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orres\Desktop\1 CDBG\Encuesta en la Comunidad - Retar el CENSO\"/>
    </mc:Choice>
  </mc:AlternateContent>
  <xr:revisionPtr revIDLastSave="0" documentId="8_{5618C827-5660-49B1-88AC-3ABA1061209C}" xr6:coauthVersionLast="47" xr6:coauthVersionMax="47" xr10:uidLastSave="{00000000-0000-0000-0000-000000000000}"/>
  <bookViews>
    <workbookView xWindow="0" yWindow="0" windowWidth="23040" windowHeight="9300" xr2:uid="{00000000-000D-0000-FFFF-FFFF00000000}"/>
  </bookViews>
  <sheets>
    <sheet name="All Block Groups 2015" sheetId="2" r:id="rId1"/>
  </sheets>
  <definedNames>
    <definedName name="_xlnm._FilterDatabase" localSheetId="0" hidden="1">'All Block Groups 2015'!$A$1:$X$2528</definedName>
    <definedName name="AllBlockGroups">#REF!</definedName>
    <definedName name="_xlnm.Print_Titles" localSheetId="0">'All Block Groups 2015'!$C:$L,'All Block Groups 2015'!$1:$1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528" i="2" l="1"/>
  <c r="X2528" i="2" s="1"/>
  <c r="W2527" i="2"/>
  <c r="X2527" i="2" s="1"/>
  <c r="W2526" i="2"/>
  <c r="X2526" i="2" s="1"/>
  <c r="W2525" i="2"/>
  <c r="X2525" i="2" s="1"/>
  <c r="W2524" i="2"/>
  <c r="X2524" i="2" s="1"/>
  <c r="W2523" i="2"/>
  <c r="X2523" i="2" s="1"/>
  <c r="W2522" i="2"/>
  <c r="X2522" i="2" s="1"/>
  <c r="W2521" i="2"/>
  <c r="X2521" i="2" s="1"/>
  <c r="W2520" i="2"/>
  <c r="X2520" i="2" s="1"/>
  <c r="W2519" i="2"/>
  <c r="X2519" i="2" s="1"/>
  <c r="W2518" i="2"/>
  <c r="X2518" i="2" s="1"/>
  <c r="W2517" i="2"/>
  <c r="X2517" i="2" s="1"/>
  <c r="W2516" i="2"/>
  <c r="X2516" i="2" s="1"/>
  <c r="W2515" i="2"/>
  <c r="X2515" i="2" s="1"/>
  <c r="W2514" i="2"/>
  <c r="X2514" i="2" s="1"/>
  <c r="W2513" i="2"/>
  <c r="X2513" i="2" s="1"/>
  <c r="W2512" i="2"/>
  <c r="X2512" i="2" s="1"/>
  <c r="W2511" i="2"/>
  <c r="X2511" i="2" s="1"/>
  <c r="W2510" i="2"/>
  <c r="X2510" i="2" s="1"/>
  <c r="W2509" i="2"/>
  <c r="X2509" i="2" s="1"/>
  <c r="W2508" i="2"/>
  <c r="X2508" i="2" s="1"/>
  <c r="W2507" i="2"/>
  <c r="X2507" i="2" s="1"/>
  <c r="W2506" i="2"/>
  <c r="X2506" i="2" s="1"/>
  <c r="W2505" i="2"/>
  <c r="X2505" i="2" s="1"/>
  <c r="W2504" i="2"/>
  <c r="X2504" i="2" s="1"/>
  <c r="W2503" i="2"/>
  <c r="X2503" i="2" s="1"/>
  <c r="W2502" i="2"/>
  <c r="X2502" i="2" s="1"/>
  <c r="W2501" i="2"/>
  <c r="X2501" i="2" s="1"/>
  <c r="W2500" i="2"/>
  <c r="X2500" i="2" s="1"/>
  <c r="W2499" i="2"/>
  <c r="X2499" i="2" s="1"/>
  <c r="W2498" i="2"/>
  <c r="X2498" i="2" s="1"/>
  <c r="W2497" i="2"/>
  <c r="X2497" i="2" s="1"/>
  <c r="W2496" i="2"/>
  <c r="X2496" i="2" s="1"/>
  <c r="W2495" i="2"/>
  <c r="X2495" i="2" s="1"/>
  <c r="W2494" i="2"/>
  <c r="X2494" i="2" s="1"/>
  <c r="W2493" i="2"/>
  <c r="X2493" i="2" s="1"/>
  <c r="W2492" i="2"/>
  <c r="X2492" i="2" s="1"/>
  <c r="W2491" i="2"/>
  <c r="X2491" i="2" s="1"/>
  <c r="W2490" i="2"/>
  <c r="X2490" i="2" s="1"/>
  <c r="W2489" i="2"/>
  <c r="X2489" i="2" s="1"/>
  <c r="W2488" i="2"/>
  <c r="X2488" i="2" s="1"/>
  <c r="W2487" i="2"/>
  <c r="X2487" i="2" s="1"/>
  <c r="W2486" i="2"/>
  <c r="X2486" i="2" s="1"/>
  <c r="W2485" i="2"/>
  <c r="X2485" i="2" s="1"/>
  <c r="W2484" i="2"/>
  <c r="X2484" i="2" s="1"/>
  <c r="W2483" i="2"/>
  <c r="X2483" i="2" s="1"/>
  <c r="W2482" i="2"/>
  <c r="X2482" i="2" s="1"/>
  <c r="W2481" i="2"/>
  <c r="X2481" i="2" s="1"/>
  <c r="W2480" i="2"/>
  <c r="X2480" i="2" s="1"/>
  <c r="W2479" i="2"/>
  <c r="X2479" i="2" s="1"/>
  <c r="W2478" i="2"/>
  <c r="X2478" i="2" s="1"/>
  <c r="W2477" i="2"/>
  <c r="X2477" i="2" s="1"/>
  <c r="W2476" i="2"/>
  <c r="X2476" i="2" s="1"/>
  <c r="W2475" i="2"/>
  <c r="X2475" i="2" s="1"/>
  <c r="W2474" i="2"/>
  <c r="X2474" i="2" s="1"/>
  <c r="W2473" i="2"/>
  <c r="X2473" i="2" s="1"/>
  <c r="W2472" i="2"/>
  <c r="X2472" i="2" s="1"/>
  <c r="W2471" i="2"/>
  <c r="X2471" i="2" s="1"/>
  <c r="W2470" i="2"/>
  <c r="X2470" i="2" s="1"/>
  <c r="W2469" i="2"/>
  <c r="X2469" i="2" s="1"/>
  <c r="W2468" i="2"/>
  <c r="X2468" i="2" s="1"/>
  <c r="W2467" i="2"/>
  <c r="X2467" i="2" s="1"/>
  <c r="W2466" i="2"/>
  <c r="X2466" i="2" s="1"/>
  <c r="W2465" i="2"/>
  <c r="X2465" i="2" s="1"/>
  <c r="W2464" i="2"/>
  <c r="X2464" i="2" s="1"/>
  <c r="W2463" i="2"/>
  <c r="X2463" i="2" s="1"/>
  <c r="W2462" i="2"/>
  <c r="X2462" i="2" s="1"/>
  <c r="W2461" i="2"/>
  <c r="X2461" i="2" s="1"/>
  <c r="W2460" i="2"/>
  <c r="X2460" i="2" s="1"/>
  <c r="W2459" i="2"/>
  <c r="X2459" i="2" s="1"/>
  <c r="W2458" i="2"/>
  <c r="X2458" i="2" s="1"/>
  <c r="W2457" i="2"/>
  <c r="X2457" i="2" s="1"/>
  <c r="W2456" i="2"/>
  <c r="X2456" i="2" s="1"/>
  <c r="W2455" i="2"/>
  <c r="X2455" i="2" s="1"/>
  <c r="W2454" i="2"/>
  <c r="X2454" i="2" s="1"/>
  <c r="W2453" i="2"/>
  <c r="X2453" i="2" s="1"/>
  <c r="W2452" i="2"/>
  <c r="X2452" i="2" s="1"/>
  <c r="W2451" i="2"/>
  <c r="X2451" i="2" s="1"/>
  <c r="W2450" i="2"/>
  <c r="X2450" i="2" s="1"/>
  <c r="W2449" i="2"/>
  <c r="X2449" i="2" s="1"/>
  <c r="W2448" i="2"/>
  <c r="X2448" i="2" s="1"/>
  <c r="W2447" i="2"/>
  <c r="X2447" i="2" s="1"/>
  <c r="W2446" i="2"/>
  <c r="X2446" i="2" s="1"/>
  <c r="W2445" i="2"/>
  <c r="X2445" i="2" s="1"/>
  <c r="W2444" i="2"/>
  <c r="X2444" i="2" s="1"/>
  <c r="W2443" i="2"/>
  <c r="X2443" i="2" s="1"/>
  <c r="W2442" i="2"/>
  <c r="X2442" i="2" s="1"/>
  <c r="W2441" i="2"/>
  <c r="X2441" i="2" s="1"/>
  <c r="W2440" i="2"/>
  <c r="X2440" i="2" s="1"/>
  <c r="W2439" i="2"/>
  <c r="X2439" i="2" s="1"/>
  <c r="W2438" i="2"/>
  <c r="X2438" i="2" s="1"/>
  <c r="W2437" i="2"/>
  <c r="X2437" i="2" s="1"/>
  <c r="W2436" i="2"/>
  <c r="X2436" i="2" s="1"/>
  <c r="W2435" i="2"/>
  <c r="X2435" i="2" s="1"/>
  <c r="W2434" i="2"/>
  <c r="X2434" i="2" s="1"/>
  <c r="W2433" i="2"/>
  <c r="X2433" i="2" s="1"/>
  <c r="W2432" i="2"/>
  <c r="X2432" i="2" s="1"/>
  <c r="W2431" i="2"/>
  <c r="X2431" i="2" s="1"/>
  <c r="W2430" i="2"/>
  <c r="X2430" i="2" s="1"/>
  <c r="W2429" i="2"/>
  <c r="X2429" i="2" s="1"/>
  <c r="W2428" i="2"/>
  <c r="X2428" i="2" s="1"/>
  <c r="W2427" i="2"/>
  <c r="X2427" i="2" s="1"/>
  <c r="W2426" i="2"/>
  <c r="X2426" i="2" s="1"/>
  <c r="W2425" i="2"/>
  <c r="X2425" i="2" s="1"/>
  <c r="W2424" i="2"/>
  <c r="X2424" i="2" s="1"/>
  <c r="W2423" i="2"/>
  <c r="X2423" i="2" s="1"/>
  <c r="W2422" i="2"/>
  <c r="X2422" i="2" s="1"/>
  <c r="W2421" i="2"/>
  <c r="X2421" i="2" s="1"/>
  <c r="W2420" i="2"/>
  <c r="X2420" i="2" s="1"/>
  <c r="W2419" i="2"/>
  <c r="X2419" i="2" s="1"/>
  <c r="W2418" i="2"/>
  <c r="X2418" i="2" s="1"/>
  <c r="W2417" i="2"/>
  <c r="X2417" i="2" s="1"/>
  <c r="W2416" i="2"/>
  <c r="X2416" i="2" s="1"/>
  <c r="W2415" i="2"/>
  <c r="X2415" i="2" s="1"/>
  <c r="W2414" i="2"/>
  <c r="X2414" i="2" s="1"/>
  <c r="W2413" i="2"/>
  <c r="X2413" i="2" s="1"/>
  <c r="W2412" i="2"/>
  <c r="X2412" i="2" s="1"/>
  <c r="W2411" i="2"/>
  <c r="X2411" i="2" s="1"/>
  <c r="W2410" i="2"/>
  <c r="X2410" i="2" s="1"/>
  <c r="W2409" i="2"/>
  <c r="X2409" i="2" s="1"/>
  <c r="W2408" i="2"/>
  <c r="X2408" i="2" s="1"/>
  <c r="W2407" i="2"/>
  <c r="X2407" i="2" s="1"/>
  <c r="W2406" i="2"/>
  <c r="X2406" i="2" s="1"/>
  <c r="W2405" i="2"/>
  <c r="X2405" i="2" s="1"/>
  <c r="W2404" i="2"/>
  <c r="X2404" i="2" s="1"/>
  <c r="W2403" i="2"/>
  <c r="X2403" i="2" s="1"/>
  <c r="W2402" i="2"/>
  <c r="X2402" i="2" s="1"/>
  <c r="W2401" i="2"/>
  <c r="X2401" i="2" s="1"/>
  <c r="W2400" i="2"/>
  <c r="X2400" i="2" s="1"/>
  <c r="W2399" i="2"/>
  <c r="X2399" i="2" s="1"/>
  <c r="W2398" i="2"/>
  <c r="X2398" i="2" s="1"/>
  <c r="W2397" i="2"/>
  <c r="X2397" i="2" s="1"/>
  <c r="W2396" i="2"/>
  <c r="X2396" i="2" s="1"/>
  <c r="W2395" i="2"/>
  <c r="X2395" i="2" s="1"/>
  <c r="W2394" i="2"/>
  <c r="X2394" i="2" s="1"/>
  <c r="W2393" i="2"/>
  <c r="X2393" i="2" s="1"/>
  <c r="W2392" i="2"/>
  <c r="X2392" i="2" s="1"/>
  <c r="W2391" i="2"/>
  <c r="X2391" i="2" s="1"/>
  <c r="W2390" i="2"/>
  <c r="X2390" i="2" s="1"/>
  <c r="W2389" i="2"/>
  <c r="X2389" i="2" s="1"/>
  <c r="W2388" i="2"/>
  <c r="X2388" i="2" s="1"/>
  <c r="W2387" i="2"/>
  <c r="X2387" i="2" s="1"/>
  <c r="W2386" i="2"/>
  <c r="X2386" i="2" s="1"/>
  <c r="W2385" i="2"/>
  <c r="X2385" i="2" s="1"/>
  <c r="W2384" i="2"/>
  <c r="X2384" i="2" s="1"/>
  <c r="W2383" i="2"/>
  <c r="X2383" i="2" s="1"/>
  <c r="W2382" i="2"/>
  <c r="X2382" i="2" s="1"/>
  <c r="W2381" i="2"/>
  <c r="X2381" i="2" s="1"/>
  <c r="W2380" i="2"/>
  <c r="X2380" i="2" s="1"/>
  <c r="W2379" i="2"/>
  <c r="X2379" i="2" s="1"/>
  <c r="W2378" i="2"/>
  <c r="X2378" i="2" s="1"/>
  <c r="W2377" i="2"/>
  <c r="X2377" i="2" s="1"/>
  <c r="W2376" i="2"/>
  <c r="X2376" i="2" s="1"/>
  <c r="W2375" i="2"/>
  <c r="X2375" i="2" s="1"/>
  <c r="W2374" i="2"/>
  <c r="X2374" i="2" s="1"/>
  <c r="W2373" i="2"/>
  <c r="X2373" i="2" s="1"/>
  <c r="W2372" i="2"/>
  <c r="X2372" i="2" s="1"/>
  <c r="W2371" i="2"/>
  <c r="X2371" i="2" s="1"/>
  <c r="W2370" i="2"/>
  <c r="X2370" i="2" s="1"/>
  <c r="W2369" i="2"/>
  <c r="X2369" i="2" s="1"/>
  <c r="W2368" i="2"/>
  <c r="X2368" i="2" s="1"/>
  <c r="W2367" i="2"/>
  <c r="X2367" i="2" s="1"/>
  <c r="W2366" i="2"/>
  <c r="X2366" i="2" s="1"/>
  <c r="W2365" i="2"/>
  <c r="X2365" i="2" s="1"/>
  <c r="W2364" i="2"/>
  <c r="X2364" i="2" s="1"/>
  <c r="W2363" i="2"/>
  <c r="X2363" i="2" s="1"/>
  <c r="W2362" i="2"/>
  <c r="X2362" i="2" s="1"/>
  <c r="W2361" i="2"/>
  <c r="X2361" i="2" s="1"/>
  <c r="W2360" i="2"/>
  <c r="X2360" i="2" s="1"/>
  <c r="W2359" i="2"/>
  <c r="X2359" i="2" s="1"/>
  <c r="W2358" i="2"/>
  <c r="X2358" i="2" s="1"/>
  <c r="W2357" i="2"/>
  <c r="X2357" i="2" s="1"/>
  <c r="W2356" i="2"/>
  <c r="X2356" i="2" s="1"/>
  <c r="W2355" i="2"/>
  <c r="X2355" i="2" s="1"/>
  <c r="W2354" i="2"/>
  <c r="X2354" i="2" s="1"/>
  <c r="W2353" i="2"/>
  <c r="X2353" i="2" s="1"/>
  <c r="W2352" i="2"/>
  <c r="X2352" i="2" s="1"/>
  <c r="W2351" i="2"/>
  <c r="X2351" i="2" s="1"/>
  <c r="W2350" i="2"/>
  <c r="X2350" i="2" s="1"/>
  <c r="W2349" i="2"/>
  <c r="X2349" i="2" s="1"/>
  <c r="W2348" i="2"/>
  <c r="X2348" i="2" s="1"/>
  <c r="W2347" i="2"/>
  <c r="X2347" i="2" s="1"/>
  <c r="W2346" i="2"/>
  <c r="X2346" i="2" s="1"/>
  <c r="W2345" i="2"/>
  <c r="X2345" i="2" s="1"/>
  <c r="W2344" i="2"/>
  <c r="X2344" i="2" s="1"/>
  <c r="W2343" i="2"/>
  <c r="X2343" i="2" s="1"/>
  <c r="W2342" i="2"/>
  <c r="X2342" i="2" s="1"/>
  <c r="W2341" i="2"/>
  <c r="X2341" i="2" s="1"/>
  <c r="W2340" i="2"/>
  <c r="X2340" i="2" s="1"/>
  <c r="W2339" i="2"/>
  <c r="X2339" i="2" s="1"/>
  <c r="W2338" i="2"/>
  <c r="X2338" i="2" s="1"/>
  <c r="W2337" i="2"/>
  <c r="X2337" i="2" s="1"/>
  <c r="W2336" i="2"/>
  <c r="X2336" i="2" s="1"/>
  <c r="W2335" i="2"/>
  <c r="X2335" i="2" s="1"/>
  <c r="W2334" i="2"/>
  <c r="X2334" i="2" s="1"/>
  <c r="W2333" i="2"/>
  <c r="X2333" i="2" s="1"/>
  <c r="W2332" i="2"/>
  <c r="X2332" i="2" s="1"/>
  <c r="W2331" i="2"/>
  <c r="X2331" i="2" s="1"/>
  <c r="W2330" i="2"/>
  <c r="X2330" i="2" s="1"/>
  <c r="W2329" i="2"/>
  <c r="X2329" i="2" s="1"/>
  <c r="W2328" i="2"/>
  <c r="X2328" i="2" s="1"/>
  <c r="W2327" i="2"/>
  <c r="X2327" i="2" s="1"/>
  <c r="W2326" i="2"/>
  <c r="X2326" i="2" s="1"/>
  <c r="W2325" i="2"/>
  <c r="X2325" i="2" s="1"/>
  <c r="W2324" i="2"/>
  <c r="X2324" i="2" s="1"/>
  <c r="W2323" i="2"/>
  <c r="X2323" i="2" s="1"/>
  <c r="W2322" i="2"/>
  <c r="X2322" i="2" s="1"/>
  <c r="W2321" i="2"/>
  <c r="X2321" i="2" s="1"/>
  <c r="W2320" i="2"/>
  <c r="X2320" i="2" s="1"/>
  <c r="W2319" i="2"/>
  <c r="X2319" i="2" s="1"/>
  <c r="W2318" i="2"/>
  <c r="X2318" i="2" s="1"/>
  <c r="W2317" i="2"/>
  <c r="X2317" i="2" s="1"/>
  <c r="W2316" i="2"/>
  <c r="X2316" i="2" s="1"/>
  <c r="W2315" i="2"/>
  <c r="X2315" i="2" s="1"/>
  <c r="W2314" i="2"/>
  <c r="X2314" i="2" s="1"/>
  <c r="W2313" i="2"/>
  <c r="X2313" i="2" s="1"/>
  <c r="W2312" i="2"/>
  <c r="X2312" i="2" s="1"/>
  <c r="W2311" i="2"/>
  <c r="X2311" i="2" s="1"/>
  <c r="W2310" i="2"/>
  <c r="X2310" i="2" s="1"/>
  <c r="W2309" i="2"/>
  <c r="X2309" i="2" s="1"/>
  <c r="W2308" i="2"/>
  <c r="X2308" i="2" s="1"/>
  <c r="W2307" i="2"/>
  <c r="X2307" i="2" s="1"/>
  <c r="W2306" i="2"/>
  <c r="X2306" i="2" s="1"/>
  <c r="W2305" i="2"/>
  <c r="X2305" i="2" s="1"/>
  <c r="W2304" i="2"/>
  <c r="X2304" i="2" s="1"/>
  <c r="W2303" i="2"/>
  <c r="X2303" i="2" s="1"/>
  <c r="W2302" i="2"/>
  <c r="X2302" i="2" s="1"/>
  <c r="W2301" i="2"/>
  <c r="X2301" i="2" s="1"/>
  <c r="W2300" i="2"/>
  <c r="X2300" i="2" s="1"/>
  <c r="W2299" i="2"/>
  <c r="X2299" i="2" s="1"/>
  <c r="W2298" i="2"/>
  <c r="X2298" i="2" s="1"/>
  <c r="W2297" i="2"/>
  <c r="X2297" i="2" s="1"/>
  <c r="W2296" i="2"/>
  <c r="X2296" i="2" s="1"/>
  <c r="W2295" i="2"/>
  <c r="X2295" i="2" s="1"/>
  <c r="W2294" i="2"/>
  <c r="X2294" i="2" s="1"/>
  <c r="W2293" i="2"/>
  <c r="X2293" i="2" s="1"/>
  <c r="W2292" i="2"/>
  <c r="X2292" i="2" s="1"/>
  <c r="W2291" i="2"/>
  <c r="X2291" i="2" s="1"/>
  <c r="W2290" i="2"/>
  <c r="X2290" i="2" s="1"/>
  <c r="W2289" i="2"/>
  <c r="X2289" i="2" s="1"/>
  <c r="W2288" i="2"/>
  <c r="X2288" i="2" s="1"/>
  <c r="W2287" i="2"/>
  <c r="X2287" i="2" s="1"/>
  <c r="W2286" i="2"/>
  <c r="X2286" i="2" s="1"/>
  <c r="W2285" i="2"/>
  <c r="X2285" i="2" s="1"/>
  <c r="W2284" i="2"/>
  <c r="X2284" i="2" s="1"/>
  <c r="W2283" i="2"/>
  <c r="X2283" i="2" s="1"/>
  <c r="W2282" i="2"/>
  <c r="X2282" i="2" s="1"/>
  <c r="W2281" i="2"/>
  <c r="X2281" i="2" s="1"/>
  <c r="W2280" i="2"/>
  <c r="X2280" i="2" s="1"/>
  <c r="W2279" i="2"/>
  <c r="X2279" i="2" s="1"/>
  <c r="W2278" i="2"/>
  <c r="X2278" i="2" s="1"/>
  <c r="W2277" i="2"/>
  <c r="X2277" i="2" s="1"/>
  <c r="W2276" i="2"/>
  <c r="X2276" i="2" s="1"/>
  <c r="W2275" i="2"/>
  <c r="X2275" i="2" s="1"/>
  <c r="W2274" i="2"/>
  <c r="X2274" i="2" s="1"/>
  <c r="W2273" i="2"/>
  <c r="X2273" i="2" s="1"/>
  <c r="W2272" i="2"/>
  <c r="X2272" i="2" s="1"/>
  <c r="W2271" i="2"/>
  <c r="X2271" i="2" s="1"/>
  <c r="W2270" i="2"/>
  <c r="X2270" i="2" s="1"/>
  <c r="W2269" i="2"/>
  <c r="X2269" i="2" s="1"/>
  <c r="W2268" i="2"/>
  <c r="X2268" i="2" s="1"/>
  <c r="W2267" i="2"/>
  <c r="X2267" i="2" s="1"/>
  <c r="W2266" i="2"/>
  <c r="X2266" i="2" s="1"/>
  <c r="W2265" i="2"/>
  <c r="X2265" i="2" s="1"/>
  <c r="W2264" i="2"/>
  <c r="X2264" i="2" s="1"/>
  <c r="W2263" i="2"/>
  <c r="X2263" i="2" s="1"/>
  <c r="W2262" i="2"/>
  <c r="X2262" i="2" s="1"/>
  <c r="W2261" i="2"/>
  <c r="X2261" i="2" s="1"/>
  <c r="W2260" i="2"/>
  <c r="X2260" i="2" s="1"/>
  <c r="W2259" i="2"/>
  <c r="X2259" i="2" s="1"/>
  <c r="W2258" i="2"/>
  <c r="X2258" i="2" s="1"/>
  <c r="W2257" i="2"/>
  <c r="X2257" i="2" s="1"/>
  <c r="W2256" i="2"/>
  <c r="X2256" i="2" s="1"/>
  <c r="W2255" i="2"/>
  <c r="X2255" i="2" s="1"/>
  <c r="W2254" i="2"/>
  <c r="X2254" i="2" s="1"/>
  <c r="W2253" i="2"/>
  <c r="X2253" i="2" s="1"/>
  <c r="W2252" i="2"/>
  <c r="X2252" i="2" s="1"/>
  <c r="W2251" i="2"/>
  <c r="X2251" i="2" s="1"/>
  <c r="W2250" i="2"/>
  <c r="X2250" i="2" s="1"/>
  <c r="W2249" i="2"/>
  <c r="X2249" i="2" s="1"/>
  <c r="W2248" i="2"/>
  <c r="X2248" i="2" s="1"/>
  <c r="W2247" i="2"/>
  <c r="X2247" i="2" s="1"/>
  <c r="W2246" i="2"/>
  <c r="X2246" i="2" s="1"/>
  <c r="W2245" i="2"/>
  <c r="X2245" i="2" s="1"/>
  <c r="W2244" i="2"/>
  <c r="X2244" i="2" s="1"/>
  <c r="W2243" i="2"/>
  <c r="X2243" i="2" s="1"/>
  <c r="W2242" i="2"/>
  <c r="X2242" i="2" s="1"/>
  <c r="W2241" i="2"/>
  <c r="X2241" i="2" s="1"/>
  <c r="W2240" i="2"/>
  <c r="X2240" i="2" s="1"/>
  <c r="W2239" i="2"/>
  <c r="X2239" i="2" s="1"/>
  <c r="W2238" i="2"/>
  <c r="X2238" i="2" s="1"/>
  <c r="W2237" i="2"/>
  <c r="X2237" i="2" s="1"/>
  <c r="W2236" i="2"/>
  <c r="X2236" i="2" s="1"/>
  <c r="W2235" i="2"/>
  <c r="X2235" i="2" s="1"/>
  <c r="W2234" i="2"/>
  <c r="X2234" i="2" s="1"/>
  <c r="W2233" i="2"/>
  <c r="X2233" i="2" s="1"/>
  <c r="W2232" i="2"/>
  <c r="X2232" i="2" s="1"/>
  <c r="W2231" i="2"/>
  <c r="X2231" i="2" s="1"/>
  <c r="W2230" i="2"/>
  <c r="X2230" i="2" s="1"/>
  <c r="W2229" i="2"/>
  <c r="X2229" i="2" s="1"/>
  <c r="W2228" i="2"/>
  <c r="X2228" i="2" s="1"/>
  <c r="W2227" i="2"/>
  <c r="X2227" i="2" s="1"/>
  <c r="W2226" i="2"/>
  <c r="X2226" i="2" s="1"/>
  <c r="W2225" i="2"/>
  <c r="X2225" i="2" s="1"/>
  <c r="W2224" i="2"/>
  <c r="X2224" i="2" s="1"/>
  <c r="W2223" i="2"/>
  <c r="X2223" i="2" s="1"/>
  <c r="W2222" i="2"/>
  <c r="X2222" i="2" s="1"/>
  <c r="W2221" i="2"/>
  <c r="X2221" i="2" s="1"/>
  <c r="W2220" i="2"/>
  <c r="X2220" i="2" s="1"/>
  <c r="W2219" i="2"/>
  <c r="X2219" i="2" s="1"/>
  <c r="W2218" i="2"/>
  <c r="X2218" i="2" s="1"/>
  <c r="W2217" i="2"/>
  <c r="X2217" i="2" s="1"/>
  <c r="W2216" i="2"/>
  <c r="X2216" i="2" s="1"/>
  <c r="W2215" i="2"/>
  <c r="X2215" i="2" s="1"/>
  <c r="W2214" i="2"/>
  <c r="X2214" i="2" s="1"/>
  <c r="W2213" i="2"/>
  <c r="X2213" i="2" s="1"/>
  <c r="W2212" i="2"/>
  <c r="X2212" i="2" s="1"/>
  <c r="W2211" i="2"/>
  <c r="X2211" i="2" s="1"/>
  <c r="W2210" i="2"/>
  <c r="X2210" i="2" s="1"/>
  <c r="W2209" i="2"/>
  <c r="X2209" i="2" s="1"/>
  <c r="W2208" i="2"/>
  <c r="X2208" i="2" s="1"/>
  <c r="W2207" i="2"/>
  <c r="X2207" i="2" s="1"/>
  <c r="W2206" i="2"/>
  <c r="X2206" i="2" s="1"/>
  <c r="W2205" i="2"/>
  <c r="X2205" i="2" s="1"/>
  <c r="W2204" i="2"/>
  <c r="X2204" i="2" s="1"/>
  <c r="W2203" i="2"/>
  <c r="X2203" i="2" s="1"/>
  <c r="W2202" i="2"/>
  <c r="X2202" i="2" s="1"/>
  <c r="W2201" i="2"/>
  <c r="X2201" i="2" s="1"/>
  <c r="W2200" i="2"/>
  <c r="X2200" i="2" s="1"/>
  <c r="W2199" i="2"/>
  <c r="X2199" i="2" s="1"/>
  <c r="W2198" i="2"/>
  <c r="X2198" i="2" s="1"/>
  <c r="W2197" i="2"/>
  <c r="X2197" i="2" s="1"/>
  <c r="W2196" i="2"/>
  <c r="X2196" i="2" s="1"/>
  <c r="W2195" i="2"/>
  <c r="X2195" i="2" s="1"/>
  <c r="W2194" i="2"/>
  <c r="X2194" i="2" s="1"/>
  <c r="W2193" i="2"/>
  <c r="X2193" i="2" s="1"/>
  <c r="W2192" i="2"/>
  <c r="X2192" i="2" s="1"/>
  <c r="W2191" i="2"/>
  <c r="X2191" i="2" s="1"/>
  <c r="W2190" i="2"/>
  <c r="X2190" i="2" s="1"/>
  <c r="W2189" i="2"/>
  <c r="X2189" i="2" s="1"/>
  <c r="W2188" i="2"/>
  <c r="X2188" i="2" s="1"/>
  <c r="W2187" i="2"/>
  <c r="X2187" i="2" s="1"/>
  <c r="W2186" i="2"/>
  <c r="X2186" i="2" s="1"/>
  <c r="W2185" i="2"/>
  <c r="X2185" i="2" s="1"/>
  <c r="W2184" i="2"/>
  <c r="X2184" i="2" s="1"/>
  <c r="W2183" i="2"/>
  <c r="X2183" i="2" s="1"/>
  <c r="W2182" i="2"/>
  <c r="X2182" i="2" s="1"/>
  <c r="W2181" i="2"/>
  <c r="X2181" i="2" s="1"/>
  <c r="W2180" i="2"/>
  <c r="X2180" i="2" s="1"/>
  <c r="W2179" i="2"/>
  <c r="X2179" i="2" s="1"/>
  <c r="W2178" i="2"/>
  <c r="X2178" i="2" s="1"/>
  <c r="W2177" i="2"/>
  <c r="X2177" i="2" s="1"/>
  <c r="W2176" i="2"/>
  <c r="X2176" i="2" s="1"/>
  <c r="W2175" i="2"/>
  <c r="X2175" i="2" s="1"/>
  <c r="W2174" i="2"/>
  <c r="X2174" i="2" s="1"/>
  <c r="W2173" i="2"/>
  <c r="X2173" i="2" s="1"/>
  <c r="W2172" i="2"/>
  <c r="X2172" i="2" s="1"/>
  <c r="W2171" i="2"/>
  <c r="X2171" i="2" s="1"/>
  <c r="W2170" i="2"/>
  <c r="X2170" i="2" s="1"/>
  <c r="W2169" i="2"/>
  <c r="X2169" i="2" s="1"/>
  <c r="W2168" i="2"/>
  <c r="X2168" i="2" s="1"/>
  <c r="W2167" i="2"/>
  <c r="X2167" i="2" s="1"/>
  <c r="W2166" i="2"/>
  <c r="X2166" i="2" s="1"/>
  <c r="W2165" i="2"/>
  <c r="X2165" i="2" s="1"/>
  <c r="W2164" i="2"/>
  <c r="X2164" i="2" s="1"/>
  <c r="W2163" i="2"/>
  <c r="X2163" i="2" s="1"/>
  <c r="W2162" i="2"/>
  <c r="X2162" i="2" s="1"/>
  <c r="W2161" i="2"/>
  <c r="X2161" i="2" s="1"/>
  <c r="W2160" i="2"/>
  <c r="X2160" i="2" s="1"/>
  <c r="W2159" i="2"/>
  <c r="X2159" i="2" s="1"/>
  <c r="W2158" i="2"/>
  <c r="X2158" i="2" s="1"/>
  <c r="W2157" i="2"/>
  <c r="X2157" i="2" s="1"/>
  <c r="W2156" i="2"/>
  <c r="X2156" i="2" s="1"/>
  <c r="W2155" i="2"/>
  <c r="X2155" i="2" s="1"/>
  <c r="W2154" i="2"/>
  <c r="X2154" i="2" s="1"/>
  <c r="W2153" i="2"/>
  <c r="X2153" i="2" s="1"/>
  <c r="W2152" i="2"/>
  <c r="X2152" i="2" s="1"/>
  <c r="W2151" i="2"/>
  <c r="X2151" i="2" s="1"/>
  <c r="W2150" i="2"/>
  <c r="X2150" i="2" s="1"/>
  <c r="W2149" i="2"/>
  <c r="X2149" i="2" s="1"/>
  <c r="W2148" i="2"/>
  <c r="X2148" i="2" s="1"/>
  <c r="W2147" i="2"/>
  <c r="X2147" i="2" s="1"/>
  <c r="W2146" i="2"/>
  <c r="X2146" i="2" s="1"/>
  <c r="W2145" i="2"/>
  <c r="X2145" i="2" s="1"/>
  <c r="W2144" i="2"/>
  <c r="X2144" i="2" s="1"/>
  <c r="W2143" i="2"/>
  <c r="X2143" i="2" s="1"/>
  <c r="W2142" i="2"/>
  <c r="X2142" i="2" s="1"/>
  <c r="W2141" i="2"/>
  <c r="X2141" i="2" s="1"/>
  <c r="W2140" i="2"/>
  <c r="X2140" i="2" s="1"/>
  <c r="W2139" i="2"/>
  <c r="X2139" i="2" s="1"/>
  <c r="W2138" i="2"/>
  <c r="X2138" i="2" s="1"/>
  <c r="W2137" i="2"/>
  <c r="X2137" i="2" s="1"/>
  <c r="W2136" i="2"/>
  <c r="X2136" i="2" s="1"/>
  <c r="W2135" i="2"/>
  <c r="X2135" i="2" s="1"/>
  <c r="W2134" i="2"/>
  <c r="X2134" i="2" s="1"/>
  <c r="W2133" i="2"/>
  <c r="X2133" i="2" s="1"/>
  <c r="W2132" i="2"/>
  <c r="X2132" i="2" s="1"/>
  <c r="W2131" i="2"/>
  <c r="X2131" i="2" s="1"/>
  <c r="W2130" i="2"/>
  <c r="X2130" i="2" s="1"/>
  <c r="W2129" i="2"/>
  <c r="X2129" i="2" s="1"/>
  <c r="W2128" i="2"/>
  <c r="X2128" i="2" s="1"/>
  <c r="W2127" i="2"/>
  <c r="X2127" i="2" s="1"/>
  <c r="W2126" i="2"/>
  <c r="X2126" i="2" s="1"/>
  <c r="W2125" i="2"/>
  <c r="X2125" i="2" s="1"/>
  <c r="W2124" i="2"/>
  <c r="X2124" i="2" s="1"/>
  <c r="W2123" i="2"/>
  <c r="X2123" i="2" s="1"/>
  <c r="W2122" i="2"/>
  <c r="X2122" i="2" s="1"/>
  <c r="W2121" i="2"/>
  <c r="X2121" i="2" s="1"/>
  <c r="W2120" i="2"/>
  <c r="X2120" i="2" s="1"/>
  <c r="W2119" i="2"/>
  <c r="X2119" i="2" s="1"/>
  <c r="W2118" i="2"/>
  <c r="X2118" i="2" s="1"/>
  <c r="W2117" i="2"/>
  <c r="X2117" i="2" s="1"/>
  <c r="W2116" i="2"/>
  <c r="X2116" i="2" s="1"/>
  <c r="W2115" i="2"/>
  <c r="X2115" i="2" s="1"/>
  <c r="W2114" i="2"/>
  <c r="X2114" i="2" s="1"/>
  <c r="W2113" i="2"/>
  <c r="X2113" i="2" s="1"/>
  <c r="W2112" i="2"/>
  <c r="X2112" i="2" s="1"/>
  <c r="W2111" i="2"/>
  <c r="X2111" i="2" s="1"/>
  <c r="W2110" i="2"/>
  <c r="X2110" i="2" s="1"/>
  <c r="W2109" i="2"/>
  <c r="X2109" i="2" s="1"/>
  <c r="W2108" i="2"/>
  <c r="X2108" i="2" s="1"/>
  <c r="W2107" i="2"/>
  <c r="X2107" i="2" s="1"/>
  <c r="W2106" i="2"/>
  <c r="X2106" i="2" s="1"/>
  <c r="W2105" i="2"/>
  <c r="X2105" i="2" s="1"/>
  <c r="W2104" i="2"/>
  <c r="X2104" i="2" s="1"/>
  <c r="W2103" i="2"/>
  <c r="X2103" i="2" s="1"/>
  <c r="W2102" i="2"/>
  <c r="X2102" i="2" s="1"/>
  <c r="W2101" i="2"/>
  <c r="X2101" i="2" s="1"/>
  <c r="W2100" i="2"/>
  <c r="X2100" i="2" s="1"/>
  <c r="W2099" i="2"/>
  <c r="X2099" i="2" s="1"/>
  <c r="W2098" i="2"/>
  <c r="X2098" i="2" s="1"/>
  <c r="W2097" i="2"/>
  <c r="X2097" i="2" s="1"/>
  <c r="W2096" i="2"/>
  <c r="X2096" i="2" s="1"/>
  <c r="W2095" i="2"/>
  <c r="X2095" i="2" s="1"/>
  <c r="W2094" i="2"/>
  <c r="X2094" i="2" s="1"/>
  <c r="W2093" i="2"/>
  <c r="X2093" i="2" s="1"/>
  <c r="W2092" i="2"/>
  <c r="X2092" i="2" s="1"/>
  <c r="W2091" i="2"/>
  <c r="X2091" i="2" s="1"/>
  <c r="W2090" i="2"/>
  <c r="X2090" i="2" s="1"/>
  <c r="W2089" i="2"/>
  <c r="X2089" i="2" s="1"/>
  <c r="W2088" i="2"/>
  <c r="X2088" i="2" s="1"/>
  <c r="W2087" i="2"/>
  <c r="X2087" i="2" s="1"/>
  <c r="W2086" i="2"/>
  <c r="X2086" i="2" s="1"/>
  <c r="W2085" i="2"/>
  <c r="X2085" i="2" s="1"/>
  <c r="W2084" i="2"/>
  <c r="X2084" i="2" s="1"/>
  <c r="W2083" i="2"/>
  <c r="X2083" i="2" s="1"/>
  <c r="W2082" i="2"/>
  <c r="X2082" i="2" s="1"/>
  <c r="W2081" i="2"/>
  <c r="X2081" i="2" s="1"/>
  <c r="W2080" i="2"/>
  <c r="X2080" i="2" s="1"/>
  <c r="W2079" i="2"/>
  <c r="X2079" i="2" s="1"/>
  <c r="W2078" i="2"/>
  <c r="X2078" i="2" s="1"/>
  <c r="W2077" i="2"/>
  <c r="X2077" i="2" s="1"/>
  <c r="W2076" i="2"/>
  <c r="X2076" i="2" s="1"/>
  <c r="W2075" i="2"/>
  <c r="X2075" i="2" s="1"/>
  <c r="W2074" i="2"/>
  <c r="X2074" i="2" s="1"/>
  <c r="W2073" i="2"/>
  <c r="X2073" i="2" s="1"/>
  <c r="W2072" i="2"/>
  <c r="X2072" i="2" s="1"/>
  <c r="W2071" i="2"/>
  <c r="X2071" i="2" s="1"/>
  <c r="W2070" i="2"/>
  <c r="X2070" i="2" s="1"/>
  <c r="W2069" i="2"/>
  <c r="X2069" i="2" s="1"/>
  <c r="W2068" i="2"/>
  <c r="X2068" i="2" s="1"/>
  <c r="W2067" i="2"/>
  <c r="X2067" i="2" s="1"/>
  <c r="W2066" i="2"/>
  <c r="X2066" i="2" s="1"/>
  <c r="W2065" i="2"/>
  <c r="X2065" i="2" s="1"/>
  <c r="W2064" i="2"/>
  <c r="X2064" i="2" s="1"/>
  <c r="W2063" i="2"/>
  <c r="X2063" i="2" s="1"/>
  <c r="W2062" i="2"/>
  <c r="X2062" i="2" s="1"/>
  <c r="W2061" i="2"/>
  <c r="X2061" i="2" s="1"/>
  <c r="W2060" i="2"/>
  <c r="X2060" i="2" s="1"/>
  <c r="W2059" i="2"/>
  <c r="X2059" i="2" s="1"/>
  <c r="W2058" i="2"/>
  <c r="X2058" i="2" s="1"/>
  <c r="W2057" i="2"/>
  <c r="X2057" i="2" s="1"/>
  <c r="W2056" i="2"/>
  <c r="X2056" i="2" s="1"/>
  <c r="W2055" i="2"/>
  <c r="X2055" i="2" s="1"/>
  <c r="W2054" i="2"/>
  <c r="X2054" i="2" s="1"/>
  <c r="W2053" i="2"/>
  <c r="X2053" i="2" s="1"/>
  <c r="W2052" i="2"/>
  <c r="X2052" i="2" s="1"/>
  <c r="W2051" i="2"/>
  <c r="X2051" i="2" s="1"/>
  <c r="W2050" i="2"/>
  <c r="X2050" i="2" s="1"/>
  <c r="W2049" i="2"/>
  <c r="X2049" i="2" s="1"/>
  <c r="W2048" i="2"/>
  <c r="X2048" i="2" s="1"/>
  <c r="W2047" i="2"/>
  <c r="X2047" i="2" s="1"/>
  <c r="W2046" i="2"/>
  <c r="X2046" i="2" s="1"/>
  <c r="W2045" i="2"/>
  <c r="X2045" i="2" s="1"/>
  <c r="W2044" i="2"/>
  <c r="X2044" i="2" s="1"/>
  <c r="W2043" i="2"/>
  <c r="X2043" i="2" s="1"/>
  <c r="W2042" i="2"/>
  <c r="X2042" i="2" s="1"/>
  <c r="W2041" i="2"/>
  <c r="X2041" i="2" s="1"/>
  <c r="W2040" i="2"/>
  <c r="X2040" i="2" s="1"/>
  <c r="W2039" i="2"/>
  <c r="X2039" i="2" s="1"/>
  <c r="W2038" i="2"/>
  <c r="X2038" i="2" s="1"/>
  <c r="W2037" i="2"/>
  <c r="X2037" i="2" s="1"/>
  <c r="W2036" i="2"/>
  <c r="X2036" i="2" s="1"/>
  <c r="W2035" i="2"/>
  <c r="X2035" i="2" s="1"/>
  <c r="W2034" i="2"/>
  <c r="X2034" i="2" s="1"/>
  <c r="W2033" i="2"/>
  <c r="X2033" i="2" s="1"/>
  <c r="W2032" i="2"/>
  <c r="X2032" i="2" s="1"/>
  <c r="W2031" i="2"/>
  <c r="X2031" i="2" s="1"/>
  <c r="W2030" i="2"/>
  <c r="X2030" i="2" s="1"/>
  <c r="W2029" i="2"/>
  <c r="X2029" i="2" s="1"/>
  <c r="W2028" i="2"/>
  <c r="X2028" i="2" s="1"/>
  <c r="W2027" i="2"/>
  <c r="X2027" i="2" s="1"/>
  <c r="W2026" i="2"/>
  <c r="X2026" i="2" s="1"/>
  <c r="W2025" i="2"/>
  <c r="X2025" i="2" s="1"/>
  <c r="W2024" i="2"/>
  <c r="X2024" i="2" s="1"/>
  <c r="W2023" i="2"/>
  <c r="X2023" i="2" s="1"/>
  <c r="W2022" i="2"/>
  <c r="X2022" i="2" s="1"/>
  <c r="W2021" i="2"/>
  <c r="X2021" i="2" s="1"/>
  <c r="W2020" i="2"/>
  <c r="X2020" i="2" s="1"/>
  <c r="W2019" i="2"/>
  <c r="X2019" i="2" s="1"/>
  <c r="W2018" i="2"/>
  <c r="X2018" i="2" s="1"/>
  <c r="W2017" i="2"/>
  <c r="X2017" i="2" s="1"/>
  <c r="W2016" i="2"/>
  <c r="X2016" i="2" s="1"/>
  <c r="W2015" i="2"/>
  <c r="X2015" i="2" s="1"/>
  <c r="W2014" i="2"/>
  <c r="X2014" i="2" s="1"/>
  <c r="W2013" i="2"/>
  <c r="X2013" i="2" s="1"/>
  <c r="W2012" i="2"/>
  <c r="X2012" i="2" s="1"/>
  <c r="W2011" i="2"/>
  <c r="X2011" i="2" s="1"/>
  <c r="W2010" i="2"/>
  <c r="X2010" i="2" s="1"/>
  <c r="W2009" i="2"/>
  <c r="X2009" i="2" s="1"/>
  <c r="W2008" i="2"/>
  <c r="X2008" i="2" s="1"/>
  <c r="W2007" i="2"/>
  <c r="X2007" i="2" s="1"/>
  <c r="W2006" i="2"/>
  <c r="X2006" i="2" s="1"/>
  <c r="W2005" i="2"/>
  <c r="X2005" i="2" s="1"/>
  <c r="W2004" i="2"/>
  <c r="X2004" i="2" s="1"/>
  <c r="W2003" i="2"/>
  <c r="X2003" i="2" s="1"/>
  <c r="W2002" i="2"/>
  <c r="X2002" i="2" s="1"/>
  <c r="W2001" i="2"/>
  <c r="X2001" i="2" s="1"/>
  <c r="W2000" i="2"/>
  <c r="X2000" i="2" s="1"/>
  <c r="W1999" i="2"/>
  <c r="X1999" i="2" s="1"/>
  <c r="W1998" i="2"/>
  <c r="X1998" i="2" s="1"/>
  <c r="W1997" i="2"/>
  <c r="X1997" i="2" s="1"/>
  <c r="W1996" i="2"/>
  <c r="X1996" i="2" s="1"/>
  <c r="W1995" i="2"/>
  <c r="X1995" i="2" s="1"/>
  <c r="W1994" i="2"/>
  <c r="X1994" i="2" s="1"/>
  <c r="W1993" i="2"/>
  <c r="X1993" i="2" s="1"/>
  <c r="W1992" i="2"/>
  <c r="X1992" i="2" s="1"/>
  <c r="W1991" i="2"/>
  <c r="X1991" i="2" s="1"/>
  <c r="W1990" i="2"/>
  <c r="X1990" i="2" s="1"/>
  <c r="W1989" i="2"/>
  <c r="X1989" i="2" s="1"/>
  <c r="W1988" i="2"/>
  <c r="X1988" i="2" s="1"/>
  <c r="W1987" i="2"/>
  <c r="X1987" i="2" s="1"/>
  <c r="W1986" i="2"/>
  <c r="X1986" i="2" s="1"/>
  <c r="W1985" i="2"/>
  <c r="X1985" i="2" s="1"/>
  <c r="W1984" i="2"/>
  <c r="X1984" i="2" s="1"/>
  <c r="W1983" i="2"/>
  <c r="X1983" i="2" s="1"/>
  <c r="W1982" i="2"/>
  <c r="X1982" i="2" s="1"/>
  <c r="W1981" i="2"/>
  <c r="X1981" i="2" s="1"/>
  <c r="W1980" i="2"/>
  <c r="X1980" i="2" s="1"/>
  <c r="W1979" i="2"/>
  <c r="X1979" i="2" s="1"/>
  <c r="W1978" i="2"/>
  <c r="X1978" i="2" s="1"/>
  <c r="W1977" i="2"/>
  <c r="X1977" i="2" s="1"/>
  <c r="W1976" i="2"/>
  <c r="X1976" i="2" s="1"/>
  <c r="W1975" i="2"/>
  <c r="X1975" i="2" s="1"/>
  <c r="W1974" i="2"/>
  <c r="X1974" i="2" s="1"/>
  <c r="W1973" i="2"/>
  <c r="X1973" i="2" s="1"/>
  <c r="W1972" i="2"/>
  <c r="X1972" i="2" s="1"/>
  <c r="W1971" i="2"/>
  <c r="X1971" i="2" s="1"/>
  <c r="W1970" i="2"/>
  <c r="X1970" i="2" s="1"/>
  <c r="W1969" i="2"/>
  <c r="X1969" i="2" s="1"/>
  <c r="W1968" i="2"/>
  <c r="X1968" i="2" s="1"/>
  <c r="W1967" i="2"/>
  <c r="X1967" i="2" s="1"/>
  <c r="W1966" i="2"/>
  <c r="X1966" i="2" s="1"/>
  <c r="W1965" i="2"/>
  <c r="X1965" i="2" s="1"/>
  <c r="W1964" i="2"/>
  <c r="X1964" i="2" s="1"/>
  <c r="W1963" i="2"/>
  <c r="X1963" i="2" s="1"/>
  <c r="W1962" i="2"/>
  <c r="X1962" i="2" s="1"/>
  <c r="W1961" i="2"/>
  <c r="X1961" i="2" s="1"/>
  <c r="W1960" i="2"/>
  <c r="X1960" i="2" s="1"/>
  <c r="W1959" i="2"/>
  <c r="X1959" i="2" s="1"/>
  <c r="W1958" i="2"/>
  <c r="X1958" i="2" s="1"/>
  <c r="W1957" i="2"/>
  <c r="X1957" i="2" s="1"/>
  <c r="W1956" i="2"/>
  <c r="X1956" i="2" s="1"/>
  <c r="W1955" i="2"/>
  <c r="X1955" i="2" s="1"/>
  <c r="W1954" i="2"/>
  <c r="X1954" i="2" s="1"/>
  <c r="W1953" i="2"/>
  <c r="X1953" i="2" s="1"/>
  <c r="W1952" i="2"/>
  <c r="X1952" i="2" s="1"/>
  <c r="W1951" i="2"/>
  <c r="X1951" i="2" s="1"/>
  <c r="W1950" i="2"/>
  <c r="X1950" i="2" s="1"/>
  <c r="W1949" i="2"/>
  <c r="X1949" i="2" s="1"/>
  <c r="W1948" i="2"/>
  <c r="X1948" i="2" s="1"/>
  <c r="W1947" i="2"/>
  <c r="X1947" i="2" s="1"/>
  <c r="W1946" i="2"/>
  <c r="X1946" i="2" s="1"/>
  <c r="W1945" i="2"/>
  <c r="X1945" i="2" s="1"/>
  <c r="W1944" i="2"/>
  <c r="X1944" i="2" s="1"/>
  <c r="W1943" i="2"/>
  <c r="X1943" i="2" s="1"/>
  <c r="W1942" i="2"/>
  <c r="X1942" i="2" s="1"/>
  <c r="W1941" i="2"/>
  <c r="X1941" i="2" s="1"/>
  <c r="W1940" i="2"/>
  <c r="X1940" i="2" s="1"/>
  <c r="W1939" i="2"/>
  <c r="X1939" i="2" s="1"/>
  <c r="W1938" i="2"/>
  <c r="X1938" i="2" s="1"/>
  <c r="W1937" i="2"/>
  <c r="X1937" i="2" s="1"/>
  <c r="W1936" i="2"/>
  <c r="X1936" i="2" s="1"/>
  <c r="W1935" i="2"/>
  <c r="X1935" i="2" s="1"/>
  <c r="W1934" i="2"/>
  <c r="X1934" i="2" s="1"/>
  <c r="W1933" i="2"/>
  <c r="X1933" i="2" s="1"/>
  <c r="W1932" i="2"/>
  <c r="X1932" i="2" s="1"/>
  <c r="W1931" i="2"/>
  <c r="X1931" i="2" s="1"/>
  <c r="W1930" i="2"/>
  <c r="X1930" i="2" s="1"/>
  <c r="W1929" i="2"/>
  <c r="X1929" i="2" s="1"/>
  <c r="W1928" i="2"/>
  <c r="X1928" i="2" s="1"/>
  <c r="W1927" i="2"/>
  <c r="X1927" i="2" s="1"/>
  <c r="W1926" i="2"/>
  <c r="X1926" i="2" s="1"/>
  <c r="W1925" i="2"/>
  <c r="X1925" i="2" s="1"/>
  <c r="W1924" i="2"/>
  <c r="X1924" i="2" s="1"/>
  <c r="W1923" i="2"/>
  <c r="X1923" i="2" s="1"/>
  <c r="W1922" i="2"/>
  <c r="X1922" i="2" s="1"/>
  <c r="W1921" i="2"/>
  <c r="X1921" i="2" s="1"/>
  <c r="W1920" i="2"/>
  <c r="X1920" i="2" s="1"/>
  <c r="W1919" i="2"/>
  <c r="X1919" i="2" s="1"/>
  <c r="W1918" i="2"/>
  <c r="X1918" i="2" s="1"/>
  <c r="W1917" i="2"/>
  <c r="X1917" i="2" s="1"/>
  <c r="W1916" i="2"/>
  <c r="X1916" i="2" s="1"/>
  <c r="W1915" i="2"/>
  <c r="X1915" i="2" s="1"/>
  <c r="W1914" i="2"/>
  <c r="X1914" i="2" s="1"/>
  <c r="W1913" i="2"/>
  <c r="X1913" i="2" s="1"/>
  <c r="W1912" i="2"/>
  <c r="X1912" i="2" s="1"/>
  <c r="W1911" i="2"/>
  <c r="X1911" i="2" s="1"/>
  <c r="W1910" i="2"/>
  <c r="X1910" i="2" s="1"/>
  <c r="W1909" i="2"/>
  <c r="X1909" i="2" s="1"/>
  <c r="W1908" i="2"/>
  <c r="X1908" i="2" s="1"/>
  <c r="W1907" i="2"/>
  <c r="X1907" i="2" s="1"/>
  <c r="W1906" i="2"/>
  <c r="X1906" i="2" s="1"/>
  <c r="W1905" i="2"/>
  <c r="X1905" i="2" s="1"/>
  <c r="W1904" i="2"/>
  <c r="X1904" i="2" s="1"/>
  <c r="W1903" i="2"/>
  <c r="X1903" i="2" s="1"/>
  <c r="W1902" i="2"/>
  <c r="X1902" i="2" s="1"/>
  <c r="W1901" i="2"/>
  <c r="X1901" i="2" s="1"/>
  <c r="W1900" i="2"/>
  <c r="X1900" i="2" s="1"/>
  <c r="W1899" i="2"/>
  <c r="X1899" i="2" s="1"/>
  <c r="W1898" i="2"/>
  <c r="X1898" i="2" s="1"/>
  <c r="W1897" i="2"/>
  <c r="X1897" i="2" s="1"/>
  <c r="W1896" i="2"/>
  <c r="X1896" i="2" s="1"/>
  <c r="W1895" i="2"/>
  <c r="X1895" i="2" s="1"/>
  <c r="W1894" i="2"/>
  <c r="X1894" i="2" s="1"/>
  <c r="W1893" i="2"/>
  <c r="X1893" i="2" s="1"/>
  <c r="W1892" i="2"/>
  <c r="X1892" i="2" s="1"/>
  <c r="W1891" i="2"/>
  <c r="X1891" i="2" s="1"/>
  <c r="W1890" i="2"/>
  <c r="X1890" i="2" s="1"/>
  <c r="W1889" i="2"/>
  <c r="X1889" i="2" s="1"/>
  <c r="W1888" i="2"/>
  <c r="X1888" i="2" s="1"/>
  <c r="W1887" i="2"/>
  <c r="X1887" i="2" s="1"/>
  <c r="W1886" i="2"/>
  <c r="X1886" i="2" s="1"/>
  <c r="W1885" i="2"/>
  <c r="X1885" i="2" s="1"/>
  <c r="W1884" i="2"/>
  <c r="X1884" i="2" s="1"/>
  <c r="W1883" i="2"/>
  <c r="X1883" i="2" s="1"/>
  <c r="W1882" i="2"/>
  <c r="X1882" i="2" s="1"/>
  <c r="W1881" i="2"/>
  <c r="X1881" i="2" s="1"/>
  <c r="W1880" i="2"/>
  <c r="X1880" i="2" s="1"/>
  <c r="W1879" i="2"/>
  <c r="X1879" i="2" s="1"/>
  <c r="W1878" i="2"/>
  <c r="X1878" i="2" s="1"/>
  <c r="W1877" i="2"/>
  <c r="X1877" i="2" s="1"/>
  <c r="W1876" i="2"/>
  <c r="X1876" i="2" s="1"/>
  <c r="W1875" i="2"/>
  <c r="X1875" i="2" s="1"/>
  <c r="W1874" i="2"/>
  <c r="X1874" i="2" s="1"/>
  <c r="W1873" i="2"/>
  <c r="X1873" i="2" s="1"/>
  <c r="W1872" i="2"/>
  <c r="X1872" i="2" s="1"/>
  <c r="W1871" i="2"/>
  <c r="X1871" i="2" s="1"/>
  <c r="W1870" i="2"/>
  <c r="X1870" i="2" s="1"/>
  <c r="W1869" i="2"/>
  <c r="X1869" i="2" s="1"/>
  <c r="W1868" i="2"/>
  <c r="X1868" i="2" s="1"/>
  <c r="W1867" i="2"/>
  <c r="X1867" i="2" s="1"/>
  <c r="W1866" i="2"/>
  <c r="X1866" i="2" s="1"/>
  <c r="W1865" i="2"/>
  <c r="X1865" i="2" s="1"/>
  <c r="W1864" i="2"/>
  <c r="X1864" i="2" s="1"/>
  <c r="W1863" i="2"/>
  <c r="X1863" i="2" s="1"/>
  <c r="W1862" i="2"/>
  <c r="X1862" i="2" s="1"/>
  <c r="W1861" i="2"/>
  <c r="X1861" i="2" s="1"/>
  <c r="W1860" i="2"/>
  <c r="X1860" i="2" s="1"/>
  <c r="W1859" i="2"/>
  <c r="X1859" i="2" s="1"/>
  <c r="W1858" i="2"/>
  <c r="X1858" i="2" s="1"/>
  <c r="W1857" i="2"/>
  <c r="X1857" i="2" s="1"/>
  <c r="W1856" i="2"/>
  <c r="X1856" i="2" s="1"/>
  <c r="W1855" i="2"/>
  <c r="X1855" i="2" s="1"/>
  <c r="W1854" i="2"/>
  <c r="X1854" i="2" s="1"/>
  <c r="W1853" i="2"/>
  <c r="X1853" i="2" s="1"/>
  <c r="W1852" i="2"/>
  <c r="X1852" i="2" s="1"/>
  <c r="W1851" i="2"/>
  <c r="X1851" i="2" s="1"/>
  <c r="W1850" i="2"/>
  <c r="X1850" i="2" s="1"/>
  <c r="W1849" i="2"/>
  <c r="X1849" i="2" s="1"/>
  <c r="W1848" i="2"/>
  <c r="X1848" i="2" s="1"/>
  <c r="W1847" i="2"/>
  <c r="X1847" i="2" s="1"/>
  <c r="W1846" i="2"/>
  <c r="X1846" i="2" s="1"/>
  <c r="W1845" i="2"/>
  <c r="X1845" i="2" s="1"/>
  <c r="W1844" i="2"/>
  <c r="X1844" i="2" s="1"/>
  <c r="W1843" i="2"/>
  <c r="X1843" i="2" s="1"/>
  <c r="W1842" i="2"/>
  <c r="X1842" i="2" s="1"/>
  <c r="W1841" i="2"/>
  <c r="X1841" i="2" s="1"/>
  <c r="W1840" i="2"/>
  <c r="X1840" i="2" s="1"/>
  <c r="W1839" i="2"/>
  <c r="X1839" i="2" s="1"/>
  <c r="W1838" i="2"/>
  <c r="X1838" i="2" s="1"/>
  <c r="W1837" i="2"/>
  <c r="X1837" i="2" s="1"/>
  <c r="W1836" i="2"/>
  <c r="X1836" i="2" s="1"/>
  <c r="W1835" i="2"/>
  <c r="X1835" i="2" s="1"/>
  <c r="W1834" i="2"/>
  <c r="X1834" i="2" s="1"/>
  <c r="W1833" i="2"/>
  <c r="X1833" i="2" s="1"/>
  <c r="W1832" i="2"/>
  <c r="X1832" i="2" s="1"/>
  <c r="W1831" i="2"/>
  <c r="X1831" i="2" s="1"/>
  <c r="W1830" i="2"/>
  <c r="X1830" i="2" s="1"/>
  <c r="W1829" i="2"/>
  <c r="X1829" i="2" s="1"/>
  <c r="W1828" i="2"/>
  <c r="X1828" i="2" s="1"/>
  <c r="W1827" i="2"/>
  <c r="X1827" i="2" s="1"/>
  <c r="W1826" i="2"/>
  <c r="X1826" i="2" s="1"/>
  <c r="W1825" i="2"/>
  <c r="X1825" i="2" s="1"/>
  <c r="W1824" i="2"/>
  <c r="X1824" i="2" s="1"/>
  <c r="W1823" i="2"/>
  <c r="X1823" i="2" s="1"/>
  <c r="W1822" i="2"/>
  <c r="X1822" i="2" s="1"/>
  <c r="W1821" i="2"/>
  <c r="X1821" i="2" s="1"/>
  <c r="W1820" i="2"/>
  <c r="X1820" i="2" s="1"/>
  <c r="W1819" i="2"/>
  <c r="X1819" i="2" s="1"/>
  <c r="W1818" i="2"/>
  <c r="X1818" i="2" s="1"/>
  <c r="W1817" i="2"/>
  <c r="X1817" i="2" s="1"/>
  <c r="W1816" i="2"/>
  <c r="X1816" i="2" s="1"/>
  <c r="W1815" i="2"/>
  <c r="X1815" i="2" s="1"/>
  <c r="W1814" i="2"/>
  <c r="X1814" i="2" s="1"/>
  <c r="W1813" i="2"/>
  <c r="X1813" i="2" s="1"/>
  <c r="W1812" i="2"/>
  <c r="X1812" i="2" s="1"/>
  <c r="W1811" i="2"/>
  <c r="X1811" i="2" s="1"/>
  <c r="W1810" i="2"/>
  <c r="X1810" i="2" s="1"/>
  <c r="W1809" i="2"/>
  <c r="X1809" i="2" s="1"/>
  <c r="W1808" i="2"/>
  <c r="X1808" i="2" s="1"/>
  <c r="W1807" i="2"/>
  <c r="X1807" i="2" s="1"/>
  <c r="W1806" i="2"/>
  <c r="X1806" i="2" s="1"/>
  <c r="W1805" i="2"/>
  <c r="X1805" i="2" s="1"/>
  <c r="W1804" i="2"/>
  <c r="X1804" i="2" s="1"/>
  <c r="W1803" i="2"/>
  <c r="X1803" i="2" s="1"/>
  <c r="W1802" i="2"/>
  <c r="X1802" i="2" s="1"/>
  <c r="W1801" i="2"/>
  <c r="X1801" i="2" s="1"/>
  <c r="W1800" i="2"/>
  <c r="X1800" i="2" s="1"/>
  <c r="W1799" i="2"/>
  <c r="X1799" i="2" s="1"/>
  <c r="W1798" i="2"/>
  <c r="X1798" i="2" s="1"/>
  <c r="W1797" i="2"/>
  <c r="X1797" i="2" s="1"/>
  <c r="W1796" i="2"/>
  <c r="X1796" i="2" s="1"/>
  <c r="W1795" i="2"/>
  <c r="X1795" i="2" s="1"/>
  <c r="W1794" i="2"/>
  <c r="X1794" i="2" s="1"/>
  <c r="W1793" i="2"/>
  <c r="X1793" i="2" s="1"/>
  <c r="W1792" i="2"/>
  <c r="X1792" i="2" s="1"/>
  <c r="W1791" i="2"/>
  <c r="X1791" i="2" s="1"/>
  <c r="W1790" i="2"/>
  <c r="X1790" i="2" s="1"/>
  <c r="W1789" i="2"/>
  <c r="X1789" i="2" s="1"/>
  <c r="W1788" i="2"/>
  <c r="X1788" i="2" s="1"/>
  <c r="W1787" i="2"/>
  <c r="X1787" i="2" s="1"/>
  <c r="W1786" i="2"/>
  <c r="X1786" i="2" s="1"/>
  <c r="W1785" i="2"/>
  <c r="X1785" i="2" s="1"/>
  <c r="W1784" i="2"/>
  <c r="X1784" i="2" s="1"/>
  <c r="W1783" i="2"/>
  <c r="X1783" i="2" s="1"/>
  <c r="W1782" i="2"/>
  <c r="X1782" i="2" s="1"/>
  <c r="W1781" i="2"/>
  <c r="X1781" i="2" s="1"/>
  <c r="W1780" i="2"/>
  <c r="X1780" i="2" s="1"/>
  <c r="W1779" i="2"/>
  <c r="X1779" i="2" s="1"/>
  <c r="W1778" i="2"/>
  <c r="X1778" i="2" s="1"/>
  <c r="W1777" i="2"/>
  <c r="X1777" i="2" s="1"/>
  <c r="W1776" i="2"/>
  <c r="X1776" i="2" s="1"/>
  <c r="W1775" i="2"/>
  <c r="X1775" i="2" s="1"/>
  <c r="W1774" i="2"/>
  <c r="X1774" i="2" s="1"/>
  <c r="W1773" i="2"/>
  <c r="X1773" i="2" s="1"/>
  <c r="W1772" i="2"/>
  <c r="X1772" i="2" s="1"/>
  <c r="W1771" i="2"/>
  <c r="X1771" i="2" s="1"/>
  <c r="W1770" i="2"/>
  <c r="X1770" i="2" s="1"/>
  <c r="W1769" i="2"/>
  <c r="X1769" i="2" s="1"/>
  <c r="W1768" i="2"/>
  <c r="X1768" i="2" s="1"/>
  <c r="W1767" i="2"/>
  <c r="X1767" i="2" s="1"/>
  <c r="W1766" i="2"/>
  <c r="X1766" i="2" s="1"/>
  <c r="W1765" i="2"/>
  <c r="X1765" i="2" s="1"/>
  <c r="W1764" i="2"/>
  <c r="X1764" i="2" s="1"/>
  <c r="W1763" i="2"/>
  <c r="X1763" i="2" s="1"/>
  <c r="W1762" i="2"/>
  <c r="X1762" i="2" s="1"/>
  <c r="W1761" i="2"/>
  <c r="X1761" i="2" s="1"/>
  <c r="W1760" i="2"/>
  <c r="X1760" i="2" s="1"/>
  <c r="W1759" i="2"/>
  <c r="X1759" i="2" s="1"/>
  <c r="W1758" i="2"/>
  <c r="X1758" i="2" s="1"/>
  <c r="W1757" i="2"/>
  <c r="X1757" i="2" s="1"/>
  <c r="W1756" i="2"/>
  <c r="X1756" i="2" s="1"/>
  <c r="W1755" i="2"/>
  <c r="X1755" i="2" s="1"/>
  <c r="W1754" i="2"/>
  <c r="X1754" i="2" s="1"/>
  <c r="W1753" i="2"/>
  <c r="X1753" i="2" s="1"/>
  <c r="W1752" i="2"/>
  <c r="X1752" i="2" s="1"/>
  <c r="W1751" i="2"/>
  <c r="X1751" i="2" s="1"/>
  <c r="W1750" i="2"/>
  <c r="X1750" i="2" s="1"/>
  <c r="W1749" i="2"/>
  <c r="X1749" i="2" s="1"/>
  <c r="W1748" i="2"/>
  <c r="X1748" i="2" s="1"/>
  <c r="W1747" i="2"/>
  <c r="X1747" i="2" s="1"/>
  <c r="W1746" i="2"/>
  <c r="X1746" i="2" s="1"/>
  <c r="W1745" i="2"/>
  <c r="X1745" i="2" s="1"/>
  <c r="W1744" i="2"/>
  <c r="X1744" i="2" s="1"/>
  <c r="W1743" i="2"/>
  <c r="X1743" i="2" s="1"/>
  <c r="W1742" i="2"/>
  <c r="X1742" i="2" s="1"/>
  <c r="W1741" i="2"/>
  <c r="X1741" i="2" s="1"/>
  <c r="W1740" i="2"/>
  <c r="X1740" i="2" s="1"/>
  <c r="W1739" i="2"/>
  <c r="X1739" i="2" s="1"/>
  <c r="W1738" i="2"/>
  <c r="X1738" i="2" s="1"/>
  <c r="W1737" i="2"/>
  <c r="X1737" i="2" s="1"/>
  <c r="W1736" i="2"/>
  <c r="X1736" i="2" s="1"/>
  <c r="W1735" i="2"/>
  <c r="X1735" i="2" s="1"/>
  <c r="W1734" i="2"/>
  <c r="X1734" i="2" s="1"/>
  <c r="W1733" i="2"/>
  <c r="X1733" i="2" s="1"/>
  <c r="W1732" i="2"/>
  <c r="X1732" i="2" s="1"/>
  <c r="W1731" i="2"/>
  <c r="X1731" i="2" s="1"/>
  <c r="W1730" i="2"/>
  <c r="X1730" i="2" s="1"/>
  <c r="W1729" i="2"/>
  <c r="X1729" i="2" s="1"/>
  <c r="W1728" i="2"/>
  <c r="X1728" i="2" s="1"/>
  <c r="W1727" i="2"/>
  <c r="X1727" i="2" s="1"/>
  <c r="W1726" i="2"/>
  <c r="X1726" i="2" s="1"/>
  <c r="W1725" i="2"/>
  <c r="X1725" i="2" s="1"/>
  <c r="W1724" i="2"/>
  <c r="X1724" i="2" s="1"/>
  <c r="W1723" i="2"/>
  <c r="X1723" i="2" s="1"/>
  <c r="W1722" i="2"/>
  <c r="X1722" i="2" s="1"/>
  <c r="W1721" i="2"/>
  <c r="X1721" i="2" s="1"/>
  <c r="W1720" i="2"/>
  <c r="X1720" i="2" s="1"/>
  <c r="W1719" i="2"/>
  <c r="X1719" i="2" s="1"/>
  <c r="W1718" i="2"/>
  <c r="X1718" i="2" s="1"/>
  <c r="W1717" i="2"/>
  <c r="X1717" i="2" s="1"/>
  <c r="W1716" i="2"/>
  <c r="X1716" i="2" s="1"/>
  <c r="W1715" i="2"/>
  <c r="X1715" i="2" s="1"/>
  <c r="W1714" i="2"/>
  <c r="X1714" i="2" s="1"/>
  <c r="W1713" i="2"/>
  <c r="X1713" i="2" s="1"/>
  <c r="W1712" i="2"/>
  <c r="X1712" i="2" s="1"/>
  <c r="W1711" i="2"/>
  <c r="X1711" i="2" s="1"/>
  <c r="W1710" i="2"/>
  <c r="X1710" i="2" s="1"/>
  <c r="W1709" i="2"/>
  <c r="X1709" i="2" s="1"/>
  <c r="W1708" i="2"/>
  <c r="X1708" i="2" s="1"/>
  <c r="W1707" i="2"/>
  <c r="X1707" i="2" s="1"/>
  <c r="W1706" i="2"/>
  <c r="X1706" i="2" s="1"/>
  <c r="W1705" i="2"/>
  <c r="X1705" i="2" s="1"/>
  <c r="W1704" i="2"/>
  <c r="X1704" i="2" s="1"/>
  <c r="W1703" i="2"/>
  <c r="X1703" i="2" s="1"/>
  <c r="W1702" i="2"/>
  <c r="X1702" i="2" s="1"/>
  <c r="W1701" i="2"/>
  <c r="X1701" i="2" s="1"/>
  <c r="W1700" i="2"/>
  <c r="X1700" i="2" s="1"/>
  <c r="W1699" i="2"/>
  <c r="X1699" i="2" s="1"/>
  <c r="W1698" i="2"/>
  <c r="X1698" i="2" s="1"/>
  <c r="W1697" i="2"/>
  <c r="X1697" i="2" s="1"/>
  <c r="W1696" i="2"/>
  <c r="X1696" i="2" s="1"/>
  <c r="W1695" i="2"/>
  <c r="X1695" i="2" s="1"/>
  <c r="W1694" i="2"/>
  <c r="X1694" i="2" s="1"/>
  <c r="W1693" i="2"/>
  <c r="X1693" i="2" s="1"/>
  <c r="W1692" i="2"/>
  <c r="X1692" i="2" s="1"/>
  <c r="W1691" i="2"/>
  <c r="X1691" i="2" s="1"/>
  <c r="W1690" i="2"/>
  <c r="X1690" i="2" s="1"/>
  <c r="W1689" i="2"/>
  <c r="X1689" i="2" s="1"/>
  <c r="W1688" i="2"/>
  <c r="X1688" i="2" s="1"/>
  <c r="W1687" i="2"/>
  <c r="X1687" i="2" s="1"/>
  <c r="W1686" i="2"/>
  <c r="X1686" i="2" s="1"/>
  <c r="W1685" i="2"/>
  <c r="X1685" i="2" s="1"/>
  <c r="W1684" i="2"/>
  <c r="X1684" i="2" s="1"/>
  <c r="W1683" i="2"/>
  <c r="X1683" i="2" s="1"/>
  <c r="W1682" i="2"/>
  <c r="X1682" i="2" s="1"/>
  <c r="W1681" i="2"/>
  <c r="X1681" i="2" s="1"/>
  <c r="W1680" i="2"/>
  <c r="X1680" i="2" s="1"/>
  <c r="W1679" i="2"/>
  <c r="X1679" i="2" s="1"/>
  <c r="W1678" i="2"/>
  <c r="X1678" i="2" s="1"/>
  <c r="W1677" i="2"/>
  <c r="X1677" i="2" s="1"/>
  <c r="W1676" i="2"/>
  <c r="X1676" i="2" s="1"/>
  <c r="W1675" i="2"/>
  <c r="X1675" i="2" s="1"/>
  <c r="W1674" i="2"/>
  <c r="X1674" i="2" s="1"/>
  <c r="W1673" i="2"/>
  <c r="X1673" i="2" s="1"/>
  <c r="W1672" i="2"/>
  <c r="X1672" i="2" s="1"/>
  <c r="W1671" i="2"/>
  <c r="X1671" i="2" s="1"/>
  <c r="W1670" i="2"/>
  <c r="X1670" i="2" s="1"/>
  <c r="W1669" i="2"/>
  <c r="X1669" i="2" s="1"/>
  <c r="W1668" i="2"/>
  <c r="X1668" i="2" s="1"/>
  <c r="W1667" i="2"/>
  <c r="X1667" i="2" s="1"/>
  <c r="W1666" i="2"/>
  <c r="X1666" i="2" s="1"/>
  <c r="W1665" i="2"/>
  <c r="X1665" i="2" s="1"/>
  <c r="W1664" i="2"/>
  <c r="X1664" i="2" s="1"/>
  <c r="W1663" i="2"/>
  <c r="X1663" i="2" s="1"/>
  <c r="W1662" i="2"/>
  <c r="X1662" i="2" s="1"/>
  <c r="W1661" i="2"/>
  <c r="X1661" i="2" s="1"/>
  <c r="W1660" i="2"/>
  <c r="X1660" i="2" s="1"/>
  <c r="W1659" i="2"/>
  <c r="X1659" i="2" s="1"/>
  <c r="W1658" i="2"/>
  <c r="X1658" i="2" s="1"/>
  <c r="W1657" i="2"/>
  <c r="X1657" i="2" s="1"/>
  <c r="W1656" i="2"/>
  <c r="X1656" i="2" s="1"/>
  <c r="W1655" i="2"/>
  <c r="X1655" i="2" s="1"/>
  <c r="W1654" i="2"/>
  <c r="X1654" i="2" s="1"/>
  <c r="W1653" i="2"/>
  <c r="X1653" i="2" s="1"/>
  <c r="W1652" i="2"/>
  <c r="X1652" i="2" s="1"/>
  <c r="W1651" i="2"/>
  <c r="X1651" i="2" s="1"/>
  <c r="W1650" i="2"/>
  <c r="X1650" i="2" s="1"/>
  <c r="W1649" i="2"/>
  <c r="X1649" i="2" s="1"/>
  <c r="W1648" i="2"/>
  <c r="X1648" i="2" s="1"/>
  <c r="W1647" i="2"/>
  <c r="X1647" i="2" s="1"/>
  <c r="W1646" i="2"/>
  <c r="X1646" i="2" s="1"/>
  <c r="W1645" i="2"/>
  <c r="X1645" i="2" s="1"/>
  <c r="W1644" i="2"/>
  <c r="X1644" i="2" s="1"/>
  <c r="W1643" i="2"/>
  <c r="X1643" i="2" s="1"/>
  <c r="W1642" i="2"/>
  <c r="X1642" i="2" s="1"/>
  <c r="W1641" i="2"/>
  <c r="X1641" i="2" s="1"/>
  <c r="W1640" i="2"/>
  <c r="X1640" i="2" s="1"/>
  <c r="W1639" i="2"/>
  <c r="X1639" i="2" s="1"/>
  <c r="W1638" i="2"/>
  <c r="X1638" i="2" s="1"/>
  <c r="W1637" i="2"/>
  <c r="X1637" i="2" s="1"/>
  <c r="W1636" i="2"/>
  <c r="X1636" i="2" s="1"/>
  <c r="W1635" i="2"/>
  <c r="X1635" i="2" s="1"/>
  <c r="W1634" i="2"/>
  <c r="X1634" i="2" s="1"/>
  <c r="W1633" i="2"/>
  <c r="X1633" i="2" s="1"/>
  <c r="W1632" i="2"/>
  <c r="X1632" i="2" s="1"/>
  <c r="W1631" i="2"/>
  <c r="X1631" i="2" s="1"/>
  <c r="W1630" i="2"/>
  <c r="X1630" i="2" s="1"/>
  <c r="W1629" i="2"/>
  <c r="X1629" i="2" s="1"/>
  <c r="W1628" i="2"/>
  <c r="X1628" i="2" s="1"/>
  <c r="W1627" i="2"/>
  <c r="X1627" i="2" s="1"/>
  <c r="W1626" i="2"/>
  <c r="X1626" i="2" s="1"/>
  <c r="W1625" i="2"/>
  <c r="X1625" i="2" s="1"/>
  <c r="W1624" i="2"/>
  <c r="X1624" i="2" s="1"/>
  <c r="W1623" i="2"/>
  <c r="X1623" i="2" s="1"/>
  <c r="W1622" i="2"/>
  <c r="X1622" i="2" s="1"/>
  <c r="W1621" i="2"/>
  <c r="X1621" i="2" s="1"/>
  <c r="W1620" i="2"/>
  <c r="X1620" i="2" s="1"/>
  <c r="W1619" i="2"/>
  <c r="X1619" i="2" s="1"/>
  <c r="W1618" i="2"/>
  <c r="X1618" i="2" s="1"/>
  <c r="W1617" i="2"/>
  <c r="X1617" i="2" s="1"/>
  <c r="W1616" i="2"/>
  <c r="X1616" i="2" s="1"/>
  <c r="W1615" i="2"/>
  <c r="X1615" i="2" s="1"/>
  <c r="W1614" i="2"/>
  <c r="X1614" i="2" s="1"/>
  <c r="W1613" i="2"/>
  <c r="X1613" i="2" s="1"/>
  <c r="W1612" i="2"/>
  <c r="X1612" i="2" s="1"/>
  <c r="W1611" i="2"/>
  <c r="X1611" i="2" s="1"/>
  <c r="W1610" i="2"/>
  <c r="X1610" i="2" s="1"/>
  <c r="W1609" i="2"/>
  <c r="X1609" i="2" s="1"/>
  <c r="W1608" i="2"/>
  <c r="X1608" i="2" s="1"/>
  <c r="W1607" i="2"/>
  <c r="X1607" i="2" s="1"/>
  <c r="W1606" i="2"/>
  <c r="X1606" i="2" s="1"/>
  <c r="W1605" i="2"/>
  <c r="X1605" i="2" s="1"/>
  <c r="W1604" i="2"/>
  <c r="X1604" i="2" s="1"/>
  <c r="W1603" i="2"/>
  <c r="X1603" i="2" s="1"/>
  <c r="W1602" i="2"/>
  <c r="X1602" i="2" s="1"/>
  <c r="W1601" i="2"/>
  <c r="X1601" i="2" s="1"/>
  <c r="W1600" i="2"/>
  <c r="X1600" i="2" s="1"/>
  <c r="W1599" i="2"/>
  <c r="X1599" i="2" s="1"/>
  <c r="W1598" i="2"/>
  <c r="X1598" i="2" s="1"/>
  <c r="W1597" i="2"/>
  <c r="X1597" i="2" s="1"/>
  <c r="W1596" i="2"/>
  <c r="X1596" i="2" s="1"/>
  <c r="W1595" i="2"/>
  <c r="X1595" i="2" s="1"/>
  <c r="W1594" i="2"/>
  <c r="X1594" i="2" s="1"/>
  <c r="W1593" i="2"/>
  <c r="X1593" i="2" s="1"/>
  <c r="W1592" i="2"/>
  <c r="X1592" i="2" s="1"/>
  <c r="W1591" i="2"/>
  <c r="X1591" i="2" s="1"/>
  <c r="W1590" i="2"/>
  <c r="X1590" i="2" s="1"/>
  <c r="W1589" i="2"/>
  <c r="X1589" i="2" s="1"/>
  <c r="W1588" i="2"/>
  <c r="X1588" i="2" s="1"/>
  <c r="W1587" i="2"/>
  <c r="X1587" i="2" s="1"/>
  <c r="W1586" i="2"/>
  <c r="X1586" i="2" s="1"/>
  <c r="W1585" i="2"/>
  <c r="X1585" i="2" s="1"/>
  <c r="W1584" i="2"/>
  <c r="X1584" i="2" s="1"/>
  <c r="W1583" i="2"/>
  <c r="X1583" i="2" s="1"/>
  <c r="W1582" i="2"/>
  <c r="X1582" i="2" s="1"/>
  <c r="W1581" i="2"/>
  <c r="X1581" i="2" s="1"/>
  <c r="W1580" i="2"/>
  <c r="X1580" i="2" s="1"/>
  <c r="W1579" i="2"/>
  <c r="X1579" i="2" s="1"/>
  <c r="W1578" i="2"/>
  <c r="X1578" i="2" s="1"/>
  <c r="W1577" i="2"/>
  <c r="X1577" i="2" s="1"/>
  <c r="W1576" i="2"/>
  <c r="X1576" i="2" s="1"/>
  <c r="W1575" i="2"/>
  <c r="X1575" i="2" s="1"/>
  <c r="W1574" i="2"/>
  <c r="X1574" i="2" s="1"/>
  <c r="W1573" i="2"/>
  <c r="X1573" i="2" s="1"/>
  <c r="W1572" i="2"/>
  <c r="X1572" i="2" s="1"/>
  <c r="W1571" i="2"/>
  <c r="X1571" i="2" s="1"/>
  <c r="W1570" i="2"/>
  <c r="X1570" i="2" s="1"/>
  <c r="W1569" i="2"/>
  <c r="X1569" i="2" s="1"/>
  <c r="W1568" i="2"/>
  <c r="X1568" i="2" s="1"/>
  <c r="W1567" i="2"/>
  <c r="X1567" i="2" s="1"/>
  <c r="W1566" i="2"/>
  <c r="X1566" i="2" s="1"/>
  <c r="W1565" i="2"/>
  <c r="X1565" i="2" s="1"/>
  <c r="W1564" i="2"/>
  <c r="X1564" i="2" s="1"/>
  <c r="W1563" i="2"/>
  <c r="X1563" i="2" s="1"/>
  <c r="W1562" i="2"/>
  <c r="X1562" i="2" s="1"/>
  <c r="W1561" i="2"/>
  <c r="X1561" i="2" s="1"/>
  <c r="W1560" i="2"/>
  <c r="X1560" i="2" s="1"/>
  <c r="W1559" i="2"/>
  <c r="X1559" i="2" s="1"/>
  <c r="W1558" i="2"/>
  <c r="X1558" i="2" s="1"/>
  <c r="W1557" i="2"/>
  <c r="X1557" i="2" s="1"/>
  <c r="W1556" i="2"/>
  <c r="X1556" i="2" s="1"/>
  <c r="W1555" i="2"/>
  <c r="X1555" i="2" s="1"/>
  <c r="W1554" i="2"/>
  <c r="X1554" i="2" s="1"/>
  <c r="W1553" i="2"/>
  <c r="X1553" i="2" s="1"/>
  <c r="W1552" i="2"/>
  <c r="X1552" i="2" s="1"/>
  <c r="W1551" i="2"/>
  <c r="X1551" i="2" s="1"/>
  <c r="W1550" i="2"/>
  <c r="X1550" i="2" s="1"/>
  <c r="W1549" i="2"/>
  <c r="X1549" i="2" s="1"/>
  <c r="W1548" i="2"/>
  <c r="X1548" i="2" s="1"/>
  <c r="W1547" i="2"/>
  <c r="X1547" i="2" s="1"/>
  <c r="W1546" i="2"/>
  <c r="X1546" i="2" s="1"/>
  <c r="W1545" i="2"/>
  <c r="X1545" i="2" s="1"/>
  <c r="W1544" i="2"/>
  <c r="X1544" i="2" s="1"/>
  <c r="W1543" i="2"/>
  <c r="X1543" i="2" s="1"/>
  <c r="W1542" i="2"/>
  <c r="X1542" i="2" s="1"/>
  <c r="W1541" i="2"/>
  <c r="X1541" i="2" s="1"/>
  <c r="W1540" i="2"/>
  <c r="X1540" i="2" s="1"/>
  <c r="W1539" i="2"/>
  <c r="X1539" i="2" s="1"/>
  <c r="W1538" i="2"/>
  <c r="X1538" i="2" s="1"/>
  <c r="W1537" i="2"/>
  <c r="X1537" i="2" s="1"/>
  <c r="W1536" i="2"/>
  <c r="X1536" i="2" s="1"/>
  <c r="W1535" i="2"/>
  <c r="X1535" i="2" s="1"/>
  <c r="W1534" i="2"/>
  <c r="X1534" i="2" s="1"/>
  <c r="W1533" i="2"/>
  <c r="X1533" i="2" s="1"/>
  <c r="W1532" i="2"/>
  <c r="X1532" i="2" s="1"/>
  <c r="W1531" i="2"/>
  <c r="X1531" i="2" s="1"/>
  <c r="W1530" i="2"/>
  <c r="X1530" i="2" s="1"/>
  <c r="W1529" i="2"/>
  <c r="X1529" i="2" s="1"/>
  <c r="W1528" i="2"/>
  <c r="X1528" i="2" s="1"/>
  <c r="W1527" i="2"/>
  <c r="X1527" i="2" s="1"/>
  <c r="W1526" i="2"/>
  <c r="X1526" i="2" s="1"/>
  <c r="W1525" i="2"/>
  <c r="X1525" i="2" s="1"/>
  <c r="W1524" i="2"/>
  <c r="X1524" i="2" s="1"/>
  <c r="W1523" i="2"/>
  <c r="X1523" i="2" s="1"/>
  <c r="W1522" i="2"/>
  <c r="X1522" i="2" s="1"/>
  <c r="W1521" i="2"/>
  <c r="X1521" i="2" s="1"/>
  <c r="W1520" i="2"/>
  <c r="X1520" i="2" s="1"/>
  <c r="W1519" i="2"/>
  <c r="X1519" i="2" s="1"/>
  <c r="W1518" i="2"/>
  <c r="X1518" i="2" s="1"/>
  <c r="W1517" i="2"/>
  <c r="X1517" i="2" s="1"/>
  <c r="W1516" i="2"/>
  <c r="X1516" i="2" s="1"/>
  <c r="W1515" i="2"/>
  <c r="X1515" i="2" s="1"/>
  <c r="W1514" i="2"/>
  <c r="X1514" i="2" s="1"/>
  <c r="W1513" i="2"/>
  <c r="X1513" i="2" s="1"/>
  <c r="W1512" i="2"/>
  <c r="X1512" i="2" s="1"/>
  <c r="W1511" i="2"/>
  <c r="X1511" i="2" s="1"/>
  <c r="W1510" i="2"/>
  <c r="X1510" i="2" s="1"/>
  <c r="W1509" i="2"/>
  <c r="X1509" i="2" s="1"/>
  <c r="W1508" i="2"/>
  <c r="X1508" i="2" s="1"/>
  <c r="W1507" i="2"/>
  <c r="X1507" i="2" s="1"/>
  <c r="W1506" i="2"/>
  <c r="X1506" i="2" s="1"/>
  <c r="W1505" i="2"/>
  <c r="X1505" i="2" s="1"/>
  <c r="W1504" i="2"/>
  <c r="X1504" i="2" s="1"/>
  <c r="W1503" i="2"/>
  <c r="X1503" i="2" s="1"/>
  <c r="W1502" i="2"/>
  <c r="X1502" i="2" s="1"/>
  <c r="W1501" i="2"/>
  <c r="X1501" i="2" s="1"/>
  <c r="W1500" i="2"/>
  <c r="X1500" i="2" s="1"/>
  <c r="W1499" i="2"/>
  <c r="X1499" i="2" s="1"/>
  <c r="W1498" i="2"/>
  <c r="X1498" i="2" s="1"/>
  <c r="W1497" i="2"/>
  <c r="X1497" i="2" s="1"/>
  <c r="W1496" i="2"/>
  <c r="X1496" i="2" s="1"/>
  <c r="W1495" i="2"/>
  <c r="X1495" i="2" s="1"/>
  <c r="W1494" i="2"/>
  <c r="X1494" i="2" s="1"/>
  <c r="W1493" i="2"/>
  <c r="X1493" i="2" s="1"/>
  <c r="W1492" i="2"/>
  <c r="X1492" i="2" s="1"/>
  <c r="W1491" i="2"/>
  <c r="X1491" i="2" s="1"/>
  <c r="W1490" i="2"/>
  <c r="X1490" i="2" s="1"/>
  <c r="W1489" i="2"/>
  <c r="X1489" i="2" s="1"/>
  <c r="W1488" i="2"/>
  <c r="X1488" i="2" s="1"/>
  <c r="W1487" i="2"/>
  <c r="X1487" i="2" s="1"/>
  <c r="W1486" i="2"/>
  <c r="X1486" i="2" s="1"/>
  <c r="W1485" i="2"/>
  <c r="X1485" i="2" s="1"/>
  <c r="W1484" i="2"/>
  <c r="X1484" i="2" s="1"/>
  <c r="W1483" i="2"/>
  <c r="X1483" i="2" s="1"/>
  <c r="W1482" i="2"/>
  <c r="X1482" i="2" s="1"/>
  <c r="W1481" i="2"/>
  <c r="X1481" i="2" s="1"/>
  <c r="W1480" i="2"/>
  <c r="X1480" i="2" s="1"/>
  <c r="W1479" i="2"/>
  <c r="X1479" i="2" s="1"/>
  <c r="W1478" i="2"/>
  <c r="X1478" i="2" s="1"/>
  <c r="W1477" i="2"/>
  <c r="X1477" i="2" s="1"/>
  <c r="W1476" i="2"/>
  <c r="X1476" i="2" s="1"/>
  <c r="W1475" i="2"/>
  <c r="X1475" i="2" s="1"/>
  <c r="W1474" i="2"/>
  <c r="X1474" i="2" s="1"/>
  <c r="W1473" i="2"/>
  <c r="X1473" i="2" s="1"/>
  <c r="W1472" i="2"/>
  <c r="X1472" i="2" s="1"/>
  <c r="W1471" i="2"/>
  <c r="X1471" i="2" s="1"/>
  <c r="W1470" i="2"/>
  <c r="X1470" i="2" s="1"/>
  <c r="W1469" i="2"/>
  <c r="X1469" i="2" s="1"/>
  <c r="W1468" i="2"/>
  <c r="X1468" i="2" s="1"/>
  <c r="W1467" i="2"/>
  <c r="X1467" i="2" s="1"/>
  <c r="W1466" i="2"/>
  <c r="X1466" i="2" s="1"/>
  <c r="W1465" i="2"/>
  <c r="X1465" i="2" s="1"/>
  <c r="W1464" i="2"/>
  <c r="X1464" i="2" s="1"/>
  <c r="W1463" i="2"/>
  <c r="X1463" i="2" s="1"/>
  <c r="W1462" i="2"/>
  <c r="X1462" i="2" s="1"/>
  <c r="W1461" i="2"/>
  <c r="X1461" i="2" s="1"/>
  <c r="W1460" i="2"/>
  <c r="X1460" i="2" s="1"/>
  <c r="W1459" i="2"/>
  <c r="X1459" i="2" s="1"/>
  <c r="W1458" i="2"/>
  <c r="X1458" i="2" s="1"/>
  <c r="W1457" i="2"/>
  <c r="X1457" i="2" s="1"/>
  <c r="W1456" i="2"/>
  <c r="X1456" i="2" s="1"/>
  <c r="W1455" i="2"/>
  <c r="X1455" i="2" s="1"/>
  <c r="W1454" i="2"/>
  <c r="X1454" i="2" s="1"/>
  <c r="W1453" i="2"/>
  <c r="X1453" i="2" s="1"/>
  <c r="W1452" i="2"/>
  <c r="X1452" i="2" s="1"/>
  <c r="W1451" i="2"/>
  <c r="X1451" i="2" s="1"/>
  <c r="W1450" i="2"/>
  <c r="X1450" i="2" s="1"/>
  <c r="W1449" i="2"/>
  <c r="X1449" i="2" s="1"/>
  <c r="W1448" i="2"/>
  <c r="X1448" i="2" s="1"/>
  <c r="W1447" i="2"/>
  <c r="X1447" i="2" s="1"/>
  <c r="W1446" i="2"/>
  <c r="X1446" i="2" s="1"/>
  <c r="W1445" i="2"/>
  <c r="X1445" i="2" s="1"/>
  <c r="W1444" i="2"/>
  <c r="X1444" i="2" s="1"/>
  <c r="W1443" i="2"/>
  <c r="X1443" i="2" s="1"/>
  <c r="W1442" i="2"/>
  <c r="X1442" i="2" s="1"/>
  <c r="W1441" i="2"/>
  <c r="X1441" i="2" s="1"/>
  <c r="W1440" i="2"/>
  <c r="X1440" i="2" s="1"/>
  <c r="W1439" i="2"/>
  <c r="X1439" i="2" s="1"/>
  <c r="W1438" i="2"/>
  <c r="X1438" i="2" s="1"/>
  <c r="W1437" i="2"/>
  <c r="X1437" i="2" s="1"/>
  <c r="W1436" i="2"/>
  <c r="X1436" i="2" s="1"/>
  <c r="W1435" i="2"/>
  <c r="X1435" i="2" s="1"/>
  <c r="W1434" i="2"/>
  <c r="X1434" i="2" s="1"/>
  <c r="W1433" i="2"/>
  <c r="X1433" i="2" s="1"/>
  <c r="W1432" i="2"/>
  <c r="X1432" i="2" s="1"/>
  <c r="W1431" i="2"/>
  <c r="X1431" i="2" s="1"/>
  <c r="W1430" i="2"/>
  <c r="X1430" i="2" s="1"/>
  <c r="W1429" i="2"/>
  <c r="X1429" i="2" s="1"/>
  <c r="W1428" i="2"/>
  <c r="X1428" i="2" s="1"/>
  <c r="W1427" i="2"/>
  <c r="X1427" i="2" s="1"/>
  <c r="W1426" i="2"/>
  <c r="X1426" i="2" s="1"/>
  <c r="W1425" i="2"/>
  <c r="X1425" i="2" s="1"/>
  <c r="W1424" i="2"/>
  <c r="X1424" i="2" s="1"/>
  <c r="W1423" i="2"/>
  <c r="X1423" i="2" s="1"/>
  <c r="W1422" i="2"/>
  <c r="X1422" i="2" s="1"/>
  <c r="W1421" i="2"/>
  <c r="X1421" i="2" s="1"/>
  <c r="W1420" i="2"/>
  <c r="X1420" i="2" s="1"/>
  <c r="W1419" i="2"/>
  <c r="X1419" i="2" s="1"/>
  <c r="W1418" i="2"/>
  <c r="X1418" i="2" s="1"/>
  <c r="W1417" i="2"/>
  <c r="X1417" i="2" s="1"/>
  <c r="W1416" i="2"/>
  <c r="X1416" i="2" s="1"/>
  <c r="W1415" i="2"/>
  <c r="X1415" i="2" s="1"/>
  <c r="W1414" i="2"/>
  <c r="X1414" i="2" s="1"/>
  <c r="W1413" i="2"/>
  <c r="X1413" i="2" s="1"/>
  <c r="W1412" i="2"/>
  <c r="X1412" i="2" s="1"/>
  <c r="W1411" i="2"/>
  <c r="X1411" i="2" s="1"/>
  <c r="W1410" i="2"/>
  <c r="X1410" i="2" s="1"/>
  <c r="W1409" i="2"/>
  <c r="X1409" i="2" s="1"/>
  <c r="W1408" i="2"/>
  <c r="X1408" i="2" s="1"/>
  <c r="W1407" i="2"/>
  <c r="X1407" i="2" s="1"/>
  <c r="W1406" i="2"/>
  <c r="X1406" i="2" s="1"/>
  <c r="W1405" i="2"/>
  <c r="X1405" i="2" s="1"/>
  <c r="W1404" i="2"/>
  <c r="X1404" i="2" s="1"/>
  <c r="W1403" i="2"/>
  <c r="X1403" i="2" s="1"/>
  <c r="W1402" i="2"/>
  <c r="X1402" i="2" s="1"/>
  <c r="W1401" i="2"/>
  <c r="X1401" i="2" s="1"/>
  <c r="W1400" i="2"/>
  <c r="X1400" i="2" s="1"/>
  <c r="W1399" i="2"/>
  <c r="X1399" i="2" s="1"/>
  <c r="W1398" i="2"/>
  <c r="X1398" i="2" s="1"/>
  <c r="W1397" i="2"/>
  <c r="X1397" i="2" s="1"/>
  <c r="W1396" i="2"/>
  <c r="X1396" i="2" s="1"/>
  <c r="W1395" i="2"/>
  <c r="X1395" i="2" s="1"/>
  <c r="W1394" i="2"/>
  <c r="X1394" i="2" s="1"/>
  <c r="W1393" i="2"/>
  <c r="X1393" i="2" s="1"/>
  <c r="W1392" i="2"/>
  <c r="X1392" i="2" s="1"/>
  <c r="W1391" i="2"/>
  <c r="X1391" i="2" s="1"/>
  <c r="W1390" i="2"/>
  <c r="X1390" i="2" s="1"/>
  <c r="W1389" i="2"/>
  <c r="X1389" i="2" s="1"/>
  <c r="W1388" i="2"/>
  <c r="X1388" i="2" s="1"/>
  <c r="W1387" i="2"/>
  <c r="X1387" i="2" s="1"/>
  <c r="W1386" i="2"/>
  <c r="X1386" i="2" s="1"/>
  <c r="W1385" i="2"/>
  <c r="X1385" i="2" s="1"/>
  <c r="W1384" i="2"/>
  <c r="X1384" i="2" s="1"/>
  <c r="W1383" i="2"/>
  <c r="X1383" i="2" s="1"/>
  <c r="W1382" i="2"/>
  <c r="X1382" i="2" s="1"/>
  <c r="W1381" i="2"/>
  <c r="X1381" i="2" s="1"/>
  <c r="W1380" i="2"/>
  <c r="X1380" i="2" s="1"/>
  <c r="W1379" i="2"/>
  <c r="X1379" i="2" s="1"/>
  <c r="W1378" i="2"/>
  <c r="X1378" i="2" s="1"/>
  <c r="W1377" i="2"/>
  <c r="X1377" i="2" s="1"/>
  <c r="W1376" i="2"/>
  <c r="X1376" i="2" s="1"/>
  <c r="W1375" i="2"/>
  <c r="X1375" i="2" s="1"/>
  <c r="W1374" i="2"/>
  <c r="X1374" i="2" s="1"/>
  <c r="W1373" i="2"/>
  <c r="X1373" i="2" s="1"/>
  <c r="W1372" i="2"/>
  <c r="X1372" i="2" s="1"/>
  <c r="W1371" i="2"/>
  <c r="X1371" i="2" s="1"/>
  <c r="W1370" i="2"/>
  <c r="X1370" i="2" s="1"/>
  <c r="W1369" i="2"/>
  <c r="X1369" i="2" s="1"/>
  <c r="W1368" i="2"/>
  <c r="X1368" i="2" s="1"/>
  <c r="W1367" i="2"/>
  <c r="X1367" i="2" s="1"/>
  <c r="W1366" i="2"/>
  <c r="X1366" i="2" s="1"/>
  <c r="W1365" i="2"/>
  <c r="X1365" i="2" s="1"/>
  <c r="W1364" i="2"/>
  <c r="X1364" i="2" s="1"/>
  <c r="W1363" i="2"/>
  <c r="X1363" i="2" s="1"/>
  <c r="W1362" i="2"/>
  <c r="X1362" i="2" s="1"/>
  <c r="W1361" i="2"/>
  <c r="X1361" i="2" s="1"/>
  <c r="W1360" i="2"/>
  <c r="X1360" i="2" s="1"/>
  <c r="W1359" i="2"/>
  <c r="X1359" i="2" s="1"/>
  <c r="W1358" i="2"/>
  <c r="X1358" i="2" s="1"/>
  <c r="W1357" i="2"/>
  <c r="X1357" i="2" s="1"/>
  <c r="W1356" i="2"/>
  <c r="X1356" i="2" s="1"/>
  <c r="W1355" i="2"/>
  <c r="X1355" i="2" s="1"/>
  <c r="W1354" i="2"/>
  <c r="X1354" i="2" s="1"/>
  <c r="W1353" i="2"/>
  <c r="X1353" i="2" s="1"/>
  <c r="W1352" i="2"/>
  <c r="X1352" i="2" s="1"/>
  <c r="W1351" i="2"/>
  <c r="X1351" i="2" s="1"/>
  <c r="W1350" i="2"/>
  <c r="X1350" i="2" s="1"/>
  <c r="W1349" i="2"/>
  <c r="X1349" i="2" s="1"/>
  <c r="W1348" i="2"/>
  <c r="X1348" i="2" s="1"/>
  <c r="W1347" i="2"/>
  <c r="X1347" i="2" s="1"/>
  <c r="W1346" i="2"/>
  <c r="X1346" i="2" s="1"/>
  <c r="W1345" i="2"/>
  <c r="X1345" i="2" s="1"/>
  <c r="W1344" i="2"/>
  <c r="X1344" i="2" s="1"/>
  <c r="W1343" i="2"/>
  <c r="X1343" i="2" s="1"/>
  <c r="W1342" i="2"/>
  <c r="X1342" i="2" s="1"/>
  <c r="W1341" i="2"/>
  <c r="X1341" i="2" s="1"/>
  <c r="W1340" i="2"/>
  <c r="X1340" i="2" s="1"/>
  <c r="W1339" i="2"/>
  <c r="X1339" i="2" s="1"/>
  <c r="W1338" i="2"/>
  <c r="X1338" i="2" s="1"/>
  <c r="W1337" i="2"/>
  <c r="X1337" i="2" s="1"/>
  <c r="W1336" i="2"/>
  <c r="X1336" i="2" s="1"/>
  <c r="W1335" i="2"/>
  <c r="X1335" i="2" s="1"/>
  <c r="W1334" i="2"/>
  <c r="X1334" i="2" s="1"/>
  <c r="W1333" i="2"/>
  <c r="X1333" i="2" s="1"/>
  <c r="W1332" i="2"/>
  <c r="X1332" i="2" s="1"/>
  <c r="W1331" i="2"/>
  <c r="X1331" i="2" s="1"/>
  <c r="W1330" i="2"/>
  <c r="X1330" i="2" s="1"/>
  <c r="W1329" i="2"/>
  <c r="X1329" i="2" s="1"/>
  <c r="W1328" i="2"/>
  <c r="X1328" i="2" s="1"/>
  <c r="W1327" i="2"/>
  <c r="X1327" i="2" s="1"/>
  <c r="W1326" i="2"/>
  <c r="X1326" i="2" s="1"/>
  <c r="W1325" i="2"/>
  <c r="X1325" i="2" s="1"/>
  <c r="W1324" i="2"/>
  <c r="X1324" i="2" s="1"/>
  <c r="W1323" i="2"/>
  <c r="X1323" i="2" s="1"/>
  <c r="W1322" i="2"/>
  <c r="X1322" i="2" s="1"/>
  <c r="W1321" i="2"/>
  <c r="X1321" i="2" s="1"/>
  <c r="W1320" i="2"/>
  <c r="X1320" i="2" s="1"/>
  <c r="W1319" i="2"/>
  <c r="X1319" i="2" s="1"/>
  <c r="W1318" i="2"/>
  <c r="X1318" i="2" s="1"/>
  <c r="W1317" i="2"/>
  <c r="X1317" i="2" s="1"/>
  <c r="W1316" i="2"/>
  <c r="X1316" i="2" s="1"/>
  <c r="W1315" i="2"/>
  <c r="X1315" i="2" s="1"/>
  <c r="W1314" i="2"/>
  <c r="X1314" i="2" s="1"/>
  <c r="W1313" i="2"/>
  <c r="X1313" i="2" s="1"/>
  <c r="W1312" i="2"/>
  <c r="X1312" i="2" s="1"/>
  <c r="W1311" i="2"/>
  <c r="X1311" i="2" s="1"/>
  <c r="W1310" i="2"/>
  <c r="X1310" i="2" s="1"/>
  <c r="W1309" i="2"/>
  <c r="X1309" i="2" s="1"/>
  <c r="W1308" i="2"/>
  <c r="X1308" i="2" s="1"/>
  <c r="W1307" i="2"/>
  <c r="X1307" i="2" s="1"/>
  <c r="W1306" i="2"/>
  <c r="X1306" i="2" s="1"/>
  <c r="W1305" i="2"/>
  <c r="X1305" i="2" s="1"/>
  <c r="W1304" i="2"/>
  <c r="X1304" i="2" s="1"/>
  <c r="W1303" i="2"/>
  <c r="X1303" i="2" s="1"/>
  <c r="W1302" i="2"/>
  <c r="X1302" i="2" s="1"/>
  <c r="W1301" i="2"/>
  <c r="X1301" i="2" s="1"/>
  <c r="W1300" i="2"/>
  <c r="X1300" i="2" s="1"/>
  <c r="W1299" i="2"/>
  <c r="X1299" i="2" s="1"/>
  <c r="W1298" i="2"/>
  <c r="X1298" i="2" s="1"/>
  <c r="W1297" i="2"/>
  <c r="X1297" i="2" s="1"/>
  <c r="W1296" i="2"/>
  <c r="X1296" i="2" s="1"/>
  <c r="W1295" i="2"/>
  <c r="X1295" i="2" s="1"/>
  <c r="W1294" i="2"/>
  <c r="X1294" i="2" s="1"/>
  <c r="W1293" i="2"/>
  <c r="X1293" i="2" s="1"/>
  <c r="W1292" i="2"/>
  <c r="X1292" i="2" s="1"/>
  <c r="W1291" i="2"/>
  <c r="X1291" i="2" s="1"/>
  <c r="W1290" i="2"/>
  <c r="X1290" i="2" s="1"/>
  <c r="W1289" i="2"/>
  <c r="X1289" i="2" s="1"/>
  <c r="W1288" i="2"/>
  <c r="X1288" i="2" s="1"/>
  <c r="W1287" i="2"/>
  <c r="X1287" i="2" s="1"/>
  <c r="W1286" i="2"/>
  <c r="X1286" i="2" s="1"/>
  <c r="W1285" i="2"/>
  <c r="X1285" i="2" s="1"/>
  <c r="W1284" i="2"/>
  <c r="X1284" i="2" s="1"/>
  <c r="W1283" i="2"/>
  <c r="X1283" i="2" s="1"/>
  <c r="W1282" i="2"/>
  <c r="X1282" i="2" s="1"/>
  <c r="W1281" i="2"/>
  <c r="X1281" i="2" s="1"/>
  <c r="W1280" i="2"/>
  <c r="X1280" i="2" s="1"/>
  <c r="W1279" i="2"/>
  <c r="X1279" i="2" s="1"/>
  <c r="W1278" i="2"/>
  <c r="X1278" i="2" s="1"/>
  <c r="W1277" i="2"/>
  <c r="X1277" i="2" s="1"/>
  <c r="W1276" i="2"/>
  <c r="X1276" i="2" s="1"/>
  <c r="W1275" i="2"/>
  <c r="X1275" i="2" s="1"/>
  <c r="W1274" i="2"/>
  <c r="X1274" i="2" s="1"/>
  <c r="W1273" i="2"/>
  <c r="X1273" i="2" s="1"/>
  <c r="W1272" i="2"/>
  <c r="X1272" i="2" s="1"/>
  <c r="W1271" i="2"/>
  <c r="X1271" i="2" s="1"/>
  <c r="W1270" i="2"/>
  <c r="X1270" i="2" s="1"/>
  <c r="W1269" i="2"/>
  <c r="X1269" i="2" s="1"/>
  <c r="W1268" i="2"/>
  <c r="X1268" i="2" s="1"/>
  <c r="W1267" i="2"/>
  <c r="X1267" i="2" s="1"/>
  <c r="W1266" i="2"/>
  <c r="X1266" i="2" s="1"/>
  <c r="W1265" i="2"/>
  <c r="X1265" i="2" s="1"/>
  <c r="W1264" i="2"/>
  <c r="X1264" i="2" s="1"/>
  <c r="W1263" i="2"/>
  <c r="X1263" i="2" s="1"/>
  <c r="W1262" i="2"/>
  <c r="X1262" i="2" s="1"/>
  <c r="W1261" i="2"/>
  <c r="X1261" i="2" s="1"/>
  <c r="W1260" i="2"/>
  <c r="X1260" i="2" s="1"/>
  <c r="W1259" i="2"/>
  <c r="X1259" i="2" s="1"/>
  <c r="W1258" i="2"/>
  <c r="X1258" i="2" s="1"/>
  <c r="W1257" i="2"/>
  <c r="X1257" i="2" s="1"/>
  <c r="W1256" i="2"/>
  <c r="X1256" i="2" s="1"/>
  <c r="W1255" i="2"/>
  <c r="X1255" i="2" s="1"/>
  <c r="W1254" i="2"/>
  <c r="X1254" i="2" s="1"/>
  <c r="W1253" i="2"/>
  <c r="X1253" i="2" s="1"/>
  <c r="W1252" i="2"/>
  <c r="X1252" i="2" s="1"/>
  <c r="W1251" i="2"/>
  <c r="X1251" i="2" s="1"/>
  <c r="W1250" i="2"/>
  <c r="X1250" i="2" s="1"/>
  <c r="W1249" i="2"/>
  <c r="X1249" i="2" s="1"/>
  <c r="W1248" i="2"/>
  <c r="X1248" i="2" s="1"/>
  <c r="W1247" i="2"/>
  <c r="X1247" i="2" s="1"/>
  <c r="W1246" i="2"/>
  <c r="X1246" i="2" s="1"/>
  <c r="W1245" i="2"/>
  <c r="X1245" i="2" s="1"/>
  <c r="W1244" i="2"/>
  <c r="X1244" i="2" s="1"/>
  <c r="W1243" i="2"/>
  <c r="X1243" i="2" s="1"/>
  <c r="W1242" i="2"/>
  <c r="X1242" i="2" s="1"/>
  <c r="W1241" i="2"/>
  <c r="X1241" i="2" s="1"/>
  <c r="W1240" i="2"/>
  <c r="X1240" i="2" s="1"/>
  <c r="W1239" i="2"/>
  <c r="X1239" i="2" s="1"/>
  <c r="W1238" i="2"/>
  <c r="X1238" i="2" s="1"/>
  <c r="W1237" i="2"/>
  <c r="X1237" i="2" s="1"/>
  <c r="W1236" i="2"/>
  <c r="X1236" i="2" s="1"/>
  <c r="W1235" i="2"/>
  <c r="X1235" i="2" s="1"/>
  <c r="W1234" i="2"/>
  <c r="X1234" i="2" s="1"/>
  <c r="W1233" i="2"/>
  <c r="X1233" i="2" s="1"/>
  <c r="W1232" i="2"/>
  <c r="X1232" i="2" s="1"/>
  <c r="W1231" i="2"/>
  <c r="X1231" i="2" s="1"/>
  <c r="W1230" i="2"/>
  <c r="X1230" i="2" s="1"/>
  <c r="W1229" i="2"/>
  <c r="X1229" i="2" s="1"/>
  <c r="W1228" i="2"/>
  <c r="X1228" i="2" s="1"/>
  <c r="W1227" i="2"/>
  <c r="X1227" i="2" s="1"/>
  <c r="W1226" i="2"/>
  <c r="X1226" i="2" s="1"/>
  <c r="W1225" i="2"/>
  <c r="X1225" i="2" s="1"/>
  <c r="W1224" i="2"/>
  <c r="X1224" i="2" s="1"/>
  <c r="W1223" i="2"/>
  <c r="X1223" i="2" s="1"/>
  <c r="W1222" i="2"/>
  <c r="X1222" i="2" s="1"/>
  <c r="W1221" i="2"/>
  <c r="X1221" i="2" s="1"/>
  <c r="W1220" i="2"/>
  <c r="X1220" i="2" s="1"/>
  <c r="W1219" i="2"/>
  <c r="X1219" i="2" s="1"/>
  <c r="W1218" i="2"/>
  <c r="X1218" i="2" s="1"/>
  <c r="W1217" i="2"/>
  <c r="X1217" i="2" s="1"/>
  <c r="W1216" i="2"/>
  <c r="X1216" i="2" s="1"/>
  <c r="W1215" i="2"/>
  <c r="X1215" i="2" s="1"/>
  <c r="W1214" i="2"/>
  <c r="X1214" i="2" s="1"/>
  <c r="W1213" i="2"/>
  <c r="X1213" i="2" s="1"/>
  <c r="W1212" i="2"/>
  <c r="X1212" i="2" s="1"/>
  <c r="W1211" i="2"/>
  <c r="X1211" i="2" s="1"/>
  <c r="W1210" i="2"/>
  <c r="X1210" i="2" s="1"/>
  <c r="W1209" i="2"/>
  <c r="X1209" i="2" s="1"/>
  <c r="W1208" i="2"/>
  <c r="X1208" i="2" s="1"/>
  <c r="W1207" i="2"/>
  <c r="X1207" i="2" s="1"/>
  <c r="W1206" i="2"/>
  <c r="X1206" i="2" s="1"/>
  <c r="W1205" i="2"/>
  <c r="X1205" i="2" s="1"/>
  <c r="W1204" i="2"/>
  <c r="X1204" i="2" s="1"/>
  <c r="W1203" i="2"/>
  <c r="X1203" i="2" s="1"/>
  <c r="W1202" i="2"/>
  <c r="X1202" i="2" s="1"/>
  <c r="W1201" i="2"/>
  <c r="X1201" i="2" s="1"/>
  <c r="W1200" i="2"/>
  <c r="X1200" i="2" s="1"/>
  <c r="W1199" i="2"/>
  <c r="X1199" i="2" s="1"/>
  <c r="W1198" i="2"/>
  <c r="X1198" i="2" s="1"/>
  <c r="W1197" i="2"/>
  <c r="X1197" i="2" s="1"/>
  <c r="W1196" i="2"/>
  <c r="X1196" i="2" s="1"/>
  <c r="W1195" i="2"/>
  <c r="X1195" i="2" s="1"/>
  <c r="W1194" i="2"/>
  <c r="X1194" i="2" s="1"/>
  <c r="W1193" i="2"/>
  <c r="X1193" i="2" s="1"/>
  <c r="W1192" i="2"/>
  <c r="X1192" i="2" s="1"/>
  <c r="W1191" i="2"/>
  <c r="X1191" i="2" s="1"/>
  <c r="W1190" i="2"/>
  <c r="X1190" i="2" s="1"/>
  <c r="W1189" i="2"/>
  <c r="X1189" i="2" s="1"/>
  <c r="W1188" i="2"/>
  <c r="X1188" i="2" s="1"/>
  <c r="W1187" i="2"/>
  <c r="X1187" i="2" s="1"/>
  <c r="W1186" i="2"/>
  <c r="X1186" i="2" s="1"/>
  <c r="W1185" i="2"/>
  <c r="X1185" i="2" s="1"/>
  <c r="W1184" i="2"/>
  <c r="X1184" i="2" s="1"/>
  <c r="W1183" i="2"/>
  <c r="X1183" i="2" s="1"/>
  <c r="W1182" i="2"/>
  <c r="X1182" i="2" s="1"/>
  <c r="W1181" i="2"/>
  <c r="X1181" i="2" s="1"/>
  <c r="W1180" i="2"/>
  <c r="X1180" i="2" s="1"/>
  <c r="W1179" i="2"/>
  <c r="X1179" i="2" s="1"/>
  <c r="W1178" i="2"/>
  <c r="X1178" i="2" s="1"/>
  <c r="W1177" i="2"/>
  <c r="X1177" i="2" s="1"/>
  <c r="W1176" i="2"/>
  <c r="X1176" i="2" s="1"/>
  <c r="W1175" i="2"/>
  <c r="X1175" i="2" s="1"/>
  <c r="W1174" i="2"/>
  <c r="X1174" i="2" s="1"/>
  <c r="W1173" i="2"/>
  <c r="X1173" i="2" s="1"/>
  <c r="W1172" i="2"/>
  <c r="X1172" i="2" s="1"/>
  <c r="W1171" i="2"/>
  <c r="X1171" i="2" s="1"/>
  <c r="W1170" i="2"/>
  <c r="X1170" i="2" s="1"/>
  <c r="W1169" i="2"/>
  <c r="X1169" i="2" s="1"/>
  <c r="W1168" i="2"/>
  <c r="X1168" i="2" s="1"/>
  <c r="W1167" i="2"/>
  <c r="X1167" i="2" s="1"/>
  <c r="W1166" i="2"/>
  <c r="X1166" i="2" s="1"/>
  <c r="W1165" i="2"/>
  <c r="X1165" i="2" s="1"/>
  <c r="W1164" i="2"/>
  <c r="X1164" i="2" s="1"/>
  <c r="W1163" i="2"/>
  <c r="X1163" i="2" s="1"/>
  <c r="W1162" i="2"/>
  <c r="X1162" i="2" s="1"/>
  <c r="W1161" i="2"/>
  <c r="X1161" i="2" s="1"/>
  <c r="W1160" i="2"/>
  <c r="X1160" i="2" s="1"/>
  <c r="W1159" i="2"/>
  <c r="X1159" i="2" s="1"/>
  <c r="W1158" i="2"/>
  <c r="X1158" i="2" s="1"/>
  <c r="W1157" i="2"/>
  <c r="X1157" i="2" s="1"/>
  <c r="W1156" i="2"/>
  <c r="X1156" i="2" s="1"/>
  <c r="W1155" i="2"/>
  <c r="X1155" i="2" s="1"/>
  <c r="W1154" i="2"/>
  <c r="X1154" i="2" s="1"/>
  <c r="W1153" i="2"/>
  <c r="X1153" i="2" s="1"/>
  <c r="W1152" i="2"/>
  <c r="X1152" i="2" s="1"/>
  <c r="W1151" i="2"/>
  <c r="X1151" i="2" s="1"/>
  <c r="W1150" i="2"/>
  <c r="X1150" i="2" s="1"/>
  <c r="W1149" i="2"/>
  <c r="X1149" i="2" s="1"/>
  <c r="W1148" i="2"/>
  <c r="X1148" i="2" s="1"/>
  <c r="W1147" i="2"/>
  <c r="X1147" i="2" s="1"/>
  <c r="W1146" i="2"/>
  <c r="X1146" i="2" s="1"/>
  <c r="W1145" i="2"/>
  <c r="X1145" i="2" s="1"/>
  <c r="W1144" i="2"/>
  <c r="X1144" i="2" s="1"/>
  <c r="W1143" i="2"/>
  <c r="X1143" i="2" s="1"/>
  <c r="W1142" i="2"/>
  <c r="X1142" i="2" s="1"/>
  <c r="W1141" i="2"/>
  <c r="X1141" i="2" s="1"/>
  <c r="W1140" i="2"/>
  <c r="X1140" i="2" s="1"/>
  <c r="W1139" i="2"/>
  <c r="X1139" i="2" s="1"/>
  <c r="W1138" i="2"/>
  <c r="X1138" i="2" s="1"/>
  <c r="W1137" i="2"/>
  <c r="X1137" i="2" s="1"/>
  <c r="W1136" i="2"/>
  <c r="X1136" i="2" s="1"/>
  <c r="W1135" i="2"/>
  <c r="X1135" i="2" s="1"/>
  <c r="W1134" i="2"/>
  <c r="X1134" i="2" s="1"/>
  <c r="W1133" i="2"/>
  <c r="X1133" i="2" s="1"/>
  <c r="W1132" i="2"/>
  <c r="X1132" i="2" s="1"/>
  <c r="W1131" i="2"/>
  <c r="X1131" i="2" s="1"/>
  <c r="W1130" i="2"/>
  <c r="X1130" i="2" s="1"/>
  <c r="W1129" i="2"/>
  <c r="X1129" i="2" s="1"/>
  <c r="W1128" i="2"/>
  <c r="X1128" i="2" s="1"/>
  <c r="W1127" i="2"/>
  <c r="X1127" i="2" s="1"/>
  <c r="W1126" i="2"/>
  <c r="X1126" i="2" s="1"/>
  <c r="W1125" i="2"/>
  <c r="X1125" i="2" s="1"/>
  <c r="W1124" i="2"/>
  <c r="X1124" i="2" s="1"/>
  <c r="W1123" i="2"/>
  <c r="X1123" i="2" s="1"/>
  <c r="W1122" i="2"/>
  <c r="X1122" i="2" s="1"/>
  <c r="W1121" i="2"/>
  <c r="X1121" i="2" s="1"/>
  <c r="W1120" i="2"/>
  <c r="X1120" i="2" s="1"/>
  <c r="W1119" i="2"/>
  <c r="X1119" i="2" s="1"/>
  <c r="W1118" i="2"/>
  <c r="X1118" i="2" s="1"/>
  <c r="W1117" i="2"/>
  <c r="X1117" i="2" s="1"/>
  <c r="W1116" i="2"/>
  <c r="X1116" i="2" s="1"/>
  <c r="W1115" i="2"/>
  <c r="X1115" i="2" s="1"/>
  <c r="W1114" i="2"/>
  <c r="X1114" i="2" s="1"/>
  <c r="W1113" i="2"/>
  <c r="X1113" i="2" s="1"/>
  <c r="W1112" i="2"/>
  <c r="X1112" i="2" s="1"/>
  <c r="W1111" i="2"/>
  <c r="X1111" i="2" s="1"/>
  <c r="W1110" i="2"/>
  <c r="X1110" i="2" s="1"/>
  <c r="W1109" i="2"/>
  <c r="X1109" i="2" s="1"/>
  <c r="W1108" i="2"/>
  <c r="X1108" i="2" s="1"/>
  <c r="W1107" i="2"/>
  <c r="X1107" i="2" s="1"/>
  <c r="W1106" i="2"/>
  <c r="X1106" i="2" s="1"/>
  <c r="W1105" i="2"/>
  <c r="X1105" i="2" s="1"/>
  <c r="W1104" i="2"/>
  <c r="X1104" i="2" s="1"/>
  <c r="W1103" i="2"/>
  <c r="X1103" i="2" s="1"/>
  <c r="W1102" i="2"/>
  <c r="X1102" i="2" s="1"/>
  <c r="W1101" i="2"/>
  <c r="X1101" i="2" s="1"/>
  <c r="W1100" i="2"/>
  <c r="X1100" i="2" s="1"/>
  <c r="W1099" i="2"/>
  <c r="X1099" i="2" s="1"/>
  <c r="W1098" i="2"/>
  <c r="X1098" i="2" s="1"/>
  <c r="W1097" i="2"/>
  <c r="X1097" i="2" s="1"/>
  <c r="W1096" i="2"/>
  <c r="X1096" i="2" s="1"/>
  <c r="W1095" i="2"/>
  <c r="X1095" i="2" s="1"/>
  <c r="W1094" i="2"/>
  <c r="X1094" i="2" s="1"/>
  <c r="W1093" i="2"/>
  <c r="X1093" i="2" s="1"/>
  <c r="W1092" i="2"/>
  <c r="X1092" i="2" s="1"/>
  <c r="W1091" i="2"/>
  <c r="X1091" i="2" s="1"/>
  <c r="W1090" i="2"/>
  <c r="X1090" i="2" s="1"/>
  <c r="W1089" i="2"/>
  <c r="X1089" i="2" s="1"/>
  <c r="W1088" i="2"/>
  <c r="X1088" i="2" s="1"/>
  <c r="W1087" i="2"/>
  <c r="X1087" i="2" s="1"/>
  <c r="W1086" i="2"/>
  <c r="X1086" i="2" s="1"/>
  <c r="W1085" i="2"/>
  <c r="X1085" i="2" s="1"/>
  <c r="W1084" i="2"/>
  <c r="X1084" i="2" s="1"/>
  <c r="W1083" i="2"/>
  <c r="X1083" i="2" s="1"/>
  <c r="W1082" i="2"/>
  <c r="X1082" i="2" s="1"/>
  <c r="W1081" i="2"/>
  <c r="X1081" i="2" s="1"/>
  <c r="W1080" i="2"/>
  <c r="X1080" i="2" s="1"/>
  <c r="W1079" i="2"/>
  <c r="X1079" i="2" s="1"/>
  <c r="W1078" i="2"/>
  <c r="X1078" i="2" s="1"/>
  <c r="W1077" i="2"/>
  <c r="X1077" i="2" s="1"/>
  <c r="W1076" i="2"/>
  <c r="X1076" i="2" s="1"/>
  <c r="W1075" i="2"/>
  <c r="X1075" i="2" s="1"/>
  <c r="W1074" i="2"/>
  <c r="X1074" i="2" s="1"/>
  <c r="W1073" i="2"/>
  <c r="X1073" i="2" s="1"/>
  <c r="W1072" i="2"/>
  <c r="X1072" i="2" s="1"/>
  <c r="W1071" i="2"/>
  <c r="X1071" i="2" s="1"/>
  <c r="W1070" i="2"/>
  <c r="X1070" i="2" s="1"/>
  <c r="W1069" i="2"/>
  <c r="X1069" i="2" s="1"/>
  <c r="W1068" i="2"/>
  <c r="X1068" i="2" s="1"/>
  <c r="W1067" i="2"/>
  <c r="X1067" i="2" s="1"/>
  <c r="W1066" i="2"/>
  <c r="X1066" i="2" s="1"/>
  <c r="W1065" i="2"/>
  <c r="X1065" i="2" s="1"/>
  <c r="W1064" i="2"/>
  <c r="X1064" i="2" s="1"/>
  <c r="W1063" i="2"/>
  <c r="X1063" i="2" s="1"/>
  <c r="W1062" i="2"/>
  <c r="X1062" i="2" s="1"/>
  <c r="W1061" i="2"/>
  <c r="X1061" i="2" s="1"/>
  <c r="W1060" i="2"/>
  <c r="X1060" i="2" s="1"/>
  <c r="W1059" i="2"/>
  <c r="X1059" i="2" s="1"/>
  <c r="W1058" i="2"/>
  <c r="X1058" i="2" s="1"/>
  <c r="W1057" i="2"/>
  <c r="X1057" i="2" s="1"/>
  <c r="W1056" i="2"/>
  <c r="X1056" i="2" s="1"/>
  <c r="W1055" i="2"/>
  <c r="X1055" i="2" s="1"/>
  <c r="W1054" i="2"/>
  <c r="X1054" i="2" s="1"/>
  <c r="W1053" i="2"/>
  <c r="X1053" i="2" s="1"/>
  <c r="W1052" i="2"/>
  <c r="X1052" i="2" s="1"/>
  <c r="W1051" i="2"/>
  <c r="X1051" i="2" s="1"/>
  <c r="W1050" i="2"/>
  <c r="X1050" i="2" s="1"/>
  <c r="W1049" i="2"/>
  <c r="X1049" i="2" s="1"/>
  <c r="W1048" i="2"/>
  <c r="X1048" i="2" s="1"/>
  <c r="W1047" i="2"/>
  <c r="X1047" i="2" s="1"/>
  <c r="W1046" i="2"/>
  <c r="X1046" i="2" s="1"/>
  <c r="W1045" i="2"/>
  <c r="X1045" i="2" s="1"/>
  <c r="W1044" i="2"/>
  <c r="X1044" i="2" s="1"/>
  <c r="W1043" i="2"/>
  <c r="X1043" i="2" s="1"/>
  <c r="W1042" i="2"/>
  <c r="X1042" i="2" s="1"/>
  <c r="W1041" i="2"/>
  <c r="X1041" i="2" s="1"/>
  <c r="W1040" i="2"/>
  <c r="X1040" i="2" s="1"/>
  <c r="W1039" i="2"/>
  <c r="X1039" i="2" s="1"/>
  <c r="W1038" i="2"/>
  <c r="X1038" i="2" s="1"/>
  <c r="W1037" i="2"/>
  <c r="X1037" i="2" s="1"/>
  <c r="W1036" i="2"/>
  <c r="X1036" i="2" s="1"/>
  <c r="W1035" i="2"/>
  <c r="X1035" i="2" s="1"/>
  <c r="W1034" i="2"/>
  <c r="X1034" i="2" s="1"/>
  <c r="W1033" i="2"/>
  <c r="X1033" i="2" s="1"/>
  <c r="W1032" i="2"/>
  <c r="X1032" i="2" s="1"/>
  <c r="W1031" i="2"/>
  <c r="X1031" i="2" s="1"/>
  <c r="W1030" i="2"/>
  <c r="X1030" i="2" s="1"/>
  <c r="W1029" i="2"/>
  <c r="X1029" i="2" s="1"/>
  <c r="W1028" i="2"/>
  <c r="X1028" i="2" s="1"/>
  <c r="W1027" i="2"/>
  <c r="X1027" i="2" s="1"/>
  <c r="W1026" i="2"/>
  <c r="X1026" i="2" s="1"/>
  <c r="W1025" i="2"/>
  <c r="X1025" i="2" s="1"/>
  <c r="W1024" i="2"/>
  <c r="X1024" i="2" s="1"/>
  <c r="W1023" i="2"/>
  <c r="X1023" i="2" s="1"/>
  <c r="W1022" i="2"/>
  <c r="X1022" i="2" s="1"/>
  <c r="W1021" i="2"/>
  <c r="X1021" i="2" s="1"/>
  <c r="W1020" i="2"/>
  <c r="X1020" i="2" s="1"/>
  <c r="W1019" i="2"/>
  <c r="X1019" i="2" s="1"/>
  <c r="W1018" i="2"/>
  <c r="X1018" i="2" s="1"/>
  <c r="W1017" i="2"/>
  <c r="X1017" i="2" s="1"/>
  <c r="W1016" i="2"/>
  <c r="X1016" i="2" s="1"/>
  <c r="W1015" i="2"/>
  <c r="X1015" i="2" s="1"/>
  <c r="W1014" i="2"/>
  <c r="X1014" i="2" s="1"/>
  <c r="W1013" i="2"/>
  <c r="X1013" i="2" s="1"/>
  <c r="W1012" i="2"/>
  <c r="X1012" i="2" s="1"/>
  <c r="W1011" i="2"/>
  <c r="X1011" i="2" s="1"/>
  <c r="W1010" i="2"/>
  <c r="X1010" i="2" s="1"/>
  <c r="W1009" i="2"/>
  <c r="X1009" i="2" s="1"/>
  <c r="W1008" i="2"/>
  <c r="X1008" i="2" s="1"/>
  <c r="W1007" i="2"/>
  <c r="X1007" i="2" s="1"/>
  <c r="W1006" i="2"/>
  <c r="X1006" i="2" s="1"/>
  <c r="W1005" i="2"/>
  <c r="X1005" i="2" s="1"/>
  <c r="W1004" i="2"/>
  <c r="X1004" i="2" s="1"/>
  <c r="W1003" i="2"/>
  <c r="X1003" i="2" s="1"/>
  <c r="W1002" i="2"/>
  <c r="X1002" i="2" s="1"/>
  <c r="W1001" i="2"/>
  <c r="X1001" i="2" s="1"/>
  <c r="W1000" i="2"/>
  <c r="X1000" i="2" s="1"/>
  <c r="W999" i="2"/>
  <c r="X999" i="2" s="1"/>
  <c r="W998" i="2"/>
  <c r="X998" i="2" s="1"/>
  <c r="W997" i="2"/>
  <c r="X997" i="2" s="1"/>
  <c r="W996" i="2"/>
  <c r="X996" i="2" s="1"/>
  <c r="W995" i="2"/>
  <c r="X995" i="2" s="1"/>
  <c r="W994" i="2"/>
  <c r="X994" i="2" s="1"/>
  <c r="W993" i="2"/>
  <c r="X993" i="2" s="1"/>
  <c r="W992" i="2"/>
  <c r="X992" i="2" s="1"/>
  <c r="W991" i="2"/>
  <c r="X991" i="2" s="1"/>
  <c r="W990" i="2"/>
  <c r="X990" i="2" s="1"/>
  <c r="W989" i="2"/>
  <c r="X989" i="2" s="1"/>
  <c r="W988" i="2"/>
  <c r="X988" i="2" s="1"/>
  <c r="W987" i="2"/>
  <c r="X987" i="2" s="1"/>
  <c r="W986" i="2"/>
  <c r="X986" i="2" s="1"/>
  <c r="W985" i="2"/>
  <c r="X985" i="2" s="1"/>
  <c r="W984" i="2"/>
  <c r="X984" i="2" s="1"/>
  <c r="W983" i="2"/>
  <c r="X983" i="2" s="1"/>
  <c r="W982" i="2"/>
  <c r="X982" i="2" s="1"/>
  <c r="W981" i="2"/>
  <c r="X981" i="2" s="1"/>
  <c r="W980" i="2"/>
  <c r="X980" i="2" s="1"/>
  <c r="W979" i="2"/>
  <c r="X979" i="2" s="1"/>
  <c r="W978" i="2"/>
  <c r="X978" i="2" s="1"/>
  <c r="W977" i="2"/>
  <c r="X977" i="2" s="1"/>
  <c r="W976" i="2"/>
  <c r="X976" i="2" s="1"/>
  <c r="W975" i="2"/>
  <c r="X975" i="2" s="1"/>
  <c r="W974" i="2"/>
  <c r="X974" i="2" s="1"/>
  <c r="W973" i="2"/>
  <c r="X973" i="2" s="1"/>
  <c r="W972" i="2"/>
  <c r="X972" i="2" s="1"/>
  <c r="W971" i="2"/>
  <c r="X971" i="2" s="1"/>
  <c r="W970" i="2"/>
  <c r="X970" i="2" s="1"/>
  <c r="W969" i="2"/>
  <c r="X969" i="2" s="1"/>
  <c r="W968" i="2"/>
  <c r="X968" i="2" s="1"/>
  <c r="W967" i="2"/>
  <c r="X967" i="2" s="1"/>
  <c r="W966" i="2"/>
  <c r="X966" i="2" s="1"/>
  <c r="W965" i="2"/>
  <c r="X965" i="2" s="1"/>
  <c r="W964" i="2"/>
  <c r="X964" i="2" s="1"/>
  <c r="W963" i="2"/>
  <c r="X963" i="2" s="1"/>
  <c r="W962" i="2"/>
  <c r="X962" i="2" s="1"/>
  <c r="W961" i="2"/>
  <c r="X961" i="2" s="1"/>
  <c r="W960" i="2"/>
  <c r="X960" i="2" s="1"/>
  <c r="W959" i="2"/>
  <c r="X959" i="2" s="1"/>
  <c r="W958" i="2"/>
  <c r="X958" i="2" s="1"/>
  <c r="W957" i="2"/>
  <c r="X957" i="2" s="1"/>
  <c r="W956" i="2"/>
  <c r="X956" i="2" s="1"/>
  <c r="W955" i="2"/>
  <c r="X955" i="2" s="1"/>
  <c r="W954" i="2"/>
  <c r="X954" i="2" s="1"/>
  <c r="W953" i="2"/>
  <c r="X953" i="2" s="1"/>
  <c r="W952" i="2"/>
  <c r="X952" i="2" s="1"/>
  <c r="W951" i="2"/>
  <c r="X951" i="2" s="1"/>
  <c r="W950" i="2"/>
  <c r="X950" i="2" s="1"/>
  <c r="W949" i="2"/>
  <c r="X949" i="2" s="1"/>
  <c r="W948" i="2"/>
  <c r="X948" i="2" s="1"/>
  <c r="W947" i="2"/>
  <c r="X947" i="2" s="1"/>
  <c r="W946" i="2"/>
  <c r="X946" i="2" s="1"/>
  <c r="W945" i="2"/>
  <c r="X945" i="2" s="1"/>
  <c r="W944" i="2"/>
  <c r="X944" i="2" s="1"/>
  <c r="W943" i="2"/>
  <c r="X943" i="2" s="1"/>
  <c r="W942" i="2"/>
  <c r="X942" i="2" s="1"/>
  <c r="W941" i="2"/>
  <c r="X941" i="2" s="1"/>
  <c r="W940" i="2"/>
  <c r="X940" i="2" s="1"/>
  <c r="W939" i="2"/>
  <c r="X939" i="2" s="1"/>
  <c r="W938" i="2"/>
  <c r="X938" i="2" s="1"/>
  <c r="W937" i="2"/>
  <c r="X937" i="2" s="1"/>
  <c r="W936" i="2"/>
  <c r="X936" i="2" s="1"/>
  <c r="W935" i="2"/>
  <c r="X935" i="2" s="1"/>
  <c r="W934" i="2"/>
  <c r="X934" i="2" s="1"/>
  <c r="W933" i="2"/>
  <c r="X933" i="2" s="1"/>
  <c r="W932" i="2"/>
  <c r="X932" i="2" s="1"/>
  <c r="W931" i="2"/>
  <c r="X931" i="2" s="1"/>
  <c r="W930" i="2"/>
  <c r="X930" i="2" s="1"/>
  <c r="W929" i="2"/>
  <c r="X929" i="2" s="1"/>
  <c r="W928" i="2"/>
  <c r="X928" i="2" s="1"/>
  <c r="W927" i="2"/>
  <c r="X927" i="2" s="1"/>
  <c r="W926" i="2"/>
  <c r="X926" i="2" s="1"/>
  <c r="W925" i="2"/>
  <c r="X925" i="2" s="1"/>
  <c r="W924" i="2"/>
  <c r="X924" i="2" s="1"/>
  <c r="W923" i="2"/>
  <c r="X923" i="2" s="1"/>
  <c r="W922" i="2"/>
  <c r="X922" i="2" s="1"/>
  <c r="W921" i="2"/>
  <c r="X921" i="2" s="1"/>
  <c r="W920" i="2"/>
  <c r="X920" i="2" s="1"/>
  <c r="W919" i="2"/>
  <c r="X919" i="2" s="1"/>
  <c r="W918" i="2"/>
  <c r="X918" i="2" s="1"/>
  <c r="W917" i="2"/>
  <c r="X917" i="2" s="1"/>
  <c r="W916" i="2"/>
  <c r="X916" i="2" s="1"/>
  <c r="W915" i="2"/>
  <c r="X915" i="2" s="1"/>
  <c r="W914" i="2"/>
  <c r="X914" i="2" s="1"/>
  <c r="W913" i="2"/>
  <c r="X913" i="2" s="1"/>
  <c r="W912" i="2"/>
  <c r="X912" i="2" s="1"/>
  <c r="W911" i="2"/>
  <c r="X911" i="2" s="1"/>
  <c r="W910" i="2"/>
  <c r="X910" i="2" s="1"/>
  <c r="W909" i="2"/>
  <c r="X909" i="2" s="1"/>
  <c r="W908" i="2"/>
  <c r="X908" i="2" s="1"/>
  <c r="W907" i="2"/>
  <c r="X907" i="2" s="1"/>
  <c r="W906" i="2"/>
  <c r="X906" i="2" s="1"/>
  <c r="W905" i="2"/>
  <c r="X905" i="2" s="1"/>
  <c r="W904" i="2"/>
  <c r="X904" i="2" s="1"/>
  <c r="W903" i="2"/>
  <c r="X903" i="2" s="1"/>
  <c r="W902" i="2"/>
  <c r="X902" i="2" s="1"/>
  <c r="W901" i="2"/>
  <c r="X901" i="2" s="1"/>
  <c r="W900" i="2"/>
  <c r="X900" i="2" s="1"/>
  <c r="W899" i="2"/>
  <c r="X899" i="2" s="1"/>
  <c r="W898" i="2"/>
  <c r="X898" i="2" s="1"/>
  <c r="W897" i="2"/>
  <c r="X897" i="2" s="1"/>
  <c r="W896" i="2"/>
  <c r="X896" i="2" s="1"/>
  <c r="W895" i="2"/>
  <c r="X895" i="2" s="1"/>
  <c r="W894" i="2"/>
  <c r="X894" i="2" s="1"/>
  <c r="W893" i="2"/>
  <c r="X893" i="2" s="1"/>
  <c r="W892" i="2"/>
  <c r="X892" i="2" s="1"/>
  <c r="W891" i="2"/>
  <c r="X891" i="2" s="1"/>
  <c r="W890" i="2"/>
  <c r="X890" i="2" s="1"/>
  <c r="W889" i="2"/>
  <c r="X889" i="2" s="1"/>
  <c r="W888" i="2"/>
  <c r="X888" i="2" s="1"/>
  <c r="W887" i="2"/>
  <c r="X887" i="2" s="1"/>
  <c r="W886" i="2"/>
  <c r="X886" i="2" s="1"/>
  <c r="W885" i="2"/>
  <c r="X885" i="2" s="1"/>
  <c r="W884" i="2"/>
  <c r="X884" i="2" s="1"/>
  <c r="W883" i="2"/>
  <c r="X883" i="2" s="1"/>
  <c r="W882" i="2"/>
  <c r="X882" i="2" s="1"/>
  <c r="W881" i="2"/>
  <c r="X881" i="2" s="1"/>
  <c r="W880" i="2"/>
  <c r="X880" i="2" s="1"/>
  <c r="W879" i="2"/>
  <c r="X879" i="2" s="1"/>
  <c r="W878" i="2"/>
  <c r="X878" i="2" s="1"/>
  <c r="W877" i="2"/>
  <c r="X877" i="2" s="1"/>
  <c r="W876" i="2"/>
  <c r="X876" i="2" s="1"/>
  <c r="W875" i="2"/>
  <c r="X875" i="2" s="1"/>
  <c r="W874" i="2"/>
  <c r="X874" i="2" s="1"/>
  <c r="W873" i="2"/>
  <c r="X873" i="2" s="1"/>
  <c r="W872" i="2"/>
  <c r="X872" i="2" s="1"/>
  <c r="W871" i="2"/>
  <c r="X871" i="2" s="1"/>
  <c r="W870" i="2"/>
  <c r="X870" i="2" s="1"/>
  <c r="W869" i="2"/>
  <c r="X869" i="2" s="1"/>
  <c r="W868" i="2"/>
  <c r="X868" i="2" s="1"/>
  <c r="W867" i="2"/>
  <c r="X867" i="2" s="1"/>
  <c r="W866" i="2"/>
  <c r="X866" i="2" s="1"/>
  <c r="W865" i="2"/>
  <c r="X865" i="2" s="1"/>
  <c r="W864" i="2"/>
  <c r="X864" i="2" s="1"/>
  <c r="W863" i="2"/>
  <c r="X863" i="2" s="1"/>
  <c r="W862" i="2"/>
  <c r="X862" i="2" s="1"/>
  <c r="W861" i="2"/>
  <c r="X861" i="2" s="1"/>
  <c r="W860" i="2"/>
  <c r="X860" i="2" s="1"/>
  <c r="W859" i="2"/>
  <c r="X859" i="2" s="1"/>
  <c r="W858" i="2"/>
  <c r="X858" i="2" s="1"/>
  <c r="W857" i="2"/>
  <c r="X857" i="2" s="1"/>
  <c r="W856" i="2"/>
  <c r="X856" i="2" s="1"/>
  <c r="W855" i="2"/>
  <c r="X855" i="2" s="1"/>
  <c r="W854" i="2"/>
  <c r="X854" i="2" s="1"/>
  <c r="W853" i="2"/>
  <c r="X853" i="2" s="1"/>
  <c r="W852" i="2"/>
  <c r="X852" i="2" s="1"/>
  <c r="W851" i="2"/>
  <c r="X851" i="2" s="1"/>
  <c r="W850" i="2"/>
  <c r="X850" i="2" s="1"/>
  <c r="W849" i="2"/>
  <c r="X849" i="2" s="1"/>
  <c r="W848" i="2"/>
  <c r="X848" i="2" s="1"/>
  <c r="W847" i="2"/>
  <c r="X847" i="2" s="1"/>
  <c r="W846" i="2"/>
  <c r="X846" i="2" s="1"/>
  <c r="W845" i="2"/>
  <c r="X845" i="2" s="1"/>
  <c r="W844" i="2"/>
  <c r="X844" i="2" s="1"/>
  <c r="W843" i="2"/>
  <c r="X843" i="2" s="1"/>
  <c r="W842" i="2"/>
  <c r="X842" i="2" s="1"/>
  <c r="W841" i="2"/>
  <c r="X841" i="2" s="1"/>
  <c r="W840" i="2"/>
  <c r="X840" i="2" s="1"/>
  <c r="W839" i="2"/>
  <c r="X839" i="2" s="1"/>
  <c r="W838" i="2"/>
  <c r="X838" i="2" s="1"/>
  <c r="W837" i="2"/>
  <c r="X837" i="2" s="1"/>
  <c r="W836" i="2"/>
  <c r="X836" i="2" s="1"/>
  <c r="W835" i="2"/>
  <c r="X835" i="2" s="1"/>
  <c r="W834" i="2"/>
  <c r="X834" i="2" s="1"/>
  <c r="W833" i="2"/>
  <c r="X833" i="2" s="1"/>
  <c r="W832" i="2"/>
  <c r="X832" i="2" s="1"/>
  <c r="W831" i="2"/>
  <c r="X831" i="2" s="1"/>
  <c r="W830" i="2"/>
  <c r="X830" i="2" s="1"/>
  <c r="W829" i="2"/>
  <c r="X829" i="2" s="1"/>
  <c r="W828" i="2"/>
  <c r="X828" i="2" s="1"/>
  <c r="W827" i="2"/>
  <c r="X827" i="2" s="1"/>
  <c r="W826" i="2"/>
  <c r="X826" i="2" s="1"/>
  <c r="W825" i="2"/>
  <c r="X825" i="2" s="1"/>
  <c r="W824" i="2"/>
  <c r="X824" i="2" s="1"/>
  <c r="W823" i="2"/>
  <c r="X823" i="2" s="1"/>
  <c r="W822" i="2"/>
  <c r="X822" i="2" s="1"/>
  <c r="W821" i="2"/>
  <c r="X821" i="2" s="1"/>
  <c r="W820" i="2"/>
  <c r="X820" i="2" s="1"/>
  <c r="W819" i="2"/>
  <c r="X819" i="2" s="1"/>
  <c r="W818" i="2"/>
  <c r="X818" i="2" s="1"/>
  <c r="W817" i="2"/>
  <c r="X817" i="2" s="1"/>
  <c r="W816" i="2"/>
  <c r="X816" i="2" s="1"/>
  <c r="W815" i="2"/>
  <c r="X815" i="2" s="1"/>
  <c r="W814" i="2"/>
  <c r="X814" i="2" s="1"/>
  <c r="W813" i="2"/>
  <c r="X813" i="2" s="1"/>
  <c r="W812" i="2"/>
  <c r="X812" i="2" s="1"/>
  <c r="W811" i="2"/>
  <c r="X811" i="2" s="1"/>
  <c r="W810" i="2"/>
  <c r="X810" i="2" s="1"/>
  <c r="W809" i="2"/>
  <c r="X809" i="2" s="1"/>
  <c r="W808" i="2"/>
  <c r="X808" i="2" s="1"/>
  <c r="W807" i="2"/>
  <c r="X807" i="2" s="1"/>
  <c r="W806" i="2"/>
  <c r="X806" i="2" s="1"/>
  <c r="W805" i="2"/>
  <c r="X805" i="2" s="1"/>
  <c r="W804" i="2"/>
  <c r="X804" i="2" s="1"/>
  <c r="W803" i="2"/>
  <c r="X803" i="2" s="1"/>
  <c r="W802" i="2"/>
  <c r="X802" i="2" s="1"/>
  <c r="W801" i="2"/>
  <c r="X801" i="2" s="1"/>
  <c r="W800" i="2"/>
  <c r="X800" i="2" s="1"/>
  <c r="W799" i="2"/>
  <c r="X799" i="2" s="1"/>
  <c r="W798" i="2"/>
  <c r="X798" i="2" s="1"/>
  <c r="W797" i="2"/>
  <c r="X797" i="2" s="1"/>
  <c r="W796" i="2"/>
  <c r="X796" i="2" s="1"/>
  <c r="W795" i="2"/>
  <c r="X795" i="2" s="1"/>
  <c r="W794" i="2"/>
  <c r="X794" i="2" s="1"/>
  <c r="W793" i="2"/>
  <c r="X793" i="2" s="1"/>
  <c r="W792" i="2"/>
  <c r="X792" i="2" s="1"/>
  <c r="W791" i="2"/>
  <c r="X791" i="2" s="1"/>
  <c r="W790" i="2"/>
  <c r="X790" i="2" s="1"/>
  <c r="W789" i="2"/>
  <c r="X789" i="2" s="1"/>
  <c r="W788" i="2"/>
  <c r="X788" i="2" s="1"/>
  <c r="W787" i="2"/>
  <c r="X787" i="2" s="1"/>
  <c r="W786" i="2"/>
  <c r="X786" i="2" s="1"/>
  <c r="W785" i="2"/>
  <c r="X785" i="2" s="1"/>
  <c r="W784" i="2"/>
  <c r="X784" i="2" s="1"/>
  <c r="W783" i="2"/>
  <c r="X783" i="2" s="1"/>
  <c r="W782" i="2"/>
  <c r="X782" i="2" s="1"/>
  <c r="W781" i="2"/>
  <c r="X781" i="2" s="1"/>
  <c r="W780" i="2"/>
  <c r="X780" i="2" s="1"/>
  <c r="W779" i="2"/>
  <c r="X779" i="2" s="1"/>
  <c r="W778" i="2"/>
  <c r="X778" i="2" s="1"/>
  <c r="W777" i="2"/>
  <c r="X777" i="2" s="1"/>
  <c r="W776" i="2"/>
  <c r="X776" i="2" s="1"/>
  <c r="W775" i="2"/>
  <c r="X775" i="2" s="1"/>
  <c r="W774" i="2"/>
  <c r="X774" i="2" s="1"/>
  <c r="W773" i="2"/>
  <c r="X773" i="2" s="1"/>
  <c r="W772" i="2"/>
  <c r="X772" i="2" s="1"/>
  <c r="W771" i="2"/>
  <c r="X771" i="2" s="1"/>
  <c r="W770" i="2"/>
  <c r="X770" i="2" s="1"/>
  <c r="W769" i="2"/>
  <c r="X769" i="2" s="1"/>
  <c r="W768" i="2"/>
  <c r="X768" i="2" s="1"/>
  <c r="W767" i="2"/>
  <c r="X767" i="2" s="1"/>
  <c r="W766" i="2"/>
  <c r="X766" i="2" s="1"/>
  <c r="W765" i="2"/>
  <c r="X765" i="2" s="1"/>
  <c r="W764" i="2"/>
  <c r="X764" i="2" s="1"/>
  <c r="W763" i="2"/>
  <c r="X763" i="2" s="1"/>
  <c r="W762" i="2"/>
  <c r="X762" i="2" s="1"/>
  <c r="W761" i="2"/>
  <c r="X761" i="2" s="1"/>
  <c r="W760" i="2"/>
  <c r="X760" i="2" s="1"/>
  <c r="W759" i="2"/>
  <c r="X759" i="2" s="1"/>
  <c r="W758" i="2"/>
  <c r="X758" i="2" s="1"/>
  <c r="W757" i="2"/>
  <c r="X757" i="2" s="1"/>
  <c r="W756" i="2"/>
  <c r="X756" i="2" s="1"/>
  <c r="W755" i="2"/>
  <c r="X755" i="2" s="1"/>
  <c r="W754" i="2"/>
  <c r="X754" i="2" s="1"/>
  <c r="W753" i="2"/>
  <c r="X753" i="2" s="1"/>
  <c r="W752" i="2"/>
  <c r="X752" i="2" s="1"/>
  <c r="W751" i="2"/>
  <c r="X751" i="2" s="1"/>
  <c r="W750" i="2"/>
  <c r="X750" i="2" s="1"/>
  <c r="W749" i="2"/>
  <c r="X749" i="2" s="1"/>
  <c r="W748" i="2"/>
  <c r="X748" i="2" s="1"/>
  <c r="W747" i="2"/>
  <c r="X747" i="2" s="1"/>
  <c r="W746" i="2"/>
  <c r="X746" i="2" s="1"/>
  <c r="W745" i="2"/>
  <c r="X745" i="2" s="1"/>
  <c r="W744" i="2"/>
  <c r="X744" i="2" s="1"/>
  <c r="W743" i="2"/>
  <c r="X743" i="2" s="1"/>
  <c r="W742" i="2"/>
  <c r="X742" i="2" s="1"/>
  <c r="W741" i="2"/>
  <c r="X741" i="2" s="1"/>
  <c r="W740" i="2"/>
  <c r="X740" i="2" s="1"/>
  <c r="W739" i="2"/>
  <c r="X739" i="2" s="1"/>
  <c r="W738" i="2"/>
  <c r="X738" i="2" s="1"/>
  <c r="W737" i="2"/>
  <c r="X737" i="2" s="1"/>
  <c r="W736" i="2"/>
  <c r="X736" i="2" s="1"/>
  <c r="W735" i="2"/>
  <c r="X735" i="2" s="1"/>
  <c r="W734" i="2"/>
  <c r="X734" i="2" s="1"/>
  <c r="W733" i="2"/>
  <c r="X733" i="2" s="1"/>
  <c r="W732" i="2"/>
  <c r="X732" i="2" s="1"/>
  <c r="W731" i="2"/>
  <c r="X731" i="2" s="1"/>
  <c r="W730" i="2"/>
  <c r="X730" i="2" s="1"/>
  <c r="W729" i="2"/>
  <c r="X729" i="2" s="1"/>
  <c r="W728" i="2"/>
  <c r="X728" i="2" s="1"/>
  <c r="W727" i="2"/>
  <c r="X727" i="2" s="1"/>
  <c r="W726" i="2"/>
  <c r="X726" i="2" s="1"/>
  <c r="W725" i="2"/>
  <c r="X725" i="2" s="1"/>
  <c r="W724" i="2"/>
  <c r="X724" i="2" s="1"/>
  <c r="W723" i="2"/>
  <c r="X723" i="2" s="1"/>
  <c r="W722" i="2"/>
  <c r="X722" i="2" s="1"/>
  <c r="W721" i="2"/>
  <c r="X721" i="2" s="1"/>
  <c r="W720" i="2"/>
  <c r="X720" i="2" s="1"/>
  <c r="W719" i="2"/>
  <c r="X719" i="2" s="1"/>
  <c r="W718" i="2"/>
  <c r="X718" i="2" s="1"/>
  <c r="W717" i="2"/>
  <c r="X717" i="2" s="1"/>
  <c r="W716" i="2"/>
  <c r="X716" i="2" s="1"/>
  <c r="W715" i="2"/>
  <c r="X715" i="2" s="1"/>
  <c r="W714" i="2"/>
  <c r="X714" i="2" s="1"/>
  <c r="W713" i="2"/>
  <c r="X713" i="2" s="1"/>
  <c r="W712" i="2"/>
  <c r="X712" i="2" s="1"/>
  <c r="W711" i="2"/>
  <c r="X711" i="2" s="1"/>
  <c r="W710" i="2"/>
  <c r="X710" i="2" s="1"/>
  <c r="W709" i="2"/>
  <c r="X709" i="2" s="1"/>
  <c r="W708" i="2"/>
  <c r="X708" i="2" s="1"/>
  <c r="W707" i="2"/>
  <c r="X707" i="2" s="1"/>
  <c r="W706" i="2"/>
  <c r="X706" i="2" s="1"/>
  <c r="W705" i="2"/>
  <c r="X705" i="2" s="1"/>
  <c r="W704" i="2"/>
  <c r="X704" i="2" s="1"/>
  <c r="W703" i="2"/>
  <c r="X703" i="2" s="1"/>
  <c r="W702" i="2"/>
  <c r="X702" i="2" s="1"/>
  <c r="W701" i="2"/>
  <c r="X701" i="2" s="1"/>
  <c r="W700" i="2"/>
  <c r="X700" i="2" s="1"/>
  <c r="W699" i="2"/>
  <c r="X699" i="2" s="1"/>
  <c r="W698" i="2"/>
  <c r="X698" i="2" s="1"/>
  <c r="W697" i="2"/>
  <c r="X697" i="2" s="1"/>
  <c r="W696" i="2"/>
  <c r="X696" i="2" s="1"/>
  <c r="W695" i="2"/>
  <c r="X695" i="2" s="1"/>
  <c r="W694" i="2"/>
  <c r="X694" i="2" s="1"/>
  <c r="W693" i="2"/>
  <c r="X693" i="2" s="1"/>
  <c r="W692" i="2"/>
  <c r="X692" i="2" s="1"/>
  <c r="W691" i="2"/>
  <c r="X691" i="2" s="1"/>
  <c r="W690" i="2"/>
  <c r="X690" i="2" s="1"/>
  <c r="W689" i="2"/>
  <c r="X689" i="2" s="1"/>
  <c r="W688" i="2"/>
  <c r="X688" i="2" s="1"/>
  <c r="W687" i="2"/>
  <c r="X687" i="2" s="1"/>
  <c r="W686" i="2"/>
  <c r="X686" i="2" s="1"/>
  <c r="W685" i="2"/>
  <c r="X685" i="2" s="1"/>
  <c r="W684" i="2"/>
  <c r="X684" i="2" s="1"/>
  <c r="W683" i="2"/>
  <c r="X683" i="2" s="1"/>
  <c r="W682" i="2"/>
  <c r="X682" i="2" s="1"/>
  <c r="W681" i="2"/>
  <c r="X681" i="2" s="1"/>
  <c r="W680" i="2"/>
  <c r="X680" i="2" s="1"/>
  <c r="W679" i="2"/>
  <c r="X679" i="2" s="1"/>
  <c r="W678" i="2"/>
  <c r="X678" i="2" s="1"/>
  <c r="W677" i="2"/>
  <c r="X677" i="2" s="1"/>
  <c r="W676" i="2"/>
  <c r="X676" i="2" s="1"/>
  <c r="W675" i="2"/>
  <c r="X675" i="2" s="1"/>
  <c r="W674" i="2"/>
  <c r="X674" i="2" s="1"/>
  <c r="W673" i="2"/>
  <c r="X673" i="2" s="1"/>
  <c r="W672" i="2"/>
  <c r="X672" i="2" s="1"/>
  <c r="W671" i="2"/>
  <c r="X671" i="2" s="1"/>
  <c r="W670" i="2"/>
  <c r="X670" i="2" s="1"/>
  <c r="W669" i="2"/>
  <c r="X669" i="2" s="1"/>
  <c r="W668" i="2"/>
  <c r="X668" i="2" s="1"/>
  <c r="W667" i="2"/>
  <c r="X667" i="2" s="1"/>
  <c r="W666" i="2"/>
  <c r="X666" i="2" s="1"/>
  <c r="W665" i="2"/>
  <c r="X665" i="2" s="1"/>
  <c r="W664" i="2"/>
  <c r="X664" i="2" s="1"/>
  <c r="W663" i="2"/>
  <c r="X663" i="2" s="1"/>
  <c r="W662" i="2"/>
  <c r="X662" i="2" s="1"/>
  <c r="W661" i="2"/>
  <c r="X661" i="2" s="1"/>
  <c r="W660" i="2"/>
  <c r="X660" i="2" s="1"/>
  <c r="W659" i="2"/>
  <c r="X659" i="2" s="1"/>
  <c r="W658" i="2"/>
  <c r="X658" i="2" s="1"/>
  <c r="W657" i="2"/>
  <c r="X657" i="2" s="1"/>
  <c r="W656" i="2"/>
  <c r="X656" i="2" s="1"/>
  <c r="W655" i="2"/>
  <c r="X655" i="2" s="1"/>
  <c r="W654" i="2"/>
  <c r="X654" i="2" s="1"/>
  <c r="W653" i="2"/>
  <c r="X653" i="2" s="1"/>
  <c r="W652" i="2"/>
  <c r="X652" i="2" s="1"/>
  <c r="W651" i="2"/>
  <c r="X651" i="2" s="1"/>
  <c r="W650" i="2"/>
  <c r="X650" i="2" s="1"/>
  <c r="W649" i="2"/>
  <c r="X649" i="2" s="1"/>
  <c r="W648" i="2"/>
  <c r="X648" i="2" s="1"/>
  <c r="W647" i="2"/>
  <c r="X647" i="2" s="1"/>
  <c r="W646" i="2"/>
  <c r="X646" i="2" s="1"/>
  <c r="W645" i="2"/>
  <c r="X645" i="2" s="1"/>
  <c r="W644" i="2"/>
  <c r="X644" i="2" s="1"/>
  <c r="W643" i="2"/>
  <c r="X643" i="2" s="1"/>
  <c r="W642" i="2"/>
  <c r="X642" i="2" s="1"/>
  <c r="W641" i="2"/>
  <c r="X641" i="2" s="1"/>
  <c r="W640" i="2"/>
  <c r="X640" i="2" s="1"/>
  <c r="W639" i="2"/>
  <c r="X639" i="2" s="1"/>
  <c r="W638" i="2"/>
  <c r="X638" i="2" s="1"/>
  <c r="W637" i="2"/>
  <c r="X637" i="2" s="1"/>
  <c r="W636" i="2"/>
  <c r="X636" i="2" s="1"/>
  <c r="W635" i="2"/>
  <c r="X635" i="2" s="1"/>
  <c r="W634" i="2"/>
  <c r="X634" i="2" s="1"/>
  <c r="W633" i="2"/>
  <c r="X633" i="2" s="1"/>
  <c r="W632" i="2"/>
  <c r="X632" i="2" s="1"/>
  <c r="W631" i="2"/>
  <c r="X631" i="2" s="1"/>
  <c r="W630" i="2"/>
  <c r="X630" i="2" s="1"/>
  <c r="W629" i="2"/>
  <c r="X629" i="2" s="1"/>
  <c r="W628" i="2"/>
  <c r="X628" i="2" s="1"/>
  <c r="W627" i="2"/>
  <c r="X627" i="2" s="1"/>
  <c r="W626" i="2"/>
  <c r="X626" i="2" s="1"/>
  <c r="W625" i="2"/>
  <c r="X625" i="2" s="1"/>
  <c r="W624" i="2"/>
  <c r="X624" i="2" s="1"/>
  <c r="W623" i="2"/>
  <c r="X623" i="2" s="1"/>
  <c r="W622" i="2"/>
  <c r="X622" i="2" s="1"/>
  <c r="W621" i="2"/>
  <c r="X621" i="2" s="1"/>
  <c r="W620" i="2"/>
  <c r="X620" i="2" s="1"/>
  <c r="W619" i="2"/>
  <c r="X619" i="2" s="1"/>
  <c r="W618" i="2"/>
  <c r="X618" i="2" s="1"/>
  <c r="W617" i="2"/>
  <c r="X617" i="2" s="1"/>
  <c r="W616" i="2"/>
  <c r="X616" i="2" s="1"/>
  <c r="W615" i="2"/>
  <c r="X615" i="2" s="1"/>
  <c r="W614" i="2"/>
  <c r="X614" i="2" s="1"/>
  <c r="W613" i="2"/>
  <c r="X613" i="2" s="1"/>
  <c r="W612" i="2"/>
  <c r="X612" i="2" s="1"/>
  <c r="W611" i="2"/>
  <c r="X611" i="2" s="1"/>
  <c r="W610" i="2"/>
  <c r="X610" i="2" s="1"/>
  <c r="W609" i="2"/>
  <c r="X609" i="2" s="1"/>
  <c r="W608" i="2"/>
  <c r="X608" i="2" s="1"/>
  <c r="W607" i="2"/>
  <c r="X607" i="2" s="1"/>
  <c r="W606" i="2"/>
  <c r="X606" i="2" s="1"/>
  <c r="W605" i="2"/>
  <c r="X605" i="2" s="1"/>
  <c r="W604" i="2"/>
  <c r="X604" i="2" s="1"/>
  <c r="W603" i="2"/>
  <c r="X603" i="2" s="1"/>
  <c r="W602" i="2"/>
  <c r="X602" i="2" s="1"/>
  <c r="W601" i="2"/>
  <c r="X601" i="2" s="1"/>
  <c r="W600" i="2"/>
  <c r="X600" i="2" s="1"/>
  <c r="W599" i="2"/>
  <c r="X599" i="2" s="1"/>
  <c r="W598" i="2"/>
  <c r="X598" i="2" s="1"/>
  <c r="W597" i="2"/>
  <c r="X597" i="2" s="1"/>
  <c r="W596" i="2"/>
  <c r="X596" i="2" s="1"/>
  <c r="W595" i="2"/>
  <c r="X595" i="2" s="1"/>
  <c r="W594" i="2"/>
  <c r="X594" i="2" s="1"/>
  <c r="W593" i="2"/>
  <c r="X593" i="2" s="1"/>
  <c r="W592" i="2"/>
  <c r="X592" i="2" s="1"/>
  <c r="W591" i="2"/>
  <c r="X591" i="2" s="1"/>
  <c r="W590" i="2"/>
  <c r="X590" i="2" s="1"/>
  <c r="W589" i="2"/>
  <c r="X589" i="2" s="1"/>
  <c r="W588" i="2"/>
  <c r="X588" i="2" s="1"/>
  <c r="W587" i="2"/>
  <c r="X587" i="2" s="1"/>
  <c r="W586" i="2"/>
  <c r="X586" i="2" s="1"/>
  <c r="W585" i="2"/>
  <c r="X585" i="2" s="1"/>
  <c r="W584" i="2"/>
  <c r="X584" i="2" s="1"/>
  <c r="W583" i="2"/>
  <c r="X583" i="2" s="1"/>
  <c r="W582" i="2"/>
  <c r="X582" i="2" s="1"/>
  <c r="W581" i="2"/>
  <c r="X581" i="2" s="1"/>
  <c r="W580" i="2"/>
  <c r="X580" i="2" s="1"/>
  <c r="W579" i="2"/>
  <c r="X579" i="2" s="1"/>
  <c r="W578" i="2"/>
  <c r="X578" i="2" s="1"/>
  <c r="W577" i="2"/>
  <c r="X577" i="2" s="1"/>
  <c r="W576" i="2"/>
  <c r="X576" i="2" s="1"/>
  <c r="W575" i="2"/>
  <c r="X575" i="2" s="1"/>
  <c r="W574" i="2"/>
  <c r="X574" i="2" s="1"/>
  <c r="W573" i="2"/>
  <c r="X573" i="2" s="1"/>
  <c r="W572" i="2"/>
  <c r="X572" i="2" s="1"/>
  <c r="W571" i="2"/>
  <c r="X571" i="2" s="1"/>
  <c r="W570" i="2"/>
  <c r="X570" i="2" s="1"/>
  <c r="W569" i="2"/>
  <c r="X569" i="2" s="1"/>
  <c r="W568" i="2"/>
  <c r="X568" i="2" s="1"/>
  <c r="W567" i="2"/>
  <c r="X567" i="2" s="1"/>
  <c r="W566" i="2"/>
  <c r="X566" i="2" s="1"/>
  <c r="W565" i="2"/>
  <c r="X565" i="2" s="1"/>
  <c r="W564" i="2"/>
  <c r="X564" i="2" s="1"/>
  <c r="W563" i="2"/>
  <c r="X563" i="2" s="1"/>
  <c r="W562" i="2"/>
  <c r="X562" i="2" s="1"/>
  <c r="W561" i="2"/>
  <c r="X561" i="2" s="1"/>
  <c r="W560" i="2"/>
  <c r="X560" i="2" s="1"/>
  <c r="W559" i="2"/>
  <c r="X559" i="2" s="1"/>
  <c r="W558" i="2"/>
  <c r="X558" i="2" s="1"/>
  <c r="W557" i="2"/>
  <c r="X557" i="2" s="1"/>
  <c r="W556" i="2"/>
  <c r="X556" i="2" s="1"/>
  <c r="W555" i="2"/>
  <c r="X555" i="2" s="1"/>
  <c r="W554" i="2"/>
  <c r="X554" i="2" s="1"/>
  <c r="W553" i="2"/>
  <c r="X553" i="2" s="1"/>
  <c r="W552" i="2"/>
  <c r="X552" i="2" s="1"/>
  <c r="W551" i="2"/>
  <c r="X551" i="2" s="1"/>
  <c r="W550" i="2"/>
  <c r="X550" i="2" s="1"/>
  <c r="W549" i="2"/>
  <c r="X549" i="2" s="1"/>
  <c r="W548" i="2"/>
  <c r="X548" i="2" s="1"/>
  <c r="W547" i="2"/>
  <c r="X547" i="2" s="1"/>
  <c r="W546" i="2"/>
  <c r="X546" i="2" s="1"/>
  <c r="W545" i="2"/>
  <c r="X545" i="2" s="1"/>
  <c r="W544" i="2"/>
  <c r="X544" i="2" s="1"/>
  <c r="W543" i="2"/>
  <c r="X543" i="2" s="1"/>
  <c r="W542" i="2"/>
  <c r="X542" i="2" s="1"/>
  <c r="W541" i="2"/>
  <c r="X541" i="2" s="1"/>
  <c r="W540" i="2"/>
  <c r="X540" i="2" s="1"/>
  <c r="W539" i="2"/>
  <c r="X539" i="2" s="1"/>
  <c r="W538" i="2"/>
  <c r="X538" i="2" s="1"/>
  <c r="W537" i="2"/>
  <c r="X537" i="2" s="1"/>
  <c r="W536" i="2"/>
  <c r="X536" i="2" s="1"/>
  <c r="W535" i="2"/>
  <c r="X535" i="2" s="1"/>
  <c r="W534" i="2"/>
  <c r="X534" i="2" s="1"/>
  <c r="W533" i="2"/>
  <c r="X533" i="2" s="1"/>
  <c r="W532" i="2"/>
  <c r="X532" i="2" s="1"/>
  <c r="W531" i="2"/>
  <c r="X531" i="2" s="1"/>
  <c r="W530" i="2"/>
  <c r="X530" i="2" s="1"/>
  <c r="W529" i="2"/>
  <c r="X529" i="2" s="1"/>
  <c r="W528" i="2"/>
  <c r="X528" i="2" s="1"/>
  <c r="W527" i="2"/>
  <c r="X527" i="2" s="1"/>
  <c r="W526" i="2"/>
  <c r="X526" i="2" s="1"/>
  <c r="W525" i="2"/>
  <c r="X525" i="2" s="1"/>
  <c r="W524" i="2"/>
  <c r="X524" i="2" s="1"/>
  <c r="W523" i="2"/>
  <c r="X523" i="2" s="1"/>
  <c r="W522" i="2"/>
  <c r="X522" i="2" s="1"/>
  <c r="W521" i="2"/>
  <c r="X521" i="2" s="1"/>
  <c r="W520" i="2"/>
  <c r="X520" i="2" s="1"/>
  <c r="W519" i="2"/>
  <c r="X519" i="2" s="1"/>
  <c r="W518" i="2"/>
  <c r="X518" i="2" s="1"/>
  <c r="W517" i="2"/>
  <c r="X517" i="2" s="1"/>
  <c r="W516" i="2"/>
  <c r="X516" i="2" s="1"/>
  <c r="W515" i="2"/>
  <c r="X515" i="2" s="1"/>
  <c r="W514" i="2"/>
  <c r="X514" i="2" s="1"/>
  <c r="W513" i="2"/>
  <c r="X513" i="2" s="1"/>
  <c r="W512" i="2"/>
  <c r="X512" i="2" s="1"/>
  <c r="W511" i="2"/>
  <c r="X511" i="2" s="1"/>
  <c r="W510" i="2"/>
  <c r="X510" i="2" s="1"/>
  <c r="W509" i="2"/>
  <c r="X509" i="2" s="1"/>
  <c r="W508" i="2"/>
  <c r="X508" i="2" s="1"/>
  <c r="W507" i="2"/>
  <c r="X507" i="2" s="1"/>
  <c r="W506" i="2"/>
  <c r="X506" i="2" s="1"/>
  <c r="W505" i="2"/>
  <c r="X505" i="2" s="1"/>
  <c r="W504" i="2"/>
  <c r="X504" i="2" s="1"/>
  <c r="W503" i="2"/>
  <c r="X503" i="2" s="1"/>
  <c r="W502" i="2"/>
  <c r="X502" i="2" s="1"/>
  <c r="W501" i="2"/>
  <c r="X501" i="2" s="1"/>
  <c r="W500" i="2"/>
  <c r="X500" i="2" s="1"/>
  <c r="W499" i="2"/>
  <c r="X499" i="2" s="1"/>
  <c r="W498" i="2"/>
  <c r="X498" i="2" s="1"/>
  <c r="W497" i="2"/>
  <c r="X497" i="2" s="1"/>
  <c r="W496" i="2"/>
  <c r="X496" i="2" s="1"/>
  <c r="W495" i="2"/>
  <c r="X495" i="2" s="1"/>
  <c r="W494" i="2"/>
  <c r="X494" i="2" s="1"/>
  <c r="W493" i="2"/>
  <c r="X493" i="2" s="1"/>
  <c r="W492" i="2"/>
  <c r="X492" i="2" s="1"/>
  <c r="W491" i="2"/>
  <c r="X491" i="2" s="1"/>
  <c r="W490" i="2"/>
  <c r="X490" i="2" s="1"/>
  <c r="W489" i="2"/>
  <c r="X489" i="2" s="1"/>
  <c r="W488" i="2"/>
  <c r="X488" i="2" s="1"/>
  <c r="W487" i="2"/>
  <c r="X487" i="2" s="1"/>
  <c r="W486" i="2"/>
  <c r="X486" i="2" s="1"/>
  <c r="W485" i="2"/>
  <c r="X485" i="2" s="1"/>
  <c r="W484" i="2"/>
  <c r="X484" i="2" s="1"/>
  <c r="W483" i="2"/>
  <c r="X483" i="2" s="1"/>
  <c r="W482" i="2"/>
  <c r="X482" i="2" s="1"/>
  <c r="W481" i="2"/>
  <c r="X481" i="2" s="1"/>
  <c r="W480" i="2"/>
  <c r="X480" i="2" s="1"/>
  <c r="W479" i="2"/>
  <c r="X479" i="2" s="1"/>
  <c r="W478" i="2"/>
  <c r="X478" i="2" s="1"/>
  <c r="W477" i="2"/>
  <c r="X477" i="2" s="1"/>
  <c r="W476" i="2"/>
  <c r="X476" i="2" s="1"/>
  <c r="W475" i="2"/>
  <c r="X475" i="2" s="1"/>
  <c r="W474" i="2"/>
  <c r="X474" i="2" s="1"/>
  <c r="W473" i="2"/>
  <c r="X473" i="2" s="1"/>
  <c r="W472" i="2"/>
  <c r="X472" i="2" s="1"/>
  <c r="W471" i="2"/>
  <c r="X471" i="2" s="1"/>
  <c r="W470" i="2"/>
  <c r="X470" i="2" s="1"/>
  <c r="W469" i="2"/>
  <c r="X469" i="2" s="1"/>
  <c r="W468" i="2"/>
  <c r="X468" i="2" s="1"/>
  <c r="W467" i="2"/>
  <c r="X467" i="2" s="1"/>
  <c r="W466" i="2"/>
  <c r="X466" i="2" s="1"/>
  <c r="W465" i="2"/>
  <c r="X465" i="2" s="1"/>
  <c r="W464" i="2"/>
  <c r="X464" i="2" s="1"/>
  <c r="W463" i="2"/>
  <c r="X463" i="2" s="1"/>
  <c r="W462" i="2"/>
  <c r="X462" i="2" s="1"/>
  <c r="W461" i="2"/>
  <c r="X461" i="2" s="1"/>
  <c r="W460" i="2"/>
  <c r="X460" i="2" s="1"/>
  <c r="W459" i="2"/>
  <c r="X459" i="2" s="1"/>
  <c r="W458" i="2"/>
  <c r="X458" i="2" s="1"/>
  <c r="W457" i="2"/>
  <c r="X457" i="2" s="1"/>
  <c r="W456" i="2"/>
  <c r="X456" i="2" s="1"/>
  <c r="W455" i="2"/>
  <c r="X455" i="2" s="1"/>
  <c r="W454" i="2"/>
  <c r="X454" i="2" s="1"/>
  <c r="W453" i="2"/>
  <c r="X453" i="2" s="1"/>
  <c r="W452" i="2"/>
  <c r="X452" i="2" s="1"/>
  <c r="W451" i="2"/>
  <c r="X451" i="2" s="1"/>
  <c r="W450" i="2"/>
  <c r="X450" i="2" s="1"/>
  <c r="W449" i="2"/>
  <c r="X449" i="2" s="1"/>
  <c r="W448" i="2"/>
  <c r="X448" i="2" s="1"/>
  <c r="W447" i="2"/>
  <c r="X447" i="2" s="1"/>
  <c r="W446" i="2"/>
  <c r="X446" i="2" s="1"/>
  <c r="W445" i="2"/>
  <c r="X445" i="2" s="1"/>
  <c r="W444" i="2"/>
  <c r="X444" i="2" s="1"/>
  <c r="W443" i="2"/>
  <c r="X443" i="2" s="1"/>
  <c r="W442" i="2"/>
  <c r="X442" i="2" s="1"/>
  <c r="W441" i="2"/>
  <c r="X441" i="2" s="1"/>
  <c r="W440" i="2"/>
  <c r="X440" i="2" s="1"/>
  <c r="W439" i="2"/>
  <c r="X439" i="2" s="1"/>
  <c r="W438" i="2"/>
  <c r="X438" i="2" s="1"/>
  <c r="W437" i="2"/>
  <c r="X437" i="2" s="1"/>
  <c r="W436" i="2"/>
  <c r="X436" i="2" s="1"/>
  <c r="W435" i="2"/>
  <c r="X435" i="2" s="1"/>
  <c r="W434" i="2"/>
  <c r="X434" i="2" s="1"/>
  <c r="W433" i="2"/>
  <c r="X433" i="2" s="1"/>
  <c r="W432" i="2"/>
  <c r="X432" i="2" s="1"/>
  <c r="W431" i="2"/>
  <c r="X431" i="2" s="1"/>
  <c r="W430" i="2"/>
  <c r="X430" i="2" s="1"/>
  <c r="W429" i="2"/>
  <c r="X429" i="2" s="1"/>
  <c r="W428" i="2"/>
  <c r="X428" i="2" s="1"/>
  <c r="W427" i="2"/>
  <c r="X427" i="2" s="1"/>
  <c r="W426" i="2"/>
  <c r="X426" i="2" s="1"/>
  <c r="W425" i="2"/>
  <c r="X425" i="2" s="1"/>
  <c r="W424" i="2"/>
  <c r="X424" i="2" s="1"/>
  <c r="W423" i="2"/>
  <c r="X423" i="2" s="1"/>
  <c r="W422" i="2"/>
  <c r="X422" i="2" s="1"/>
  <c r="W421" i="2"/>
  <c r="X421" i="2" s="1"/>
  <c r="W420" i="2"/>
  <c r="X420" i="2" s="1"/>
  <c r="W419" i="2"/>
  <c r="X419" i="2" s="1"/>
  <c r="W418" i="2"/>
  <c r="X418" i="2" s="1"/>
  <c r="W417" i="2"/>
  <c r="X417" i="2" s="1"/>
  <c r="W416" i="2"/>
  <c r="X416" i="2" s="1"/>
  <c r="W415" i="2"/>
  <c r="X415" i="2" s="1"/>
  <c r="W414" i="2"/>
  <c r="X414" i="2" s="1"/>
  <c r="W413" i="2"/>
  <c r="X413" i="2" s="1"/>
  <c r="W412" i="2"/>
  <c r="X412" i="2" s="1"/>
  <c r="W411" i="2"/>
  <c r="X411" i="2" s="1"/>
  <c r="W410" i="2"/>
  <c r="X410" i="2" s="1"/>
  <c r="W409" i="2"/>
  <c r="X409" i="2" s="1"/>
  <c r="W408" i="2"/>
  <c r="X408" i="2" s="1"/>
  <c r="W407" i="2"/>
  <c r="X407" i="2" s="1"/>
  <c r="W406" i="2"/>
  <c r="X406" i="2" s="1"/>
  <c r="W405" i="2"/>
  <c r="X405" i="2" s="1"/>
  <c r="W404" i="2"/>
  <c r="X404" i="2" s="1"/>
  <c r="W403" i="2"/>
  <c r="X403" i="2" s="1"/>
  <c r="W402" i="2"/>
  <c r="X402" i="2" s="1"/>
  <c r="W401" i="2"/>
  <c r="X401" i="2" s="1"/>
  <c r="W400" i="2"/>
  <c r="X400" i="2" s="1"/>
  <c r="W399" i="2"/>
  <c r="X399" i="2" s="1"/>
  <c r="W398" i="2"/>
  <c r="X398" i="2" s="1"/>
  <c r="W397" i="2"/>
  <c r="X397" i="2" s="1"/>
  <c r="W396" i="2"/>
  <c r="X396" i="2" s="1"/>
  <c r="W395" i="2"/>
  <c r="X395" i="2" s="1"/>
  <c r="W394" i="2"/>
  <c r="X394" i="2" s="1"/>
  <c r="W393" i="2"/>
  <c r="X393" i="2" s="1"/>
  <c r="W392" i="2"/>
  <c r="X392" i="2" s="1"/>
  <c r="W391" i="2"/>
  <c r="X391" i="2" s="1"/>
  <c r="W390" i="2"/>
  <c r="X390" i="2" s="1"/>
  <c r="W389" i="2"/>
  <c r="X389" i="2" s="1"/>
  <c r="W388" i="2"/>
  <c r="X388" i="2" s="1"/>
  <c r="W387" i="2"/>
  <c r="X387" i="2" s="1"/>
  <c r="W386" i="2"/>
  <c r="X386" i="2" s="1"/>
  <c r="W385" i="2"/>
  <c r="X385" i="2" s="1"/>
  <c r="W384" i="2"/>
  <c r="X384" i="2" s="1"/>
  <c r="W383" i="2"/>
  <c r="X383" i="2" s="1"/>
  <c r="W382" i="2"/>
  <c r="X382" i="2" s="1"/>
  <c r="W381" i="2"/>
  <c r="X381" i="2" s="1"/>
  <c r="W380" i="2"/>
  <c r="X380" i="2" s="1"/>
  <c r="W379" i="2"/>
  <c r="X379" i="2" s="1"/>
  <c r="W378" i="2"/>
  <c r="X378" i="2" s="1"/>
  <c r="W377" i="2"/>
  <c r="X377" i="2" s="1"/>
  <c r="W376" i="2"/>
  <c r="X376" i="2" s="1"/>
  <c r="W375" i="2"/>
  <c r="X375" i="2" s="1"/>
  <c r="W374" i="2"/>
  <c r="X374" i="2" s="1"/>
  <c r="W373" i="2"/>
  <c r="X373" i="2" s="1"/>
  <c r="W372" i="2"/>
  <c r="X372" i="2" s="1"/>
  <c r="W371" i="2"/>
  <c r="X371" i="2" s="1"/>
  <c r="W370" i="2"/>
  <c r="X370" i="2" s="1"/>
  <c r="W369" i="2"/>
  <c r="X369" i="2" s="1"/>
  <c r="W368" i="2"/>
  <c r="X368" i="2" s="1"/>
  <c r="W367" i="2"/>
  <c r="X367" i="2" s="1"/>
  <c r="W366" i="2"/>
  <c r="X366" i="2" s="1"/>
  <c r="W365" i="2"/>
  <c r="X365" i="2" s="1"/>
  <c r="W364" i="2"/>
  <c r="X364" i="2" s="1"/>
  <c r="W363" i="2"/>
  <c r="X363" i="2" s="1"/>
  <c r="W362" i="2"/>
  <c r="X362" i="2" s="1"/>
  <c r="W361" i="2"/>
  <c r="X361" i="2" s="1"/>
  <c r="W360" i="2"/>
  <c r="X360" i="2" s="1"/>
  <c r="W359" i="2"/>
  <c r="X359" i="2" s="1"/>
  <c r="W358" i="2"/>
  <c r="X358" i="2" s="1"/>
  <c r="W357" i="2"/>
  <c r="X357" i="2" s="1"/>
  <c r="W356" i="2"/>
  <c r="X356" i="2" s="1"/>
  <c r="W355" i="2"/>
  <c r="X355" i="2" s="1"/>
  <c r="W354" i="2"/>
  <c r="X354" i="2" s="1"/>
  <c r="W353" i="2"/>
  <c r="X353" i="2" s="1"/>
  <c r="W352" i="2"/>
  <c r="X352" i="2" s="1"/>
  <c r="W351" i="2"/>
  <c r="X351" i="2" s="1"/>
  <c r="W350" i="2"/>
  <c r="X350" i="2" s="1"/>
  <c r="W349" i="2"/>
  <c r="X349" i="2" s="1"/>
  <c r="W348" i="2"/>
  <c r="X348" i="2" s="1"/>
  <c r="W347" i="2"/>
  <c r="X347" i="2" s="1"/>
  <c r="W346" i="2"/>
  <c r="X346" i="2" s="1"/>
  <c r="W345" i="2"/>
  <c r="X345" i="2" s="1"/>
  <c r="W344" i="2"/>
  <c r="X344" i="2" s="1"/>
  <c r="W343" i="2"/>
  <c r="X343" i="2" s="1"/>
  <c r="W342" i="2"/>
  <c r="X342" i="2" s="1"/>
  <c r="W341" i="2"/>
  <c r="X341" i="2" s="1"/>
  <c r="W340" i="2"/>
  <c r="X340" i="2" s="1"/>
  <c r="W339" i="2"/>
  <c r="X339" i="2" s="1"/>
  <c r="W338" i="2"/>
  <c r="X338" i="2" s="1"/>
  <c r="W337" i="2"/>
  <c r="X337" i="2" s="1"/>
  <c r="W336" i="2"/>
  <c r="X336" i="2" s="1"/>
  <c r="W335" i="2"/>
  <c r="X335" i="2" s="1"/>
  <c r="W334" i="2"/>
  <c r="X334" i="2" s="1"/>
  <c r="W333" i="2"/>
  <c r="X333" i="2" s="1"/>
  <c r="W332" i="2"/>
  <c r="X332" i="2" s="1"/>
  <c r="W331" i="2"/>
  <c r="X331" i="2" s="1"/>
  <c r="W330" i="2"/>
  <c r="X330" i="2" s="1"/>
  <c r="W329" i="2"/>
  <c r="X329" i="2" s="1"/>
  <c r="W328" i="2"/>
  <c r="X328" i="2" s="1"/>
  <c r="W327" i="2"/>
  <c r="X327" i="2" s="1"/>
  <c r="W326" i="2"/>
  <c r="X326" i="2" s="1"/>
  <c r="W325" i="2"/>
  <c r="X325" i="2" s="1"/>
  <c r="W324" i="2"/>
  <c r="X324" i="2" s="1"/>
  <c r="W323" i="2"/>
  <c r="X323" i="2" s="1"/>
  <c r="W322" i="2"/>
  <c r="X322" i="2" s="1"/>
  <c r="W321" i="2"/>
  <c r="X321" i="2" s="1"/>
  <c r="W320" i="2"/>
  <c r="X320" i="2" s="1"/>
  <c r="W319" i="2"/>
  <c r="X319" i="2" s="1"/>
  <c r="W318" i="2"/>
  <c r="X318" i="2" s="1"/>
  <c r="W317" i="2"/>
  <c r="X317" i="2" s="1"/>
  <c r="W316" i="2"/>
  <c r="X316" i="2" s="1"/>
  <c r="W315" i="2"/>
  <c r="X315" i="2" s="1"/>
  <c r="W314" i="2"/>
  <c r="X314" i="2" s="1"/>
  <c r="W313" i="2"/>
  <c r="X313" i="2" s="1"/>
  <c r="W312" i="2"/>
  <c r="X312" i="2" s="1"/>
  <c r="W311" i="2"/>
  <c r="X311" i="2" s="1"/>
  <c r="W310" i="2"/>
  <c r="X310" i="2" s="1"/>
  <c r="W309" i="2"/>
  <c r="X309" i="2" s="1"/>
  <c r="W308" i="2"/>
  <c r="X308" i="2" s="1"/>
  <c r="W307" i="2"/>
  <c r="X307" i="2" s="1"/>
  <c r="W306" i="2"/>
  <c r="X306" i="2" s="1"/>
  <c r="W305" i="2"/>
  <c r="X305" i="2" s="1"/>
  <c r="W304" i="2"/>
  <c r="X304" i="2" s="1"/>
  <c r="W303" i="2"/>
  <c r="X303" i="2" s="1"/>
  <c r="W302" i="2"/>
  <c r="X302" i="2" s="1"/>
  <c r="W301" i="2"/>
  <c r="X301" i="2" s="1"/>
  <c r="W300" i="2"/>
  <c r="X300" i="2" s="1"/>
  <c r="W299" i="2"/>
  <c r="X299" i="2" s="1"/>
  <c r="W298" i="2"/>
  <c r="X298" i="2" s="1"/>
  <c r="W297" i="2"/>
  <c r="X297" i="2" s="1"/>
  <c r="W296" i="2"/>
  <c r="X296" i="2" s="1"/>
  <c r="W295" i="2"/>
  <c r="X295" i="2" s="1"/>
  <c r="W294" i="2"/>
  <c r="X294" i="2" s="1"/>
  <c r="W293" i="2"/>
  <c r="X293" i="2" s="1"/>
  <c r="W292" i="2"/>
  <c r="X292" i="2" s="1"/>
  <c r="W291" i="2"/>
  <c r="X291" i="2" s="1"/>
  <c r="W290" i="2"/>
  <c r="X290" i="2" s="1"/>
  <c r="W289" i="2"/>
  <c r="X289" i="2" s="1"/>
  <c r="W288" i="2"/>
  <c r="X288" i="2" s="1"/>
  <c r="W287" i="2"/>
  <c r="X287" i="2" s="1"/>
  <c r="W286" i="2"/>
  <c r="X286" i="2" s="1"/>
  <c r="W285" i="2"/>
  <c r="X285" i="2" s="1"/>
  <c r="W284" i="2"/>
  <c r="X284" i="2" s="1"/>
  <c r="W283" i="2"/>
  <c r="X283" i="2" s="1"/>
  <c r="W282" i="2"/>
  <c r="X282" i="2" s="1"/>
  <c r="W281" i="2"/>
  <c r="X281" i="2" s="1"/>
  <c r="W280" i="2"/>
  <c r="X280" i="2" s="1"/>
  <c r="W279" i="2"/>
  <c r="X279" i="2" s="1"/>
  <c r="W278" i="2"/>
  <c r="X278" i="2" s="1"/>
  <c r="W277" i="2"/>
  <c r="X277" i="2" s="1"/>
  <c r="W276" i="2"/>
  <c r="X276" i="2" s="1"/>
  <c r="W275" i="2"/>
  <c r="X275" i="2" s="1"/>
  <c r="W274" i="2"/>
  <c r="X274" i="2" s="1"/>
  <c r="W273" i="2"/>
  <c r="X273" i="2" s="1"/>
  <c r="W272" i="2"/>
  <c r="X272" i="2" s="1"/>
  <c r="W271" i="2"/>
  <c r="X271" i="2" s="1"/>
  <c r="W270" i="2"/>
  <c r="X270" i="2" s="1"/>
  <c r="W269" i="2"/>
  <c r="X269" i="2" s="1"/>
  <c r="W268" i="2"/>
  <c r="X268" i="2" s="1"/>
  <c r="W267" i="2"/>
  <c r="X267" i="2" s="1"/>
  <c r="W266" i="2"/>
  <c r="X266" i="2" s="1"/>
  <c r="W265" i="2"/>
  <c r="X265" i="2" s="1"/>
  <c r="W264" i="2"/>
  <c r="X264" i="2" s="1"/>
  <c r="W263" i="2"/>
  <c r="X263" i="2" s="1"/>
  <c r="W262" i="2"/>
  <c r="X262" i="2" s="1"/>
  <c r="W261" i="2"/>
  <c r="X261" i="2" s="1"/>
  <c r="W260" i="2"/>
  <c r="X260" i="2" s="1"/>
  <c r="W259" i="2"/>
  <c r="X259" i="2" s="1"/>
  <c r="W258" i="2"/>
  <c r="X258" i="2" s="1"/>
  <c r="W257" i="2"/>
  <c r="X257" i="2" s="1"/>
  <c r="W256" i="2"/>
  <c r="X256" i="2" s="1"/>
  <c r="W255" i="2"/>
  <c r="X255" i="2" s="1"/>
  <c r="W254" i="2"/>
  <c r="X254" i="2" s="1"/>
  <c r="W253" i="2"/>
  <c r="X253" i="2" s="1"/>
  <c r="W252" i="2"/>
  <c r="X252" i="2" s="1"/>
  <c r="W251" i="2"/>
  <c r="X251" i="2" s="1"/>
  <c r="W250" i="2"/>
  <c r="X250" i="2" s="1"/>
  <c r="W249" i="2"/>
  <c r="X249" i="2" s="1"/>
  <c r="W248" i="2"/>
  <c r="X248" i="2" s="1"/>
  <c r="W247" i="2"/>
  <c r="X247" i="2" s="1"/>
  <c r="W246" i="2"/>
  <c r="X246" i="2" s="1"/>
  <c r="W245" i="2"/>
  <c r="X245" i="2" s="1"/>
  <c r="W244" i="2"/>
  <c r="X244" i="2" s="1"/>
  <c r="W243" i="2"/>
  <c r="X243" i="2" s="1"/>
  <c r="W242" i="2"/>
  <c r="X242" i="2" s="1"/>
  <c r="W241" i="2"/>
  <c r="X241" i="2" s="1"/>
  <c r="W240" i="2"/>
  <c r="X240" i="2" s="1"/>
  <c r="W239" i="2"/>
  <c r="X239" i="2" s="1"/>
  <c r="W238" i="2"/>
  <c r="X238" i="2" s="1"/>
  <c r="W237" i="2"/>
  <c r="X237" i="2" s="1"/>
  <c r="W236" i="2"/>
  <c r="X236" i="2" s="1"/>
  <c r="W235" i="2"/>
  <c r="X235" i="2" s="1"/>
  <c r="W234" i="2"/>
  <c r="X234" i="2" s="1"/>
  <c r="W233" i="2"/>
  <c r="X233" i="2" s="1"/>
  <c r="W232" i="2"/>
  <c r="X232" i="2" s="1"/>
  <c r="W231" i="2"/>
  <c r="X231" i="2" s="1"/>
  <c r="W230" i="2"/>
  <c r="X230" i="2" s="1"/>
  <c r="W229" i="2"/>
  <c r="X229" i="2" s="1"/>
  <c r="W228" i="2"/>
  <c r="X228" i="2" s="1"/>
  <c r="W227" i="2"/>
  <c r="X227" i="2" s="1"/>
  <c r="W226" i="2"/>
  <c r="X226" i="2" s="1"/>
  <c r="W225" i="2"/>
  <c r="X225" i="2" s="1"/>
  <c r="W224" i="2"/>
  <c r="X224" i="2" s="1"/>
  <c r="W223" i="2"/>
  <c r="X223" i="2" s="1"/>
  <c r="W222" i="2"/>
  <c r="X222" i="2" s="1"/>
  <c r="W221" i="2"/>
  <c r="X221" i="2" s="1"/>
  <c r="W220" i="2"/>
  <c r="X220" i="2" s="1"/>
  <c r="W219" i="2"/>
  <c r="X219" i="2" s="1"/>
  <c r="W218" i="2"/>
  <c r="X218" i="2" s="1"/>
  <c r="W217" i="2"/>
  <c r="X217" i="2" s="1"/>
  <c r="W216" i="2"/>
  <c r="X216" i="2" s="1"/>
  <c r="W215" i="2"/>
  <c r="X215" i="2" s="1"/>
  <c r="W214" i="2"/>
  <c r="X214" i="2" s="1"/>
  <c r="W213" i="2"/>
  <c r="X213" i="2" s="1"/>
  <c r="W212" i="2"/>
  <c r="X212" i="2" s="1"/>
  <c r="W211" i="2"/>
  <c r="X211" i="2" s="1"/>
  <c r="W210" i="2"/>
  <c r="X210" i="2" s="1"/>
  <c r="W209" i="2"/>
  <c r="X209" i="2" s="1"/>
  <c r="W208" i="2"/>
  <c r="X208" i="2" s="1"/>
  <c r="W207" i="2"/>
  <c r="X207" i="2" s="1"/>
  <c r="W206" i="2"/>
  <c r="X206" i="2" s="1"/>
  <c r="W205" i="2"/>
  <c r="X205" i="2" s="1"/>
  <c r="W204" i="2"/>
  <c r="X204" i="2" s="1"/>
  <c r="W203" i="2"/>
  <c r="X203" i="2" s="1"/>
  <c r="W202" i="2"/>
  <c r="X202" i="2" s="1"/>
  <c r="W201" i="2"/>
  <c r="X201" i="2" s="1"/>
  <c r="W200" i="2"/>
  <c r="X200" i="2" s="1"/>
  <c r="W199" i="2"/>
  <c r="X199" i="2" s="1"/>
  <c r="W198" i="2"/>
  <c r="X198" i="2" s="1"/>
  <c r="W197" i="2"/>
  <c r="X197" i="2" s="1"/>
  <c r="W196" i="2"/>
  <c r="X196" i="2" s="1"/>
  <c r="W195" i="2"/>
  <c r="X195" i="2" s="1"/>
  <c r="W194" i="2"/>
  <c r="X194" i="2" s="1"/>
  <c r="W193" i="2"/>
  <c r="X193" i="2" s="1"/>
  <c r="W192" i="2"/>
  <c r="X192" i="2" s="1"/>
  <c r="W191" i="2"/>
  <c r="X191" i="2" s="1"/>
  <c r="W190" i="2"/>
  <c r="X190" i="2" s="1"/>
  <c r="W189" i="2"/>
  <c r="X189" i="2" s="1"/>
  <c r="W188" i="2"/>
  <c r="X188" i="2" s="1"/>
  <c r="W187" i="2"/>
  <c r="X187" i="2" s="1"/>
  <c r="W186" i="2"/>
  <c r="X186" i="2" s="1"/>
  <c r="W185" i="2"/>
  <c r="X185" i="2" s="1"/>
  <c r="W184" i="2"/>
  <c r="X184" i="2" s="1"/>
  <c r="W183" i="2"/>
  <c r="X183" i="2" s="1"/>
  <c r="W182" i="2"/>
  <c r="X182" i="2" s="1"/>
  <c r="W181" i="2"/>
  <c r="X181" i="2" s="1"/>
  <c r="W180" i="2"/>
  <c r="X180" i="2" s="1"/>
  <c r="W179" i="2"/>
  <c r="X179" i="2" s="1"/>
  <c r="W178" i="2"/>
  <c r="X178" i="2" s="1"/>
  <c r="W177" i="2"/>
  <c r="X177" i="2" s="1"/>
  <c r="W176" i="2"/>
  <c r="X176" i="2" s="1"/>
  <c r="W175" i="2"/>
  <c r="X175" i="2" s="1"/>
  <c r="W174" i="2"/>
  <c r="X174" i="2" s="1"/>
  <c r="W173" i="2"/>
  <c r="X173" i="2" s="1"/>
  <c r="W172" i="2"/>
  <c r="X172" i="2" s="1"/>
  <c r="W171" i="2"/>
  <c r="X171" i="2" s="1"/>
  <c r="W170" i="2"/>
  <c r="X170" i="2" s="1"/>
  <c r="W169" i="2"/>
  <c r="X169" i="2" s="1"/>
  <c r="W168" i="2"/>
  <c r="X168" i="2" s="1"/>
  <c r="W167" i="2"/>
  <c r="X167" i="2" s="1"/>
  <c r="W166" i="2"/>
  <c r="X166" i="2" s="1"/>
  <c r="W165" i="2"/>
  <c r="X165" i="2" s="1"/>
  <c r="W164" i="2"/>
  <c r="X164" i="2" s="1"/>
  <c r="W163" i="2"/>
  <c r="X163" i="2" s="1"/>
  <c r="W162" i="2"/>
  <c r="X162" i="2" s="1"/>
  <c r="W161" i="2"/>
  <c r="X161" i="2" s="1"/>
  <c r="W160" i="2"/>
  <c r="X160" i="2" s="1"/>
  <c r="W159" i="2"/>
  <c r="X159" i="2" s="1"/>
  <c r="W158" i="2"/>
  <c r="X158" i="2" s="1"/>
  <c r="W157" i="2"/>
  <c r="X157" i="2" s="1"/>
  <c r="W156" i="2"/>
  <c r="X156" i="2" s="1"/>
  <c r="W155" i="2"/>
  <c r="X155" i="2" s="1"/>
  <c r="W154" i="2"/>
  <c r="X154" i="2" s="1"/>
  <c r="W153" i="2"/>
  <c r="X153" i="2" s="1"/>
  <c r="W152" i="2"/>
  <c r="X152" i="2" s="1"/>
  <c r="W151" i="2"/>
  <c r="X151" i="2" s="1"/>
  <c r="W150" i="2"/>
  <c r="X150" i="2" s="1"/>
  <c r="W149" i="2"/>
  <c r="X149" i="2" s="1"/>
  <c r="W148" i="2"/>
  <c r="X148" i="2" s="1"/>
  <c r="W147" i="2"/>
  <c r="X147" i="2" s="1"/>
  <c r="W146" i="2"/>
  <c r="X146" i="2" s="1"/>
  <c r="W145" i="2"/>
  <c r="X145" i="2" s="1"/>
  <c r="W144" i="2"/>
  <c r="X144" i="2" s="1"/>
  <c r="W143" i="2"/>
  <c r="X143" i="2" s="1"/>
  <c r="W142" i="2"/>
  <c r="X142" i="2" s="1"/>
  <c r="W141" i="2"/>
  <c r="X141" i="2" s="1"/>
  <c r="W140" i="2"/>
  <c r="X140" i="2" s="1"/>
  <c r="W139" i="2"/>
  <c r="X139" i="2" s="1"/>
  <c r="W138" i="2"/>
  <c r="X138" i="2" s="1"/>
  <c r="W137" i="2"/>
  <c r="X137" i="2" s="1"/>
  <c r="W136" i="2"/>
  <c r="X136" i="2" s="1"/>
  <c r="W135" i="2"/>
  <c r="X135" i="2" s="1"/>
  <c r="W134" i="2"/>
  <c r="X134" i="2" s="1"/>
  <c r="W133" i="2"/>
  <c r="X133" i="2" s="1"/>
  <c r="W132" i="2"/>
  <c r="X132" i="2" s="1"/>
  <c r="W131" i="2"/>
  <c r="X131" i="2" s="1"/>
  <c r="W130" i="2"/>
  <c r="X130" i="2" s="1"/>
  <c r="W129" i="2"/>
  <c r="X129" i="2" s="1"/>
  <c r="W128" i="2"/>
  <c r="X128" i="2" s="1"/>
  <c r="W127" i="2"/>
  <c r="X127" i="2" s="1"/>
  <c r="W126" i="2"/>
  <c r="X126" i="2" s="1"/>
  <c r="W125" i="2"/>
  <c r="X125" i="2" s="1"/>
  <c r="W124" i="2"/>
  <c r="X124" i="2" s="1"/>
  <c r="W123" i="2"/>
  <c r="X123" i="2" s="1"/>
  <c r="W122" i="2"/>
  <c r="X122" i="2" s="1"/>
  <c r="W121" i="2"/>
  <c r="X121" i="2" s="1"/>
  <c r="W120" i="2"/>
  <c r="X120" i="2" s="1"/>
  <c r="W119" i="2"/>
  <c r="X119" i="2" s="1"/>
  <c r="W118" i="2"/>
  <c r="X118" i="2" s="1"/>
  <c r="W117" i="2"/>
  <c r="X117" i="2" s="1"/>
  <c r="W116" i="2"/>
  <c r="X116" i="2" s="1"/>
  <c r="W115" i="2"/>
  <c r="X115" i="2" s="1"/>
  <c r="W114" i="2"/>
  <c r="X114" i="2" s="1"/>
  <c r="W113" i="2"/>
  <c r="X113" i="2" s="1"/>
  <c r="W112" i="2"/>
  <c r="X112" i="2" s="1"/>
  <c r="W111" i="2"/>
  <c r="X111" i="2" s="1"/>
  <c r="W110" i="2"/>
  <c r="X110" i="2" s="1"/>
  <c r="W109" i="2"/>
  <c r="X109" i="2" s="1"/>
  <c r="W108" i="2"/>
  <c r="X108" i="2" s="1"/>
  <c r="W107" i="2"/>
  <c r="X107" i="2" s="1"/>
  <c r="W106" i="2"/>
  <c r="X106" i="2" s="1"/>
  <c r="W105" i="2"/>
  <c r="X105" i="2" s="1"/>
  <c r="W104" i="2"/>
  <c r="X104" i="2" s="1"/>
  <c r="W103" i="2"/>
  <c r="X103" i="2" s="1"/>
  <c r="W102" i="2"/>
  <c r="X102" i="2" s="1"/>
  <c r="W101" i="2"/>
  <c r="X101" i="2" s="1"/>
  <c r="W100" i="2"/>
  <c r="X100" i="2" s="1"/>
  <c r="W99" i="2"/>
  <c r="X99" i="2" s="1"/>
  <c r="W98" i="2"/>
  <c r="X98" i="2" s="1"/>
  <c r="W97" i="2"/>
  <c r="X97" i="2" s="1"/>
  <c r="W96" i="2"/>
  <c r="X96" i="2" s="1"/>
  <c r="W95" i="2"/>
  <c r="X95" i="2" s="1"/>
  <c r="W94" i="2"/>
  <c r="X94" i="2" s="1"/>
  <c r="W93" i="2"/>
  <c r="X93" i="2" s="1"/>
  <c r="W92" i="2"/>
  <c r="X92" i="2" s="1"/>
  <c r="W91" i="2"/>
  <c r="X91" i="2" s="1"/>
  <c r="W90" i="2"/>
  <c r="X90" i="2" s="1"/>
  <c r="W89" i="2"/>
  <c r="X89" i="2" s="1"/>
  <c r="W88" i="2"/>
  <c r="X88" i="2" s="1"/>
  <c r="W87" i="2"/>
  <c r="X87" i="2" s="1"/>
  <c r="W86" i="2"/>
  <c r="X86" i="2" s="1"/>
  <c r="W85" i="2"/>
  <c r="X85" i="2" s="1"/>
  <c r="W84" i="2"/>
  <c r="X84" i="2" s="1"/>
  <c r="W83" i="2"/>
  <c r="X83" i="2" s="1"/>
  <c r="W82" i="2"/>
  <c r="X82" i="2" s="1"/>
  <c r="W81" i="2"/>
  <c r="X81" i="2" s="1"/>
  <c r="W80" i="2"/>
  <c r="X80" i="2" s="1"/>
  <c r="W79" i="2"/>
  <c r="X79" i="2" s="1"/>
  <c r="W78" i="2"/>
  <c r="X78" i="2" s="1"/>
  <c r="W77" i="2"/>
  <c r="X77" i="2" s="1"/>
  <c r="W76" i="2"/>
  <c r="X76" i="2" s="1"/>
  <c r="W75" i="2"/>
  <c r="X75" i="2" s="1"/>
  <c r="W74" i="2"/>
  <c r="X74" i="2" s="1"/>
  <c r="W73" i="2"/>
  <c r="X73" i="2" s="1"/>
  <c r="W72" i="2"/>
  <c r="X72" i="2" s="1"/>
  <c r="W71" i="2"/>
  <c r="X71" i="2" s="1"/>
  <c r="W70" i="2"/>
  <c r="X70" i="2" s="1"/>
  <c r="W69" i="2"/>
  <c r="X69" i="2" s="1"/>
  <c r="W68" i="2"/>
  <c r="X68" i="2" s="1"/>
  <c r="W67" i="2"/>
  <c r="X67" i="2" s="1"/>
  <c r="W66" i="2"/>
  <c r="X66" i="2" s="1"/>
  <c r="W65" i="2"/>
  <c r="X65" i="2" s="1"/>
  <c r="W64" i="2"/>
  <c r="X64" i="2" s="1"/>
  <c r="W63" i="2"/>
  <c r="X63" i="2" s="1"/>
  <c r="W62" i="2"/>
  <c r="X62" i="2" s="1"/>
  <c r="W61" i="2"/>
  <c r="X61" i="2" s="1"/>
  <c r="W60" i="2"/>
  <c r="X60" i="2" s="1"/>
  <c r="W59" i="2"/>
  <c r="X59" i="2" s="1"/>
  <c r="W58" i="2"/>
  <c r="X58" i="2" s="1"/>
  <c r="W57" i="2"/>
  <c r="X57" i="2" s="1"/>
  <c r="W56" i="2"/>
  <c r="X56" i="2" s="1"/>
  <c r="W55" i="2"/>
  <c r="X55" i="2" s="1"/>
  <c r="W54" i="2"/>
  <c r="X54" i="2" s="1"/>
  <c r="W53" i="2"/>
  <c r="X53" i="2" s="1"/>
  <c r="W52" i="2"/>
  <c r="X52" i="2" s="1"/>
  <c r="W51" i="2"/>
  <c r="X51" i="2" s="1"/>
  <c r="W50" i="2"/>
  <c r="X50" i="2" s="1"/>
  <c r="W49" i="2"/>
  <c r="X49" i="2" s="1"/>
  <c r="W48" i="2"/>
  <c r="X48" i="2" s="1"/>
  <c r="W47" i="2"/>
  <c r="X47" i="2" s="1"/>
  <c r="W46" i="2"/>
  <c r="X46" i="2" s="1"/>
  <c r="W45" i="2"/>
  <c r="X45" i="2" s="1"/>
  <c r="W44" i="2"/>
  <c r="X44" i="2" s="1"/>
  <c r="W43" i="2"/>
  <c r="X43" i="2" s="1"/>
  <c r="W42" i="2"/>
  <c r="X42" i="2" s="1"/>
  <c r="W41" i="2"/>
  <c r="X41" i="2" s="1"/>
  <c r="W40" i="2"/>
  <c r="X40" i="2" s="1"/>
  <c r="W39" i="2"/>
  <c r="X39" i="2" s="1"/>
  <c r="W38" i="2"/>
  <c r="X38" i="2" s="1"/>
  <c r="W37" i="2"/>
  <c r="X37" i="2" s="1"/>
  <c r="W36" i="2"/>
  <c r="X36" i="2" s="1"/>
  <c r="W35" i="2"/>
  <c r="X35" i="2" s="1"/>
  <c r="W34" i="2"/>
  <c r="X34" i="2" s="1"/>
  <c r="W33" i="2"/>
  <c r="X33" i="2" s="1"/>
  <c r="W32" i="2"/>
  <c r="X32" i="2" s="1"/>
  <c r="W31" i="2"/>
  <c r="X31" i="2" s="1"/>
  <c r="W30" i="2"/>
  <c r="X30" i="2" s="1"/>
  <c r="W29" i="2"/>
  <c r="X29" i="2" s="1"/>
  <c r="W28" i="2"/>
  <c r="X28" i="2" s="1"/>
  <c r="W27" i="2"/>
  <c r="X27" i="2" s="1"/>
  <c r="W26" i="2"/>
  <c r="X26" i="2" s="1"/>
  <c r="W25" i="2"/>
  <c r="X25" i="2" s="1"/>
  <c r="W24" i="2"/>
  <c r="X24" i="2" s="1"/>
  <c r="W23" i="2"/>
  <c r="X23" i="2" s="1"/>
  <c r="W22" i="2"/>
  <c r="X22" i="2" s="1"/>
  <c r="W21" i="2"/>
  <c r="X21" i="2" s="1"/>
  <c r="W20" i="2"/>
  <c r="X20" i="2" s="1"/>
  <c r="W19" i="2"/>
  <c r="X19" i="2" s="1"/>
  <c r="W18" i="2"/>
  <c r="X18" i="2" s="1"/>
  <c r="W17" i="2"/>
  <c r="X17" i="2" s="1"/>
  <c r="W16" i="2"/>
  <c r="X16" i="2" s="1"/>
  <c r="W15" i="2"/>
  <c r="X15" i="2" s="1"/>
  <c r="W14" i="2"/>
  <c r="X14" i="2" s="1"/>
  <c r="W13" i="2"/>
  <c r="X13" i="2" s="1"/>
  <c r="W12" i="2"/>
  <c r="X12" i="2" s="1"/>
  <c r="W11" i="2"/>
  <c r="X11" i="2" s="1"/>
  <c r="W10" i="2"/>
  <c r="X10" i="2" s="1"/>
  <c r="W9" i="2"/>
  <c r="X9" i="2" s="1"/>
  <c r="W8" i="2"/>
  <c r="X8" i="2" s="1"/>
  <c r="W7" i="2"/>
  <c r="X7" i="2" s="1"/>
  <c r="W6" i="2"/>
  <c r="X6" i="2" s="1"/>
  <c r="W5" i="2"/>
  <c r="X5" i="2" s="1"/>
  <c r="W4" i="2"/>
  <c r="X4" i="2" s="1"/>
  <c r="W3" i="2"/>
  <c r="X3" i="2" s="1"/>
  <c r="W2" i="2"/>
  <c r="X2" i="2" s="1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955" i="2"/>
  <c r="V956" i="2"/>
  <c r="V957" i="2"/>
  <c r="V958" i="2"/>
  <c r="V959" i="2"/>
  <c r="V960" i="2"/>
  <c r="V961" i="2"/>
  <c r="V962" i="2"/>
  <c r="V963" i="2"/>
  <c r="V964" i="2"/>
  <c r="V965" i="2"/>
  <c r="V966" i="2"/>
  <c r="V967" i="2"/>
  <c r="V968" i="2"/>
  <c r="V969" i="2"/>
  <c r="V970" i="2"/>
  <c r="V971" i="2"/>
  <c r="V972" i="2"/>
  <c r="V973" i="2"/>
  <c r="V974" i="2"/>
  <c r="V975" i="2"/>
  <c r="V976" i="2"/>
  <c r="V977" i="2"/>
  <c r="V978" i="2"/>
  <c r="V979" i="2"/>
  <c r="V980" i="2"/>
  <c r="V981" i="2"/>
  <c r="V982" i="2"/>
  <c r="V983" i="2"/>
  <c r="V984" i="2"/>
  <c r="V985" i="2"/>
  <c r="V986" i="2"/>
  <c r="V987" i="2"/>
  <c r="V988" i="2"/>
  <c r="V989" i="2"/>
  <c r="V990" i="2"/>
  <c r="V991" i="2"/>
  <c r="V992" i="2"/>
  <c r="V993" i="2"/>
  <c r="V994" i="2"/>
  <c r="V995" i="2"/>
  <c r="V996" i="2"/>
  <c r="V997" i="2"/>
  <c r="V998" i="2"/>
  <c r="V999" i="2"/>
  <c r="V1000" i="2"/>
  <c r="V1001" i="2"/>
  <c r="V1002" i="2"/>
  <c r="V1003" i="2"/>
  <c r="V1004" i="2"/>
  <c r="V1005" i="2"/>
  <c r="V1006" i="2"/>
  <c r="V1007" i="2"/>
  <c r="V1008" i="2"/>
  <c r="V1009" i="2"/>
  <c r="V1010" i="2"/>
  <c r="V1011" i="2"/>
  <c r="V1012" i="2"/>
  <c r="V1013" i="2"/>
  <c r="V1014" i="2"/>
  <c r="V1015" i="2"/>
  <c r="V1016" i="2"/>
  <c r="V1017" i="2"/>
  <c r="V1018" i="2"/>
  <c r="V1019" i="2"/>
  <c r="V1020" i="2"/>
  <c r="V1021" i="2"/>
  <c r="V1022" i="2"/>
  <c r="V1023" i="2"/>
  <c r="V1024" i="2"/>
  <c r="V1025" i="2"/>
  <c r="V1026" i="2"/>
  <c r="V1027" i="2"/>
  <c r="V1028" i="2"/>
  <c r="V1029" i="2"/>
  <c r="V1030" i="2"/>
  <c r="V1031" i="2"/>
  <c r="V1032" i="2"/>
  <c r="V1033" i="2"/>
  <c r="V1034" i="2"/>
  <c r="V1035" i="2"/>
  <c r="V1036" i="2"/>
  <c r="V1037" i="2"/>
  <c r="V1038" i="2"/>
  <c r="V1039" i="2"/>
  <c r="V1040" i="2"/>
  <c r="V1041" i="2"/>
  <c r="V1042" i="2"/>
  <c r="V1043" i="2"/>
  <c r="V1044" i="2"/>
  <c r="V1045" i="2"/>
  <c r="V1046" i="2"/>
  <c r="V1047" i="2"/>
  <c r="V1048" i="2"/>
  <c r="V1049" i="2"/>
  <c r="V1050" i="2"/>
  <c r="V1051" i="2"/>
  <c r="V1052" i="2"/>
  <c r="V1053" i="2"/>
  <c r="V1054" i="2"/>
  <c r="V1055" i="2"/>
  <c r="V1056" i="2"/>
  <c r="V1057" i="2"/>
  <c r="V1058" i="2"/>
  <c r="V1059" i="2"/>
  <c r="V1060" i="2"/>
  <c r="V1061" i="2"/>
  <c r="V1062" i="2"/>
  <c r="V1063" i="2"/>
  <c r="V1064" i="2"/>
  <c r="V1065" i="2"/>
  <c r="V1066" i="2"/>
  <c r="V1067" i="2"/>
  <c r="V1068" i="2"/>
  <c r="V1069" i="2"/>
  <c r="V1070" i="2"/>
  <c r="V1071" i="2"/>
  <c r="V1072" i="2"/>
  <c r="V1073" i="2"/>
  <c r="V1074" i="2"/>
  <c r="V1075" i="2"/>
  <c r="V1076" i="2"/>
  <c r="V1077" i="2"/>
  <c r="V1078" i="2"/>
  <c r="V1079" i="2"/>
  <c r="V1080" i="2"/>
  <c r="V1081" i="2"/>
  <c r="V1082" i="2"/>
  <c r="V1083" i="2"/>
  <c r="V1084" i="2"/>
  <c r="V1085" i="2"/>
  <c r="V1086" i="2"/>
  <c r="V1087" i="2"/>
  <c r="V1088" i="2"/>
  <c r="V1089" i="2"/>
  <c r="V1090" i="2"/>
  <c r="V1091" i="2"/>
  <c r="V1092" i="2"/>
  <c r="V1093" i="2"/>
  <c r="V1094" i="2"/>
  <c r="V1095" i="2"/>
  <c r="V1096" i="2"/>
  <c r="V1097" i="2"/>
  <c r="V1098" i="2"/>
  <c r="V1099" i="2"/>
  <c r="V1100" i="2"/>
  <c r="V1101" i="2"/>
  <c r="V1102" i="2"/>
  <c r="V1103" i="2"/>
  <c r="V1104" i="2"/>
  <c r="V1105" i="2"/>
  <c r="V1106" i="2"/>
  <c r="V1107" i="2"/>
  <c r="V1108" i="2"/>
  <c r="V1109" i="2"/>
  <c r="V1110" i="2"/>
  <c r="V1111" i="2"/>
  <c r="V1112" i="2"/>
  <c r="V1113" i="2"/>
  <c r="V1114" i="2"/>
  <c r="V1115" i="2"/>
  <c r="V1116" i="2"/>
  <c r="V1117" i="2"/>
  <c r="V1118" i="2"/>
  <c r="V1119" i="2"/>
  <c r="V1120" i="2"/>
  <c r="V1121" i="2"/>
  <c r="V1122" i="2"/>
  <c r="V1123" i="2"/>
  <c r="V1124" i="2"/>
  <c r="V1125" i="2"/>
  <c r="V1126" i="2"/>
  <c r="V1127" i="2"/>
  <c r="V1128" i="2"/>
  <c r="V1129" i="2"/>
  <c r="V1130" i="2"/>
  <c r="V1131" i="2"/>
  <c r="V1132" i="2"/>
  <c r="V1133" i="2"/>
  <c r="V1134" i="2"/>
  <c r="V1135" i="2"/>
  <c r="V1136" i="2"/>
  <c r="V1137" i="2"/>
  <c r="V1138" i="2"/>
  <c r="V1139" i="2"/>
  <c r="V1140" i="2"/>
  <c r="V1141" i="2"/>
  <c r="V1142" i="2"/>
  <c r="V1143" i="2"/>
  <c r="V1144" i="2"/>
  <c r="V1145" i="2"/>
  <c r="V1146" i="2"/>
  <c r="V1147" i="2"/>
  <c r="V1148" i="2"/>
  <c r="V1149" i="2"/>
  <c r="V1150" i="2"/>
  <c r="V1151" i="2"/>
  <c r="V1152" i="2"/>
  <c r="V1153" i="2"/>
  <c r="V1154" i="2"/>
  <c r="V1155" i="2"/>
  <c r="V1156" i="2"/>
  <c r="V1157" i="2"/>
  <c r="V1158" i="2"/>
  <c r="V1159" i="2"/>
  <c r="V1160" i="2"/>
  <c r="V1161" i="2"/>
  <c r="V1162" i="2"/>
  <c r="V1163" i="2"/>
  <c r="V1164" i="2"/>
  <c r="V1165" i="2"/>
  <c r="V1166" i="2"/>
  <c r="V1167" i="2"/>
  <c r="V1168" i="2"/>
  <c r="V1169" i="2"/>
  <c r="V1170" i="2"/>
  <c r="V1171" i="2"/>
  <c r="V1172" i="2"/>
  <c r="V1173" i="2"/>
  <c r="V1174" i="2"/>
  <c r="V1175" i="2"/>
  <c r="V1176" i="2"/>
  <c r="V1177" i="2"/>
  <c r="V1178" i="2"/>
  <c r="V1179" i="2"/>
  <c r="V1180" i="2"/>
  <c r="V1181" i="2"/>
  <c r="V1182" i="2"/>
  <c r="V1183" i="2"/>
  <c r="V1184" i="2"/>
  <c r="V1185" i="2"/>
  <c r="V1186" i="2"/>
  <c r="V1187" i="2"/>
  <c r="V1188" i="2"/>
  <c r="V1189" i="2"/>
  <c r="V1190" i="2"/>
  <c r="V1191" i="2"/>
  <c r="V1192" i="2"/>
  <c r="V1193" i="2"/>
  <c r="V1194" i="2"/>
  <c r="V1195" i="2"/>
  <c r="V1196" i="2"/>
  <c r="V1197" i="2"/>
  <c r="V1198" i="2"/>
  <c r="V1199" i="2"/>
  <c r="V1200" i="2"/>
  <c r="V1201" i="2"/>
  <c r="V1202" i="2"/>
  <c r="V1203" i="2"/>
  <c r="V1204" i="2"/>
  <c r="V1205" i="2"/>
  <c r="V1206" i="2"/>
  <c r="V1207" i="2"/>
  <c r="V1208" i="2"/>
  <c r="V1209" i="2"/>
  <c r="V1210" i="2"/>
  <c r="V1211" i="2"/>
  <c r="V1212" i="2"/>
  <c r="V1213" i="2"/>
  <c r="V1214" i="2"/>
  <c r="V1215" i="2"/>
  <c r="V1216" i="2"/>
  <c r="V1217" i="2"/>
  <c r="V1218" i="2"/>
  <c r="V1219" i="2"/>
  <c r="V1220" i="2"/>
  <c r="V1221" i="2"/>
  <c r="V1222" i="2"/>
  <c r="V1223" i="2"/>
  <c r="V1224" i="2"/>
  <c r="V1225" i="2"/>
  <c r="V1226" i="2"/>
  <c r="V1227" i="2"/>
  <c r="V1228" i="2"/>
  <c r="V1229" i="2"/>
  <c r="V1230" i="2"/>
  <c r="V1231" i="2"/>
  <c r="V1232" i="2"/>
  <c r="V1233" i="2"/>
  <c r="V1234" i="2"/>
  <c r="V1235" i="2"/>
  <c r="V1236" i="2"/>
  <c r="V1237" i="2"/>
  <c r="V1238" i="2"/>
  <c r="V1239" i="2"/>
  <c r="V1240" i="2"/>
  <c r="V1241" i="2"/>
  <c r="V1242" i="2"/>
  <c r="V1243" i="2"/>
  <c r="V1244" i="2"/>
  <c r="V1245" i="2"/>
  <c r="V1246" i="2"/>
  <c r="V1247" i="2"/>
  <c r="V1248" i="2"/>
  <c r="V1249" i="2"/>
  <c r="V1250" i="2"/>
  <c r="V1251" i="2"/>
  <c r="V1252" i="2"/>
  <c r="V1253" i="2"/>
  <c r="V1254" i="2"/>
  <c r="V1255" i="2"/>
  <c r="V1256" i="2"/>
  <c r="V1257" i="2"/>
  <c r="V1258" i="2"/>
  <c r="V1259" i="2"/>
  <c r="V1260" i="2"/>
  <c r="V1261" i="2"/>
  <c r="V1262" i="2"/>
  <c r="V1263" i="2"/>
  <c r="V1264" i="2"/>
  <c r="V1265" i="2"/>
  <c r="V1266" i="2"/>
  <c r="V1267" i="2"/>
  <c r="V1268" i="2"/>
  <c r="V1269" i="2"/>
  <c r="V1270" i="2"/>
  <c r="V1271" i="2"/>
  <c r="V1272" i="2"/>
  <c r="V1273" i="2"/>
  <c r="V1274" i="2"/>
  <c r="V1275" i="2"/>
  <c r="V1276" i="2"/>
  <c r="V1277" i="2"/>
  <c r="V1278" i="2"/>
  <c r="V1279" i="2"/>
  <c r="V1280" i="2"/>
  <c r="V1281" i="2"/>
  <c r="V1282" i="2"/>
  <c r="V1283" i="2"/>
  <c r="V1284" i="2"/>
  <c r="V1285" i="2"/>
  <c r="V1286" i="2"/>
  <c r="V1287" i="2"/>
  <c r="V1288" i="2"/>
  <c r="V1289" i="2"/>
  <c r="V1290" i="2"/>
  <c r="V1291" i="2"/>
  <c r="V1292" i="2"/>
  <c r="V1293" i="2"/>
  <c r="V1294" i="2"/>
  <c r="V1295" i="2"/>
  <c r="V1296" i="2"/>
  <c r="V1297" i="2"/>
  <c r="V1298" i="2"/>
  <c r="V1299" i="2"/>
  <c r="V1300" i="2"/>
  <c r="V1301" i="2"/>
  <c r="V1302" i="2"/>
  <c r="V1303" i="2"/>
  <c r="V1304" i="2"/>
  <c r="V1305" i="2"/>
  <c r="V1306" i="2"/>
  <c r="V1307" i="2"/>
  <c r="V1308" i="2"/>
  <c r="V1309" i="2"/>
  <c r="V1310" i="2"/>
  <c r="V1311" i="2"/>
  <c r="V1312" i="2"/>
  <c r="V1313" i="2"/>
  <c r="V1314" i="2"/>
  <c r="V1315" i="2"/>
  <c r="V1316" i="2"/>
  <c r="V1317" i="2"/>
  <c r="V1318" i="2"/>
  <c r="V1319" i="2"/>
  <c r="V1320" i="2"/>
  <c r="V1321" i="2"/>
  <c r="V1322" i="2"/>
  <c r="V1323" i="2"/>
  <c r="V1324" i="2"/>
  <c r="V1325" i="2"/>
  <c r="V1326" i="2"/>
  <c r="V1327" i="2"/>
  <c r="V1328" i="2"/>
  <c r="V1329" i="2"/>
  <c r="V1330" i="2"/>
  <c r="V1331" i="2"/>
  <c r="V1332" i="2"/>
  <c r="V1333" i="2"/>
  <c r="V1334" i="2"/>
  <c r="V1335" i="2"/>
  <c r="V1336" i="2"/>
  <c r="V1337" i="2"/>
  <c r="V1338" i="2"/>
  <c r="V1339" i="2"/>
  <c r="V1340" i="2"/>
  <c r="V1341" i="2"/>
  <c r="V1342" i="2"/>
  <c r="V1343" i="2"/>
  <c r="V1344" i="2"/>
  <c r="V1345" i="2"/>
  <c r="V1346" i="2"/>
  <c r="V1347" i="2"/>
  <c r="V1348" i="2"/>
  <c r="V1349" i="2"/>
  <c r="V1350" i="2"/>
  <c r="V1351" i="2"/>
  <c r="V1352" i="2"/>
  <c r="V1353" i="2"/>
  <c r="V1354" i="2"/>
  <c r="V1355" i="2"/>
  <c r="V1356" i="2"/>
  <c r="V1357" i="2"/>
  <c r="V1358" i="2"/>
  <c r="V1359" i="2"/>
  <c r="V1360" i="2"/>
  <c r="V1361" i="2"/>
  <c r="V1362" i="2"/>
  <c r="V1363" i="2"/>
  <c r="V1364" i="2"/>
  <c r="V1365" i="2"/>
  <c r="V1366" i="2"/>
  <c r="V1367" i="2"/>
  <c r="V1368" i="2"/>
  <c r="V1369" i="2"/>
  <c r="V1370" i="2"/>
  <c r="V1371" i="2"/>
  <c r="V1372" i="2"/>
  <c r="V1373" i="2"/>
  <c r="V1374" i="2"/>
  <c r="V1375" i="2"/>
  <c r="V1376" i="2"/>
  <c r="V1377" i="2"/>
  <c r="V1378" i="2"/>
  <c r="V1379" i="2"/>
  <c r="V1380" i="2"/>
  <c r="V1381" i="2"/>
  <c r="V1382" i="2"/>
  <c r="V1383" i="2"/>
  <c r="V1384" i="2"/>
  <c r="V1385" i="2"/>
  <c r="V1386" i="2"/>
  <c r="V1387" i="2"/>
  <c r="V1388" i="2"/>
  <c r="V1389" i="2"/>
  <c r="V1390" i="2"/>
  <c r="V1391" i="2"/>
  <c r="V1392" i="2"/>
  <c r="V1393" i="2"/>
  <c r="V1394" i="2"/>
  <c r="V1395" i="2"/>
  <c r="V1396" i="2"/>
  <c r="V1397" i="2"/>
  <c r="V1398" i="2"/>
  <c r="V1399" i="2"/>
  <c r="V1400" i="2"/>
  <c r="V1401" i="2"/>
  <c r="V1402" i="2"/>
  <c r="V1403" i="2"/>
  <c r="V1404" i="2"/>
  <c r="V1405" i="2"/>
  <c r="V1406" i="2"/>
  <c r="V1407" i="2"/>
  <c r="V1408" i="2"/>
  <c r="V1409" i="2"/>
  <c r="V1410" i="2"/>
  <c r="V1411" i="2"/>
  <c r="V1412" i="2"/>
  <c r="V1413" i="2"/>
  <c r="V1414" i="2"/>
  <c r="V1415" i="2"/>
  <c r="V1416" i="2"/>
  <c r="V1417" i="2"/>
  <c r="V1418" i="2"/>
  <c r="V1419" i="2"/>
  <c r="V1420" i="2"/>
  <c r="V1421" i="2"/>
  <c r="V1422" i="2"/>
  <c r="V1423" i="2"/>
  <c r="V1424" i="2"/>
  <c r="V1425" i="2"/>
  <c r="V1426" i="2"/>
  <c r="V1427" i="2"/>
  <c r="V1428" i="2"/>
  <c r="V1429" i="2"/>
  <c r="V1430" i="2"/>
  <c r="V1431" i="2"/>
  <c r="V1432" i="2"/>
  <c r="V1433" i="2"/>
  <c r="V1434" i="2"/>
  <c r="V1435" i="2"/>
  <c r="V1436" i="2"/>
  <c r="V1437" i="2"/>
  <c r="V1438" i="2"/>
  <c r="V1439" i="2"/>
  <c r="V1440" i="2"/>
  <c r="V1441" i="2"/>
  <c r="V1442" i="2"/>
  <c r="V1443" i="2"/>
  <c r="V1444" i="2"/>
  <c r="V1445" i="2"/>
  <c r="V1446" i="2"/>
  <c r="V1447" i="2"/>
  <c r="V1448" i="2"/>
  <c r="V1449" i="2"/>
  <c r="V1450" i="2"/>
  <c r="V1451" i="2"/>
  <c r="V1452" i="2"/>
  <c r="V1453" i="2"/>
  <c r="V1454" i="2"/>
  <c r="V1455" i="2"/>
  <c r="V1456" i="2"/>
  <c r="V1457" i="2"/>
  <c r="V1458" i="2"/>
  <c r="V1459" i="2"/>
  <c r="V1460" i="2"/>
  <c r="V1461" i="2"/>
  <c r="V1462" i="2"/>
  <c r="V1463" i="2"/>
  <c r="V1464" i="2"/>
  <c r="V1465" i="2"/>
  <c r="V1466" i="2"/>
  <c r="V1467" i="2"/>
  <c r="V1468" i="2"/>
  <c r="V1469" i="2"/>
  <c r="V1470" i="2"/>
  <c r="V1471" i="2"/>
  <c r="V1472" i="2"/>
  <c r="V1473" i="2"/>
  <c r="V1474" i="2"/>
  <c r="V1475" i="2"/>
  <c r="V1476" i="2"/>
  <c r="V1477" i="2"/>
  <c r="V1478" i="2"/>
  <c r="V1479" i="2"/>
  <c r="V1480" i="2"/>
  <c r="V1481" i="2"/>
  <c r="V1482" i="2"/>
  <c r="V1483" i="2"/>
  <c r="V1484" i="2"/>
  <c r="V1485" i="2"/>
  <c r="V1486" i="2"/>
  <c r="V1487" i="2"/>
  <c r="V1488" i="2"/>
  <c r="V1489" i="2"/>
  <c r="V1490" i="2"/>
  <c r="V1491" i="2"/>
  <c r="V1492" i="2"/>
  <c r="V1493" i="2"/>
  <c r="V1494" i="2"/>
  <c r="V1495" i="2"/>
  <c r="V1496" i="2"/>
  <c r="V1497" i="2"/>
  <c r="V1498" i="2"/>
  <c r="V1499" i="2"/>
  <c r="V1500" i="2"/>
  <c r="V1501" i="2"/>
  <c r="V1502" i="2"/>
  <c r="V1503" i="2"/>
  <c r="V1504" i="2"/>
  <c r="V1505" i="2"/>
  <c r="V1506" i="2"/>
  <c r="V1507" i="2"/>
  <c r="V1508" i="2"/>
  <c r="V1509" i="2"/>
  <c r="V1510" i="2"/>
  <c r="V1511" i="2"/>
  <c r="V1512" i="2"/>
  <c r="V1513" i="2"/>
  <c r="V1514" i="2"/>
  <c r="V1515" i="2"/>
  <c r="V1516" i="2"/>
  <c r="V1517" i="2"/>
  <c r="V1518" i="2"/>
  <c r="V1519" i="2"/>
  <c r="V1520" i="2"/>
  <c r="V1521" i="2"/>
  <c r="V1522" i="2"/>
  <c r="V1523" i="2"/>
  <c r="V1524" i="2"/>
  <c r="V1525" i="2"/>
  <c r="V1526" i="2"/>
  <c r="V1527" i="2"/>
  <c r="V1528" i="2"/>
  <c r="V1529" i="2"/>
  <c r="V1530" i="2"/>
  <c r="V1531" i="2"/>
  <c r="V1532" i="2"/>
  <c r="V1533" i="2"/>
  <c r="V1534" i="2"/>
  <c r="V1535" i="2"/>
  <c r="V1536" i="2"/>
  <c r="V1537" i="2"/>
  <c r="V1538" i="2"/>
  <c r="V1539" i="2"/>
  <c r="V1540" i="2"/>
  <c r="V1541" i="2"/>
  <c r="V1542" i="2"/>
  <c r="V1543" i="2"/>
  <c r="V1544" i="2"/>
  <c r="V1545" i="2"/>
  <c r="V1546" i="2"/>
  <c r="V1547" i="2"/>
  <c r="V1548" i="2"/>
  <c r="V1549" i="2"/>
  <c r="V1550" i="2"/>
  <c r="V1551" i="2"/>
  <c r="V1552" i="2"/>
  <c r="V1553" i="2"/>
  <c r="V1554" i="2"/>
  <c r="V1555" i="2"/>
  <c r="V1556" i="2"/>
  <c r="V1557" i="2"/>
  <c r="V1558" i="2"/>
  <c r="V1559" i="2"/>
  <c r="V1560" i="2"/>
  <c r="V1561" i="2"/>
  <c r="V1562" i="2"/>
  <c r="V1563" i="2"/>
  <c r="V1564" i="2"/>
  <c r="V1565" i="2"/>
  <c r="V1566" i="2"/>
  <c r="V1567" i="2"/>
  <c r="V1568" i="2"/>
  <c r="V1569" i="2"/>
  <c r="V1570" i="2"/>
  <c r="V1571" i="2"/>
  <c r="V1572" i="2"/>
  <c r="V1573" i="2"/>
  <c r="V1574" i="2"/>
  <c r="V1575" i="2"/>
  <c r="V1576" i="2"/>
  <c r="V1577" i="2"/>
  <c r="V1578" i="2"/>
  <c r="V1579" i="2"/>
  <c r="V1580" i="2"/>
  <c r="V1581" i="2"/>
  <c r="V1582" i="2"/>
  <c r="V1583" i="2"/>
  <c r="V1584" i="2"/>
  <c r="V1585" i="2"/>
  <c r="V1586" i="2"/>
  <c r="V1587" i="2"/>
  <c r="V1588" i="2"/>
  <c r="V1589" i="2"/>
  <c r="V1590" i="2"/>
  <c r="V1591" i="2"/>
  <c r="V1592" i="2"/>
  <c r="V1593" i="2"/>
  <c r="V1594" i="2"/>
  <c r="V1595" i="2"/>
  <c r="V1596" i="2"/>
  <c r="V1597" i="2"/>
  <c r="V1598" i="2"/>
  <c r="V1599" i="2"/>
  <c r="V1600" i="2"/>
  <c r="V1601" i="2"/>
  <c r="V1602" i="2"/>
  <c r="V1603" i="2"/>
  <c r="V1604" i="2"/>
  <c r="V1605" i="2"/>
  <c r="V1606" i="2"/>
  <c r="V1607" i="2"/>
  <c r="V1608" i="2"/>
  <c r="V1609" i="2"/>
  <c r="V1610" i="2"/>
  <c r="V1611" i="2"/>
  <c r="V1612" i="2"/>
  <c r="V1613" i="2"/>
  <c r="V1614" i="2"/>
  <c r="V1615" i="2"/>
  <c r="V1616" i="2"/>
  <c r="V1617" i="2"/>
  <c r="V1618" i="2"/>
  <c r="V1619" i="2"/>
  <c r="V1620" i="2"/>
  <c r="V1621" i="2"/>
  <c r="V1622" i="2"/>
  <c r="V1623" i="2"/>
  <c r="V1624" i="2"/>
  <c r="V1625" i="2"/>
  <c r="V1626" i="2"/>
  <c r="V1627" i="2"/>
  <c r="V1628" i="2"/>
  <c r="V1629" i="2"/>
  <c r="V1630" i="2"/>
  <c r="V1631" i="2"/>
  <c r="V1632" i="2"/>
  <c r="V1633" i="2"/>
  <c r="V1634" i="2"/>
  <c r="V1635" i="2"/>
  <c r="V1636" i="2"/>
  <c r="V1637" i="2"/>
  <c r="V1638" i="2"/>
  <c r="V1639" i="2"/>
  <c r="V1640" i="2"/>
  <c r="V1641" i="2"/>
  <c r="V1642" i="2"/>
  <c r="V1643" i="2"/>
  <c r="V1644" i="2"/>
  <c r="V1645" i="2"/>
  <c r="V1646" i="2"/>
  <c r="V1647" i="2"/>
  <c r="V1648" i="2"/>
  <c r="V1649" i="2"/>
  <c r="V1650" i="2"/>
  <c r="V1651" i="2"/>
  <c r="V1652" i="2"/>
  <c r="V1653" i="2"/>
  <c r="V1654" i="2"/>
  <c r="V1655" i="2"/>
  <c r="V1656" i="2"/>
  <c r="V1657" i="2"/>
  <c r="V1658" i="2"/>
  <c r="V1659" i="2"/>
  <c r="V1660" i="2"/>
  <c r="V1661" i="2"/>
  <c r="V1662" i="2"/>
  <c r="V1663" i="2"/>
  <c r="V1664" i="2"/>
  <c r="V1665" i="2"/>
  <c r="V1666" i="2"/>
  <c r="V1667" i="2"/>
  <c r="V1668" i="2"/>
  <c r="V1669" i="2"/>
  <c r="V1670" i="2"/>
  <c r="V1671" i="2"/>
  <c r="V1672" i="2"/>
  <c r="V1673" i="2"/>
  <c r="V1674" i="2"/>
  <c r="V1675" i="2"/>
  <c r="V1676" i="2"/>
  <c r="V1677" i="2"/>
  <c r="V1678" i="2"/>
  <c r="V1679" i="2"/>
  <c r="V1680" i="2"/>
  <c r="V1681" i="2"/>
  <c r="V1682" i="2"/>
  <c r="V1683" i="2"/>
  <c r="V1684" i="2"/>
  <c r="V1685" i="2"/>
  <c r="V1686" i="2"/>
  <c r="V1687" i="2"/>
  <c r="V1688" i="2"/>
  <c r="V1689" i="2"/>
  <c r="V1690" i="2"/>
  <c r="V1691" i="2"/>
  <c r="V1692" i="2"/>
  <c r="V1693" i="2"/>
  <c r="V1694" i="2"/>
  <c r="V1695" i="2"/>
  <c r="V1696" i="2"/>
  <c r="V1697" i="2"/>
  <c r="V1698" i="2"/>
  <c r="V1699" i="2"/>
  <c r="V1700" i="2"/>
  <c r="V1701" i="2"/>
  <c r="V1702" i="2"/>
  <c r="V1703" i="2"/>
  <c r="V1704" i="2"/>
  <c r="V1705" i="2"/>
  <c r="V1706" i="2"/>
  <c r="V1707" i="2"/>
  <c r="V1708" i="2"/>
  <c r="V1709" i="2"/>
  <c r="V1710" i="2"/>
  <c r="V1711" i="2"/>
  <c r="V1712" i="2"/>
  <c r="V1713" i="2"/>
  <c r="V1714" i="2"/>
  <c r="V1715" i="2"/>
  <c r="V1716" i="2"/>
  <c r="V1717" i="2"/>
  <c r="V1718" i="2"/>
  <c r="V1719" i="2"/>
  <c r="V1720" i="2"/>
  <c r="V1721" i="2"/>
  <c r="V1722" i="2"/>
  <c r="V1723" i="2"/>
  <c r="V1724" i="2"/>
  <c r="V1725" i="2"/>
  <c r="V1726" i="2"/>
  <c r="V1727" i="2"/>
  <c r="V1728" i="2"/>
  <c r="V1729" i="2"/>
  <c r="V1730" i="2"/>
  <c r="V1731" i="2"/>
  <c r="V1732" i="2"/>
  <c r="V1733" i="2"/>
  <c r="V1734" i="2"/>
  <c r="V1735" i="2"/>
  <c r="V1736" i="2"/>
  <c r="V1737" i="2"/>
  <c r="V1738" i="2"/>
  <c r="V1739" i="2"/>
  <c r="V1740" i="2"/>
  <c r="V1741" i="2"/>
  <c r="V1742" i="2"/>
  <c r="V1743" i="2"/>
  <c r="V1744" i="2"/>
  <c r="V1745" i="2"/>
  <c r="V1746" i="2"/>
  <c r="V1747" i="2"/>
  <c r="V1748" i="2"/>
  <c r="V1749" i="2"/>
  <c r="V1750" i="2"/>
  <c r="V1751" i="2"/>
  <c r="V1752" i="2"/>
  <c r="V1753" i="2"/>
  <c r="V1754" i="2"/>
  <c r="V1755" i="2"/>
  <c r="V1756" i="2"/>
  <c r="V1757" i="2"/>
  <c r="V1758" i="2"/>
  <c r="V1759" i="2"/>
  <c r="V1760" i="2"/>
  <c r="V1761" i="2"/>
  <c r="V1762" i="2"/>
  <c r="V1763" i="2"/>
  <c r="V1764" i="2"/>
  <c r="V1765" i="2"/>
  <c r="V1766" i="2"/>
  <c r="V1767" i="2"/>
  <c r="V1768" i="2"/>
  <c r="V1769" i="2"/>
  <c r="V1770" i="2"/>
  <c r="V1771" i="2"/>
  <c r="V1772" i="2"/>
  <c r="V1773" i="2"/>
  <c r="V1774" i="2"/>
  <c r="V1775" i="2"/>
  <c r="V1776" i="2"/>
  <c r="V1777" i="2"/>
  <c r="V1778" i="2"/>
  <c r="V1779" i="2"/>
  <c r="V1780" i="2"/>
  <c r="V1781" i="2"/>
  <c r="V1782" i="2"/>
  <c r="V1783" i="2"/>
  <c r="V1784" i="2"/>
  <c r="V1785" i="2"/>
  <c r="V1786" i="2"/>
  <c r="V1787" i="2"/>
  <c r="V1788" i="2"/>
  <c r="V1789" i="2"/>
  <c r="V1790" i="2"/>
  <c r="V1791" i="2"/>
  <c r="V1792" i="2"/>
  <c r="V1793" i="2"/>
  <c r="V1794" i="2"/>
  <c r="V1795" i="2"/>
  <c r="V1796" i="2"/>
  <c r="V1797" i="2"/>
  <c r="V1798" i="2"/>
  <c r="V1799" i="2"/>
  <c r="V1800" i="2"/>
  <c r="V1801" i="2"/>
  <c r="V1802" i="2"/>
  <c r="V1803" i="2"/>
  <c r="V1804" i="2"/>
  <c r="V1805" i="2"/>
  <c r="V1806" i="2"/>
  <c r="V1807" i="2"/>
  <c r="V1808" i="2"/>
  <c r="V1809" i="2"/>
  <c r="V1810" i="2"/>
  <c r="V1811" i="2"/>
  <c r="V1812" i="2"/>
  <c r="V1813" i="2"/>
  <c r="V1814" i="2"/>
  <c r="V1815" i="2"/>
  <c r="V1816" i="2"/>
  <c r="V1817" i="2"/>
  <c r="V1818" i="2"/>
  <c r="V1819" i="2"/>
  <c r="V1820" i="2"/>
  <c r="V1821" i="2"/>
  <c r="V1822" i="2"/>
  <c r="V1823" i="2"/>
  <c r="V1824" i="2"/>
  <c r="V1825" i="2"/>
  <c r="V1826" i="2"/>
  <c r="V1827" i="2"/>
  <c r="V1828" i="2"/>
  <c r="V1829" i="2"/>
  <c r="V1830" i="2"/>
  <c r="V1831" i="2"/>
  <c r="V1832" i="2"/>
  <c r="V1833" i="2"/>
  <c r="V1834" i="2"/>
  <c r="V1835" i="2"/>
  <c r="V1836" i="2"/>
  <c r="V1837" i="2"/>
  <c r="V1838" i="2"/>
  <c r="V1839" i="2"/>
  <c r="V1840" i="2"/>
  <c r="V1841" i="2"/>
  <c r="V1842" i="2"/>
  <c r="V1843" i="2"/>
  <c r="V1844" i="2"/>
  <c r="V1845" i="2"/>
  <c r="V1846" i="2"/>
  <c r="V1847" i="2"/>
  <c r="V1848" i="2"/>
  <c r="V1849" i="2"/>
  <c r="V1850" i="2"/>
  <c r="V1851" i="2"/>
  <c r="V1852" i="2"/>
  <c r="V1853" i="2"/>
  <c r="V1854" i="2"/>
  <c r="V1855" i="2"/>
  <c r="V1856" i="2"/>
  <c r="V1857" i="2"/>
  <c r="V1858" i="2"/>
  <c r="V1859" i="2"/>
  <c r="V1860" i="2"/>
  <c r="V1861" i="2"/>
  <c r="V1862" i="2"/>
  <c r="V1863" i="2"/>
  <c r="V1864" i="2"/>
  <c r="V1865" i="2"/>
  <c r="V1866" i="2"/>
  <c r="V1867" i="2"/>
  <c r="V1868" i="2"/>
  <c r="V1869" i="2"/>
  <c r="V1870" i="2"/>
  <c r="V1871" i="2"/>
  <c r="V1872" i="2"/>
  <c r="V1873" i="2"/>
  <c r="V1874" i="2"/>
  <c r="V1875" i="2"/>
  <c r="V1876" i="2"/>
  <c r="V1877" i="2"/>
  <c r="V1878" i="2"/>
  <c r="V1879" i="2"/>
  <c r="V1880" i="2"/>
  <c r="V1881" i="2"/>
  <c r="V1882" i="2"/>
  <c r="V1883" i="2"/>
  <c r="V1884" i="2"/>
  <c r="V1885" i="2"/>
  <c r="V1886" i="2"/>
  <c r="V1887" i="2"/>
  <c r="V1888" i="2"/>
  <c r="V1889" i="2"/>
  <c r="V1890" i="2"/>
  <c r="V1891" i="2"/>
  <c r="V1892" i="2"/>
  <c r="V1893" i="2"/>
  <c r="V1894" i="2"/>
  <c r="V1895" i="2"/>
  <c r="V1896" i="2"/>
  <c r="V1897" i="2"/>
  <c r="V1898" i="2"/>
  <c r="V1899" i="2"/>
  <c r="V1900" i="2"/>
  <c r="V1901" i="2"/>
  <c r="V1902" i="2"/>
  <c r="V1903" i="2"/>
  <c r="V1904" i="2"/>
  <c r="V1905" i="2"/>
  <c r="V1906" i="2"/>
  <c r="V1907" i="2"/>
  <c r="V1908" i="2"/>
  <c r="V1909" i="2"/>
  <c r="V1910" i="2"/>
  <c r="V1911" i="2"/>
  <c r="V1912" i="2"/>
  <c r="V1913" i="2"/>
  <c r="V1914" i="2"/>
  <c r="V1915" i="2"/>
  <c r="V1916" i="2"/>
  <c r="V1917" i="2"/>
  <c r="V1918" i="2"/>
  <c r="V1919" i="2"/>
  <c r="V1920" i="2"/>
  <c r="V1921" i="2"/>
  <c r="V1922" i="2"/>
  <c r="V1923" i="2"/>
  <c r="V1924" i="2"/>
  <c r="V1925" i="2"/>
  <c r="V1926" i="2"/>
  <c r="V1927" i="2"/>
  <c r="V1928" i="2"/>
  <c r="V1929" i="2"/>
  <c r="V1930" i="2"/>
  <c r="V1931" i="2"/>
  <c r="V1932" i="2"/>
  <c r="V1933" i="2"/>
  <c r="V1934" i="2"/>
  <c r="V1935" i="2"/>
  <c r="V1936" i="2"/>
  <c r="V1937" i="2"/>
  <c r="V1938" i="2"/>
  <c r="V1939" i="2"/>
  <c r="V1940" i="2"/>
  <c r="V1941" i="2"/>
  <c r="V1942" i="2"/>
  <c r="V1943" i="2"/>
  <c r="V1944" i="2"/>
  <c r="V1945" i="2"/>
  <c r="V1946" i="2"/>
  <c r="V1947" i="2"/>
  <c r="V1948" i="2"/>
  <c r="V1949" i="2"/>
  <c r="V1950" i="2"/>
  <c r="V1951" i="2"/>
  <c r="V1952" i="2"/>
  <c r="V1953" i="2"/>
  <c r="V1954" i="2"/>
  <c r="V1955" i="2"/>
  <c r="V1956" i="2"/>
  <c r="V1957" i="2"/>
  <c r="V1958" i="2"/>
  <c r="V1959" i="2"/>
  <c r="V1960" i="2"/>
  <c r="V1961" i="2"/>
  <c r="V1962" i="2"/>
  <c r="V1963" i="2"/>
  <c r="V1964" i="2"/>
  <c r="V1965" i="2"/>
  <c r="V1966" i="2"/>
  <c r="V1967" i="2"/>
  <c r="V1968" i="2"/>
  <c r="V1969" i="2"/>
  <c r="V1970" i="2"/>
  <c r="V1971" i="2"/>
  <c r="V1972" i="2"/>
  <c r="V1973" i="2"/>
  <c r="V1974" i="2"/>
  <c r="V1975" i="2"/>
  <c r="V1976" i="2"/>
  <c r="V1977" i="2"/>
  <c r="V1978" i="2"/>
  <c r="V1979" i="2"/>
  <c r="V1980" i="2"/>
  <c r="V1981" i="2"/>
  <c r="V1982" i="2"/>
  <c r="V1983" i="2"/>
  <c r="V1984" i="2"/>
  <c r="V1985" i="2"/>
  <c r="V1986" i="2"/>
  <c r="V1987" i="2"/>
  <c r="V1988" i="2"/>
  <c r="V1989" i="2"/>
  <c r="V1990" i="2"/>
  <c r="V1991" i="2"/>
  <c r="V1992" i="2"/>
  <c r="V1993" i="2"/>
  <c r="V1994" i="2"/>
  <c r="V1995" i="2"/>
  <c r="V1996" i="2"/>
  <c r="V1997" i="2"/>
  <c r="V1998" i="2"/>
  <c r="V1999" i="2"/>
  <c r="V2000" i="2"/>
  <c r="V2001" i="2"/>
  <c r="V2002" i="2"/>
  <c r="V2003" i="2"/>
  <c r="V2004" i="2"/>
  <c r="V2005" i="2"/>
  <c r="V2006" i="2"/>
  <c r="V2007" i="2"/>
  <c r="V2008" i="2"/>
  <c r="V2009" i="2"/>
  <c r="V2010" i="2"/>
  <c r="V2011" i="2"/>
  <c r="V2012" i="2"/>
  <c r="V2013" i="2"/>
  <c r="V2014" i="2"/>
  <c r="V2015" i="2"/>
  <c r="V2016" i="2"/>
  <c r="V2017" i="2"/>
  <c r="V2018" i="2"/>
  <c r="V2019" i="2"/>
  <c r="V2020" i="2"/>
  <c r="V2021" i="2"/>
  <c r="V2022" i="2"/>
  <c r="V2023" i="2"/>
  <c r="V2024" i="2"/>
  <c r="V2025" i="2"/>
  <c r="V2026" i="2"/>
  <c r="V2027" i="2"/>
  <c r="V2028" i="2"/>
  <c r="V2029" i="2"/>
  <c r="V2030" i="2"/>
  <c r="V2031" i="2"/>
  <c r="V2032" i="2"/>
  <c r="V2033" i="2"/>
  <c r="V2034" i="2"/>
  <c r="V2035" i="2"/>
  <c r="V2036" i="2"/>
  <c r="V2037" i="2"/>
  <c r="V2038" i="2"/>
  <c r="V2039" i="2"/>
  <c r="V2040" i="2"/>
  <c r="V2041" i="2"/>
  <c r="V2042" i="2"/>
  <c r="V2043" i="2"/>
  <c r="V2044" i="2"/>
  <c r="V2045" i="2"/>
  <c r="V2046" i="2"/>
  <c r="V2047" i="2"/>
  <c r="V2048" i="2"/>
  <c r="V2049" i="2"/>
  <c r="V2050" i="2"/>
  <c r="V2051" i="2"/>
  <c r="V2052" i="2"/>
  <c r="V2053" i="2"/>
  <c r="V2054" i="2"/>
  <c r="V2055" i="2"/>
  <c r="V2056" i="2"/>
  <c r="V2057" i="2"/>
  <c r="V2058" i="2"/>
  <c r="V2059" i="2"/>
  <c r="V2060" i="2"/>
  <c r="V2061" i="2"/>
  <c r="V2062" i="2"/>
  <c r="V2063" i="2"/>
  <c r="V2064" i="2"/>
  <c r="V2065" i="2"/>
  <c r="V2066" i="2"/>
  <c r="V2067" i="2"/>
  <c r="V2068" i="2"/>
  <c r="V2069" i="2"/>
  <c r="V2070" i="2"/>
  <c r="V2071" i="2"/>
  <c r="V2072" i="2"/>
  <c r="V2073" i="2"/>
  <c r="V2074" i="2"/>
  <c r="V2075" i="2"/>
  <c r="V2076" i="2"/>
  <c r="V2077" i="2"/>
  <c r="V2078" i="2"/>
  <c r="V2079" i="2"/>
  <c r="V2080" i="2"/>
  <c r="V2081" i="2"/>
  <c r="V2082" i="2"/>
  <c r="V2083" i="2"/>
  <c r="V2084" i="2"/>
  <c r="V2085" i="2"/>
  <c r="V2086" i="2"/>
  <c r="V2087" i="2"/>
  <c r="V2088" i="2"/>
  <c r="V2089" i="2"/>
  <c r="V2090" i="2"/>
  <c r="V2091" i="2"/>
  <c r="V2092" i="2"/>
  <c r="V2093" i="2"/>
  <c r="V2094" i="2"/>
  <c r="V2095" i="2"/>
  <c r="V2096" i="2"/>
  <c r="V2097" i="2"/>
  <c r="V2098" i="2"/>
  <c r="V2099" i="2"/>
  <c r="V2100" i="2"/>
  <c r="V2101" i="2"/>
  <c r="V2102" i="2"/>
  <c r="V2103" i="2"/>
  <c r="V2104" i="2"/>
  <c r="V2105" i="2"/>
  <c r="V2106" i="2"/>
  <c r="V2107" i="2"/>
  <c r="V2108" i="2"/>
  <c r="V2109" i="2"/>
  <c r="V2110" i="2"/>
  <c r="V2111" i="2"/>
  <c r="V2112" i="2"/>
  <c r="V2113" i="2"/>
  <c r="V2114" i="2"/>
  <c r="V2115" i="2"/>
  <c r="V2116" i="2"/>
  <c r="V2117" i="2"/>
  <c r="V2118" i="2"/>
  <c r="V2119" i="2"/>
  <c r="V2120" i="2"/>
  <c r="V2121" i="2"/>
  <c r="V2122" i="2"/>
  <c r="V2123" i="2"/>
  <c r="V2124" i="2"/>
  <c r="V2125" i="2"/>
  <c r="V2126" i="2"/>
  <c r="V2127" i="2"/>
  <c r="V2128" i="2"/>
  <c r="V2129" i="2"/>
  <c r="V2130" i="2"/>
  <c r="V2131" i="2"/>
  <c r="V2132" i="2"/>
  <c r="V2133" i="2"/>
  <c r="V2134" i="2"/>
  <c r="V2135" i="2"/>
  <c r="V2136" i="2"/>
  <c r="V2137" i="2"/>
  <c r="V2138" i="2"/>
  <c r="V2139" i="2"/>
  <c r="V2140" i="2"/>
  <c r="V2141" i="2"/>
  <c r="V2142" i="2"/>
  <c r="V2143" i="2"/>
  <c r="V2144" i="2"/>
  <c r="V2145" i="2"/>
  <c r="V2146" i="2"/>
  <c r="V2147" i="2"/>
  <c r="V2148" i="2"/>
  <c r="V2149" i="2"/>
  <c r="V2150" i="2"/>
  <c r="V2151" i="2"/>
  <c r="V2152" i="2"/>
  <c r="V2153" i="2"/>
  <c r="V2154" i="2"/>
  <c r="V2155" i="2"/>
  <c r="V2156" i="2"/>
  <c r="V2157" i="2"/>
  <c r="V2158" i="2"/>
  <c r="V2159" i="2"/>
  <c r="V2160" i="2"/>
  <c r="V2161" i="2"/>
  <c r="V2162" i="2"/>
  <c r="V2163" i="2"/>
  <c r="V2164" i="2"/>
  <c r="V2165" i="2"/>
  <c r="V2166" i="2"/>
  <c r="V2167" i="2"/>
  <c r="V2168" i="2"/>
  <c r="V2169" i="2"/>
  <c r="V2170" i="2"/>
  <c r="V2171" i="2"/>
  <c r="V2172" i="2"/>
  <c r="V2173" i="2"/>
  <c r="V2174" i="2"/>
  <c r="V2175" i="2"/>
  <c r="V2176" i="2"/>
  <c r="V2177" i="2"/>
  <c r="V2178" i="2"/>
  <c r="V2179" i="2"/>
  <c r="V2180" i="2"/>
  <c r="V2181" i="2"/>
  <c r="V2182" i="2"/>
  <c r="V2183" i="2"/>
  <c r="V2184" i="2"/>
  <c r="V2185" i="2"/>
  <c r="V2186" i="2"/>
  <c r="V2187" i="2"/>
  <c r="V2188" i="2"/>
  <c r="V2189" i="2"/>
  <c r="V2190" i="2"/>
  <c r="V2191" i="2"/>
  <c r="V2192" i="2"/>
  <c r="V2193" i="2"/>
  <c r="V2194" i="2"/>
  <c r="V2195" i="2"/>
  <c r="V2196" i="2"/>
  <c r="V2197" i="2"/>
  <c r="V2198" i="2"/>
  <c r="V2199" i="2"/>
  <c r="V2200" i="2"/>
  <c r="V2201" i="2"/>
  <c r="V2202" i="2"/>
  <c r="V2203" i="2"/>
  <c r="V2204" i="2"/>
  <c r="V2205" i="2"/>
  <c r="V2206" i="2"/>
  <c r="V2207" i="2"/>
  <c r="V2208" i="2"/>
  <c r="V2209" i="2"/>
  <c r="V2210" i="2"/>
  <c r="V2211" i="2"/>
  <c r="V2212" i="2"/>
  <c r="V2213" i="2"/>
  <c r="V2214" i="2"/>
  <c r="V2215" i="2"/>
  <c r="V2216" i="2"/>
  <c r="V2217" i="2"/>
  <c r="V2218" i="2"/>
  <c r="V2219" i="2"/>
  <c r="V2220" i="2"/>
  <c r="V2221" i="2"/>
  <c r="V2222" i="2"/>
  <c r="V2223" i="2"/>
  <c r="V2224" i="2"/>
  <c r="V2225" i="2"/>
  <c r="V2226" i="2"/>
  <c r="V2227" i="2"/>
  <c r="V2228" i="2"/>
  <c r="V2229" i="2"/>
  <c r="V2230" i="2"/>
  <c r="V2231" i="2"/>
  <c r="V2232" i="2"/>
  <c r="V2233" i="2"/>
  <c r="V2234" i="2"/>
  <c r="V2235" i="2"/>
  <c r="V2236" i="2"/>
  <c r="V2237" i="2"/>
  <c r="V2238" i="2"/>
  <c r="V2239" i="2"/>
  <c r="V2240" i="2"/>
  <c r="V2241" i="2"/>
  <c r="V2242" i="2"/>
  <c r="V2243" i="2"/>
  <c r="V2244" i="2"/>
  <c r="V2245" i="2"/>
  <c r="V2246" i="2"/>
  <c r="V2247" i="2"/>
  <c r="V2248" i="2"/>
  <c r="V2249" i="2"/>
  <c r="V2250" i="2"/>
  <c r="V2251" i="2"/>
  <c r="V2252" i="2"/>
  <c r="V2253" i="2"/>
  <c r="V2254" i="2"/>
  <c r="V2255" i="2"/>
  <c r="V2256" i="2"/>
  <c r="V2257" i="2"/>
  <c r="V2258" i="2"/>
  <c r="V2259" i="2"/>
  <c r="V2260" i="2"/>
  <c r="V2261" i="2"/>
  <c r="V2262" i="2"/>
  <c r="V2263" i="2"/>
  <c r="V2264" i="2"/>
  <c r="V2265" i="2"/>
  <c r="V2266" i="2"/>
  <c r="V2267" i="2"/>
  <c r="V2268" i="2"/>
  <c r="V2269" i="2"/>
  <c r="V2270" i="2"/>
  <c r="V2271" i="2"/>
  <c r="V2272" i="2"/>
  <c r="V2273" i="2"/>
  <c r="V2274" i="2"/>
  <c r="V2275" i="2"/>
  <c r="V2276" i="2"/>
  <c r="V2277" i="2"/>
  <c r="V2278" i="2"/>
  <c r="V2279" i="2"/>
  <c r="V2280" i="2"/>
  <c r="V2281" i="2"/>
  <c r="V2282" i="2"/>
  <c r="V2283" i="2"/>
  <c r="V2284" i="2"/>
  <c r="V2285" i="2"/>
  <c r="V2286" i="2"/>
  <c r="V2287" i="2"/>
  <c r="V2288" i="2"/>
  <c r="V2289" i="2"/>
  <c r="V2290" i="2"/>
  <c r="V2291" i="2"/>
  <c r="V2292" i="2"/>
  <c r="V2293" i="2"/>
  <c r="V2294" i="2"/>
  <c r="V2295" i="2"/>
  <c r="V2296" i="2"/>
  <c r="V2297" i="2"/>
  <c r="V2298" i="2"/>
  <c r="V2299" i="2"/>
  <c r="V2300" i="2"/>
  <c r="V2301" i="2"/>
  <c r="V2302" i="2"/>
  <c r="V2303" i="2"/>
  <c r="V2304" i="2"/>
  <c r="V2305" i="2"/>
  <c r="V2306" i="2"/>
  <c r="V2307" i="2"/>
  <c r="V2308" i="2"/>
  <c r="V2309" i="2"/>
  <c r="V2310" i="2"/>
  <c r="V2311" i="2"/>
  <c r="V2312" i="2"/>
  <c r="V2313" i="2"/>
  <c r="V2314" i="2"/>
  <c r="V2315" i="2"/>
  <c r="V2316" i="2"/>
  <c r="V2317" i="2"/>
  <c r="V2318" i="2"/>
  <c r="V2319" i="2"/>
  <c r="V2320" i="2"/>
  <c r="V2321" i="2"/>
  <c r="V2322" i="2"/>
  <c r="V2323" i="2"/>
  <c r="V2324" i="2"/>
  <c r="V2325" i="2"/>
  <c r="V2326" i="2"/>
  <c r="V2327" i="2"/>
  <c r="V2328" i="2"/>
  <c r="V2329" i="2"/>
  <c r="V2330" i="2"/>
  <c r="V2331" i="2"/>
  <c r="V2332" i="2"/>
  <c r="V2333" i="2"/>
  <c r="V2334" i="2"/>
  <c r="V2335" i="2"/>
  <c r="V2336" i="2"/>
  <c r="V2337" i="2"/>
  <c r="V2338" i="2"/>
  <c r="V2339" i="2"/>
  <c r="V2340" i="2"/>
  <c r="V2341" i="2"/>
  <c r="V2342" i="2"/>
  <c r="V2343" i="2"/>
  <c r="V2344" i="2"/>
  <c r="V2345" i="2"/>
  <c r="V2346" i="2"/>
  <c r="V2347" i="2"/>
  <c r="V2348" i="2"/>
  <c r="V2349" i="2"/>
  <c r="V2350" i="2"/>
  <c r="V2351" i="2"/>
  <c r="V2352" i="2"/>
  <c r="V2353" i="2"/>
  <c r="V2354" i="2"/>
  <c r="V2355" i="2"/>
  <c r="V2356" i="2"/>
  <c r="V2357" i="2"/>
  <c r="V2358" i="2"/>
  <c r="V2359" i="2"/>
  <c r="V2360" i="2"/>
  <c r="V2361" i="2"/>
  <c r="V2362" i="2"/>
  <c r="V2363" i="2"/>
  <c r="V2364" i="2"/>
  <c r="V2365" i="2"/>
  <c r="V2366" i="2"/>
  <c r="V2367" i="2"/>
  <c r="V2368" i="2"/>
  <c r="V2369" i="2"/>
  <c r="V2370" i="2"/>
  <c r="V2371" i="2"/>
  <c r="V2372" i="2"/>
  <c r="V2373" i="2"/>
  <c r="V2374" i="2"/>
  <c r="V2375" i="2"/>
  <c r="V2376" i="2"/>
  <c r="V2377" i="2"/>
  <c r="V2378" i="2"/>
  <c r="V2379" i="2"/>
  <c r="V2380" i="2"/>
  <c r="V2381" i="2"/>
  <c r="V2382" i="2"/>
  <c r="V2383" i="2"/>
  <c r="V2384" i="2"/>
  <c r="V2385" i="2"/>
  <c r="V2386" i="2"/>
  <c r="V2387" i="2"/>
  <c r="V2388" i="2"/>
  <c r="V2389" i="2"/>
  <c r="V2390" i="2"/>
  <c r="V2391" i="2"/>
  <c r="V2392" i="2"/>
  <c r="V2393" i="2"/>
  <c r="V2394" i="2"/>
  <c r="V2395" i="2"/>
  <c r="V2396" i="2"/>
  <c r="V2397" i="2"/>
  <c r="V2398" i="2"/>
  <c r="V2399" i="2"/>
  <c r="V2400" i="2"/>
  <c r="V2401" i="2"/>
  <c r="V2402" i="2"/>
  <c r="V2403" i="2"/>
  <c r="V2404" i="2"/>
  <c r="V2405" i="2"/>
  <c r="V2406" i="2"/>
  <c r="V2407" i="2"/>
  <c r="V2408" i="2"/>
  <c r="V2409" i="2"/>
  <c r="V2410" i="2"/>
  <c r="V2411" i="2"/>
  <c r="V2412" i="2"/>
  <c r="V2413" i="2"/>
  <c r="V2414" i="2"/>
  <c r="V2415" i="2"/>
  <c r="V2416" i="2"/>
  <c r="V2417" i="2"/>
  <c r="V2418" i="2"/>
  <c r="V2419" i="2"/>
  <c r="V2420" i="2"/>
  <c r="V2421" i="2"/>
  <c r="V2422" i="2"/>
  <c r="V2423" i="2"/>
  <c r="V2424" i="2"/>
  <c r="V2425" i="2"/>
  <c r="V2426" i="2"/>
  <c r="V2427" i="2"/>
  <c r="V2428" i="2"/>
  <c r="V2429" i="2"/>
  <c r="V2430" i="2"/>
  <c r="V2431" i="2"/>
  <c r="V2432" i="2"/>
  <c r="V2433" i="2"/>
  <c r="V2434" i="2"/>
  <c r="V2435" i="2"/>
  <c r="V2436" i="2"/>
  <c r="V2437" i="2"/>
  <c r="V2438" i="2"/>
  <c r="V2439" i="2"/>
  <c r="V2440" i="2"/>
  <c r="V2441" i="2"/>
  <c r="V2442" i="2"/>
  <c r="V2443" i="2"/>
  <c r="V2444" i="2"/>
  <c r="V2445" i="2"/>
  <c r="V2446" i="2"/>
  <c r="V2447" i="2"/>
  <c r="V2448" i="2"/>
  <c r="V2449" i="2"/>
  <c r="V2450" i="2"/>
  <c r="V2451" i="2"/>
  <c r="V2452" i="2"/>
  <c r="V2453" i="2"/>
  <c r="V2454" i="2"/>
  <c r="V2455" i="2"/>
  <c r="V2456" i="2"/>
  <c r="V2457" i="2"/>
  <c r="V2458" i="2"/>
  <c r="V2459" i="2"/>
  <c r="V2460" i="2"/>
  <c r="V2461" i="2"/>
  <c r="V2462" i="2"/>
  <c r="V2463" i="2"/>
  <c r="V2464" i="2"/>
  <c r="V2465" i="2"/>
  <c r="V2466" i="2"/>
  <c r="V2467" i="2"/>
  <c r="V2468" i="2"/>
  <c r="V2469" i="2"/>
  <c r="V2470" i="2"/>
  <c r="V2471" i="2"/>
  <c r="V2472" i="2"/>
  <c r="V2473" i="2"/>
  <c r="V2474" i="2"/>
  <c r="V2475" i="2"/>
  <c r="V2476" i="2"/>
  <c r="V2477" i="2"/>
  <c r="V2478" i="2"/>
  <c r="V2479" i="2"/>
  <c r="V2480" i="2"/>
  <c r="V2481" i="2"/>
  <c r="V2482" i="2"/>
  <c r="V2483" i="2"/>
  <c r="V2484" i="2"/>
  <c r="V2485" i="2"/>
  <c r="V2486" i="2"/>
  <c r="V2487" i="2"/>
  <c r="V2488" i="2"/>
  <c r="V2489" i="2"/>
  <c r="V2490" i="2"/>
  <c r="V2491" i="2"/>
  <c r="V2492" i="2"/>
  <c r="V2493" i="2"/>
  <c r="V2494" i="2"/>
  <c r="V2495" i="2"/>
  <c r="V2496" i="2"/>
  <c r="V2497" i="2"/>
  <c r="V2498" i="2"/>
  <c r="V2499" i="2"/>
  <c r="V2500" i="2"/>
  <c r="V2501" i="2"/>
  <c r="V2502" i="2"/>
  <c r="V2503" i="2"/>
  <c r="V2504" i="2"/>
  <c r="V2505" i="2"/>
  <c r="V2506" i="2"/>
  <c r="V2507" i="2"/>
  <c r="V2508" i="2"/>
  <c r="V2509" i="2"/>
  <c r="V2510" i="2"/>
  <c r="V2511" i="2"/>
  <c r="V2512" i="2"/>
  <c r="V2513" i="2"/>
  <c r="V2514" i="2"/>
  <c r="V2515" i="2"/>
  <c r="V2516" i="2"/>
  <c r="V2517" i="2"/>
  <c r="V2518" i="2"/>
  <c r="V2519" i="2"/>
  <c r="V2520" i="2"/>
  <c r="V2521" i="2"/>
  <c r="V2522" i="2"/>
  <c r="V2523" i="2"/>
  <c r="V2524" i="2"/>
  <c r="V2525" i="2"/>
  <c r="V2526" i="2"/>
  <c r="V2527" i="2"/>
  <c r="V2528" i="2"/>
  <c r="V2" i="2"/>
</calcChain>
</file>

<file path=xl/sharedStrings.xml><?xml version="1.0" encoding="utf-8"?>
<sst xmlns="http://schemas.openxmlformats.org/spreadsheetml/2006/main" count="35398" uniqueCount="8408">
  <si>
    <t>Stusab</t>
  </si>
  <si>
    <t>State</t>
  </si>
  <si>
    <t>Municipio</t>
  </si>
  <si>
    <t>Número del Municipio</t>
  </si>
  <si>
    <t>GEOID</t>
  </si>
  <si>
    <t>Geoname</t>
  </si>
  <si>
    <t>Tracto
Censal</t>
  </si>
  <si>
    <t>Bloque
Censal</t>
  </si>
  <si>
    <t>Low</t>
  </si>
  <si>
    <t>Low mod</t>
  </si>
  <si>
    <t>Lmmi</t>
  </si>
  <si>
    <t>Low mod univ</t>
  </si>
  <si>
    <t>Total de hogares
(ACS 2019)</t>
  </si>
  <si>
    <t>Low mod
pct</t>
  </si>
  <si>
    <t>Margen de error
Low mod pct</t>
  </si>
  <si>
    <t>Margen de error
para determinar
muestra</t>
  </si>
  <si>
    <t>90% Nivel de confiabilidad</t>
  </si>
  <si>
    <t>Muestra</t>
  </si>
  <si>
    <t>Muestra de
hogares
(ACS 2019)</t>
  </si>
  <si>
    <t>Intervalo teórico
de muestro de hogares</t>
  </si>
  <si>
    <t>PR</t>
  </si>
  <si>
    <t>72</t>
  </si>
  <si>
    <t>Adjuntas Municipio</t>
  </si>
  <si>
    <t>001</t>
  </si>
  <si>
    <t>15000US72</t>
  </si>
  <si>
    <t>15000US720019563001</t>
  </si>
  <si>
    <t>Block Group 1, Census Tract 9563, Adjuntas Municipio, Puerto Rico</t>
  </si>
  <si>
    <t>956300</t>
  </si>
  <si>
    <t>1</t>
  </si>
  <si>
    <t>1025</t>
  </si>
  <si>
    <t>1490</t>
  </si>
  <si>
    <t>1650</t>
  </si>
  <si>
    <t>2435</t>
  </si>
  <si>
    <t>+/-17.78</t>
  </si>
  <si>
    <t>15000US720019563002</t>
  </si>
  <si>
    <t>Block Group 2, Census Tract 9563, Adjuntas Municipio, Puerto Rico</t>
  </si>
  <si>
    <t>2</t>
  </si>
  <si>
    <t>910</t>
  </si>
  <si>
    <t>1010</t>
  </si>
  <si>
    <t>1445</t>
  </si>
  <si>
    <t>1820</t>
  </si>
  <si>
    <t>+/-17.86</t>
  </si>
  <si>
    <t>15000US720019564001</t>
  </si>
  <si>
    <t>Block Group 1, Census Tract 9564, Adjuntas Municipio, Puerto Rico</t>
  </si>
  <si>
    <t>956400</t>
  </si>
  <si>
    <t>725</t>
  </si>
  <si>
    <t>1050</t>
  </si>
  <si>
    <t>1115</t>
  </si>
  <si>
    <t>1740</t>
  </si>
  <si>
    <t>+/-19.77</t>
  </si>
  <si>
    <t>15000US720019564002</t>
  </si>
  <si>
    <t>Block Group 2, Census Tract 9564, Adjuntas Municipio, Puerto Rico</t>
  </si>
  <si>
    <t>445</t>
  </si>
  <si>
    <t>680</t>
  </si>
  <si>
    <t>745</t>
  </si>
  <si>
    <t>965</t>
  </si>
  <si>
    <t>+/-27.56</t>
  </si>
  <si>
    <t>15000US720019565001</t>
  </si>
  <si>
    <t>Block Group 1, Census Tract 9565, Adjuntas Municipio, Puerto Rico</t>
  </si>
  <si>
    <t>956500</t>
  </si>
  <si>
    <t>1270</t>
  </si>
  <si>
    <t>1360</t>
  </si>
  <si>
    <t>1455</t>
  </si>
  <si>
    <t>2110</t>
  </si>
  <si>
    <t>+/-22.32</t>
  </si>
  <si>
    <t>15000US720019565002</t>
  </si>
  <si>
    <t>Block Group 2, Census Tract 9565, Adjuntas Municipio, Puerto Rico</t>
  </si>
  <si>
    <t>395</t>
  </si>
  <si>
    <t>575</t>
  </si>
  <si>
    <t>670</t>
  </si>
  <si>
    <t>840</t>
  </si>
  <si>
    <t>+/-29.29</t>
  </si>
  <si>
    <t>15000US720019566001</t>
  </si>
  <si>
    <t>Block Group 1, Census Tract 9566, Adjuntas Municipio, Puerto Rico</t>
  </si>
  <si>
    <t>956600</t>
  </si>
  <si>
    <t>560</t>
  </si>
  <si>
    <t>845</t>
  </si>
  <si>
    <t>985</t>
  </si>
  <si>
    <t>1315</t>
  </si>
  <si>
    <t>+/-16.73</t>
  </si>
  <si>
    <t>15000US720019566002</t>
  </si>
  <si>
    <t>Block Group 2, Census Tract 9566, Adjuntas Municipio, Puerto Rico</t>
  </si>
  <si>
    <t>370</t>
  </si>
  <si>
    <t>450</t>
  </si>
  <si>
    <t>545</t>
  </si>
  <si>
    <t>770</t>
  </si>
  <si>
    <t>+/-23.38</t>
  </si>
  <si>
    <t>15000US720019567001</t>
  </si>
  <si>
    <t>Block Group 1, Census Tract 9567, Adjuntas Municipio, Puerto Rico</t>
  </si>
  <si>
    <t>956700</t>
  </si>
  <si>
    <t>250</t>
  </si>
  <si>
    <t>345</t>
  </si>
  <si>
    <t>580</t>
  </si>
  <si>
    <t>855</t>
  </si>
  <si>
    <t>+/-16.84</t>
  </si>
  <si>
    <t>15000US720019567002</t>
  </si>
  <si>
    <t>Block Group 2, Census Tract 9567, Adjuntas Municipio, Puerto Rico</t>
  </si>
  <si>
    <t>495</t>
  </si>
  <si>
    <t>1015</t>
  </si>
  <si>
    <t>+/-17.54</t>
  </si>
  <si>
    <t>15000US720019568001</t>
  </si>
  <si>
    <t>Block Group 1, Census Tract 9568, Adjuntas Municipio, Puerto Rico</t>
  </si>
  <si>
    <t>956800</t>
  </si>
  <si>
    <t>850</t>
  </si>
  <si>
    <t>1170</t>
  </si>
  <si>
    <t>1440</t>
  </si>
  <si>
    <t>2510</t>
  </si>
  <si>
    <t>+/-13.71</t>
  </si>
  <si>
    <t>15000US720019568002</t>
  </si>
  <si>
    <t>Block Group 2, Census Tract 9568, Adjuntas Municipio, Puerto Rico</t>
  </si>
  <si>
    <t>975</t>
  </si>
  <si>
    <t>1420</t>
  </si>
  <si>
    <t>1680</t>
  </si>
  <si>
    <t>2505</t>
  </si>
  <si>
    <t>+/-15.25</t>
  </si>
  <si>
    <t>Aguada Municipio</t>
  </si>
  <si>
    <t>003</t>
  </si>
  <si>
    <t>15000US720034301001</t>
  </si>
  <si>
    <t>Block Group 1, Census Tract 4301, Aguada Municipio, Puerto Rico</t>
  </si>
  <si>
    <t>430100</t>
  </si>
  <si>
    <t>485</t>
  </si>
  <si>
    <t>780</t>
  </si>
  <si>
    <t>890</t>
  </si>
  <si>
    <t>1620</t>
  </si>
  <si>
    <t>+/-20.86</t>
  </si>
  <si>
    <t>15000US720034301002</t>
  </si>
  <si>
    <t>Block Group 2, Census Tract 4301, Aguada Municipio, Puerto Rico</t>
  </si>
  <si>
    <t>815</t>
  </si>
  <si>
    <t>1200</t>
  </si>
  <si>
    <t>2760</t>
  </si>
  <si>
    <t>+/-14.96</t>
  </si>
  <si>
    <t>15000US720034301003</t>
  </si>
  <si>
    <t>Block Group 3, Census Tract 4301, Aguada Municipio, Puerto Rico</t>
  </si>
  <si>
    <t>3</t>
  </si>
  <si>
    <t>70</t>
  </si>
  <si>
    <t>90</t>
  </si>
  <si>
    <t>140</t>
  </si>
  <si>
    <t>830</t>
  </si>
  <si>
    <t>+/-7.47</t>
  </si>
  <si>
    <t>15000US720034302001</t>
  </si>
  <si>
    <t>Block Group 1, Census Tract 4302, Aguada Municipio, Puerto Rico</t>
  </si>
  <si>
    <t>430200</t>
  </si>
  <si>
    <t>1345</t>
  </si>
  <si>
    <t>1555</t>
  </si>
  <si>
    <t>1925</t>
  </si>
  <si>
    <t>+/-34.81</t>
  </si>
  <si>
    <t>15000US720034302002</t>
  </si>
  <si>
    <t>Block Group 2, Census Tract 4302, Aguada Municipio, Puerto Rico</t>
  </si>
  <si>
    <t>300</t>
  </si>
  <si>
    <t>615</t>
  </si>
  <si>
    <t>880</t>
  </si>
  <si>
    <t>+/-35.45</t>
  </si>
  <si>
    <t>15000US720034302003</t>
  </si>
  <si>
    <t>Block Group 3, Census Tract 4302, Aguada Municipio, Puerto Rico</t>
  </si>
  <si>
    <t>85</t>
  </si>
  <si>
    <t>100</t>
  </si>
  <si>
    <t>365</t>
  </si>
  <si>
    <t>+/-24.38</t>
  </si>
  <si>
    <t>15000US720034302004</t>
  </si>
  <si>
    <t>Block Group 4, Census Tract 4302, Aguada Municipio, Puerto Rico</t>
  </si>
  <si>
    <t>4</t>
  </si>
  <si>
    <t>1340</t>
  </si>
  <si>
    <t>1375</t>
  </si>
  <si>
    <t>2015</t>
  </si>
  <si>
    <t>+/-40.10</t>
  </si>
  <si>
    <t>15000US720034303001</t>
  </si>
  <si>
    <t>Block Group 1, Census Tract 4303, Aguada Municipio, Puerto Rico</t>
  </si>
  <si>
    <t>430300</t>
  </si>
  <si>
    <t>260</t>
  </si>
  <si>
    <t>585</t>
  </si>
  <si>
    <t>690</t>
  </si>
  <si>
    <t>945</t>
  </si>
  <si>
    <t>+/-24.23</t>
  </si>
  <si>
    <t>15000US720034303002</t>
  </si>
  <si>
    <t>Block Group 2, Census Tract 4303, Aguada Municipio, Puerto Rico</t>
  </si>
  <si>
    <t>200</t>
  </si>
  <si>
    <t>280</t>
  </si>
  <si>
    <t>360</t>
  </si>
  <si>
    <t>480</t>
  </si>
  <si>
    <t>+/-24.58</t>
  </si>
  <si>
    <t>15000US720034303003</t>
  </si>
  <si>
    <t>Block Group 3, Census Tract 4303, Aguada Municipio, Puerto Rico</t>
  </si>
  <si>
    <t>535</t>
  </si>
  <si>
    <t>730</t>
  </si>
  <si>
    <t>920</t>
  </si>
  <si>
    <t>+/-23.59</t>
  </si>
  <si>
    <t>15000US720034304011</t>
  </si>
  <si>
    <t>Block Group 1, Census Tract 4304.01, Aguada Municipio, Puerto Rico</t>
  </si>
  <si>
    <t>430401</t>
  </si>
  <si>
    <t>625</t>
  </si>
  <si>
    <t>1135</t>
  </si>
  <si>
    <t>1305</t>
  </si>
  <si>
    <t>1715</t>
  </si>
  <si>
    <t>+/-23.56</t>
  </si>
  <si>
    <t>15000US720034304012</t>
  </si>
  <si>
    <t>Block Group 2, Census Tract 4304.01, Aguada Municipio, Puerto Rico</t>
  </si>
  <si>
    <t>555</t>
  </si>
  <si>
    <t>870</t>
  </si>
  <si>
    <t>1065</t>
  </si>
  <si>
    <t>1720</t>
  </si>
  <si>
    <t>+/-16.28</t>
  </si>
  <si>
    <t>15000US720034304013</t>
  </si>
  <si>
    <t>Block Group 3, Census Tract 4304.01, Aguada Municipio, Puerto Rico</t>
  </si>
  <si>
    <t>1335</t>
  </si>
  <si>
    <t>1860</t>
  </si>
  <si>
    <t>+/-22.26</t>
  </si>
  <si>
    <t>15000US720034304021</t>
  </si>
  <si>
    <t>Block Group 1, Census Tract 4304.02, Aguada Municipio, Puerto Rico</t>
  </si>
  <si>
    <t>430402</t>
  </si>
  <si>
    <t>1675</t>
  </si>
  <si>
    <t>+/-21.01</t>
  </si>
  <si>
    <t>15000US720034304022</t>
  </si>
  <si>
    <t>Block Group 2, Census Tract 4304.02, Aguada Municipio, Puerto Rico</t>
  </si>
  <si>
    <t>650</t>
  </si>
  <si>
    <t>1090</t>
  </si>
  <si>
    <t>2280</t>
  </si>
  <si>
    <t>+/-16.54</t>
  </si>
  <si>
    <t>15000US720034304023</t>
  </si>
  <si>
    <t>Block Group 3, Census Tract 4304.02, Aguada Municipio, Puerto Rico</t>
  </si>
  <si>
    <t>160</t>
  </si>
  <si>
    <t>470</t>
  </si>
  <si>
    <t>570</t>
  </si>
  <si>
    <t>+/-25.26</t>
  </si>
  <si>
    <t>15000US720034305011</t>
  </si>
  <si>
    <t>Block Group 1, Census Tract 4305.01, Aguada Municipio, Puerto Rico</t>
  </si>
  <si>
    <t>430501</t>
  </si>
  <si>
    <t>735</t>
  </si>
  <si>
    <t>1005</t>
  </si>
  <si>
    <t>1160</t>
  </si>
  <si>
    <t>+/-29.91</t>
  </si>
  <si>
    <t>15000US720034305012</t>
  </si>
  <si>
    <t>Block Group 2, Census Tract 4305.01, Aguada Municipio, Puerto Rico</t>
  </si>
  <si>
    <t>475</t>
  </si>
  <si>
    <t>700</t>
  </si>
  <si>
    <t>765</t>
  </si>
  <si>
    <t>1230</t>
  </si>
  <si>
    <t>+/-31.87</t>
  </si>
  <si>
    <t>15000US720034305013</t>
  </si>
  <si>
    <t>Block Group 3, Census Tract 4305.01, Aguada Municipio, Puerto Rico</t>
  </si>
  <si>
    <t>65</t>
  </si>
  <si>
    <t>240</t>
  </si>
  <si>
    <t>1410</t>
  </si>
  <si>
    <t>+/-12.84</t>
  </si>
  <si>
    <t>15000US720034305014</t>
  </si>
  <si>
    <t>Block Group 4, Census Tract 4305.01, Aguada Municipio, Puerto Rico</t>
  </si>
  <si>
    <t>205</t>
  </si>
  <si>
    <t>605</t>
  </si>
  <si>
    <t>905</t>
  </si>
  <si>
    <t>1700</t>
  </si>
  <si>
    <t>+/-15.29</t>
  </si>
  <si>
    <t>15000US720034305021</t>
  </si>
  <si>
    <t>Block Group 1, Census Tract 4305.02, Aguada Municipio, Puerto Rico</t>
  </si>
  <si>
    <t>430502</t>
  </si>
  <si>
    <t>+/-12.20</t>
  </si>
  <si>
    <t>15000US720034305022</t>
  </si>
  <si>
    <t>Block Group 2, Census Tract 4305.02, Aguada Municipio, Puerto Rico</t>
  </si>
  <si>
    <t>1295</t>
  </si>
  <si>
    <t>1640</t>
  </si>
  <si>
    <t>2500</t>
  </si>
  <si>
    <t>+/-14.76</t>
  </si>
  <si>
    <t>15000US720034306011</t>
  </si>
  <si>
    <t>Block Group 1, Census Tract 4306.01, Aguada Municipio, Puerto Rico</t>
  </si>
  <si>
    <t>430601</t>
  </si>
  <si>
    <t>695</t>
  </si>
  <si>
    <t>1120</t>
  </si>
  <si>
    <t>1385</t>
  </si>
  <si>
    <t>+/-18.77</t>
  </si>
  <si>
    <t>15000US720034306012</t>
  </si>
  <si>
    <t>Block Group 2, Census Tract 4306.01, Aguada Municipio, Puerto Rico</t>
  </si>
  <si>
    <t>600</t>
  </si>
  <si>
    <t>970</t>
  </si>
  <si>
    <t>+/-28.45</t>
  </si>
  <si>
    <t>15000US720034306013</t>
  </si>
  <si>
    <t>Block Group 3, Census Tract 4306.01, Aguada Municipio, Puerto Rico</t>
  </si>
  <si>
    <t>190</t>
  </si>
  <si>
    <t>225</t>
  </si>
  <si>
    <t>+/-17.82</t>
  </si>
  <si>
    <t>15000US720034306014</t>
  </si>
  <si>
    <t>Block Group 4, Census Tract 4306.01, Aguada Municipio, Puerto Rico</t>
  </si>
  <si>
    <t>75</t>
  </si>
  <si>
    <t>+/-31.13</t>
  </si>
  <si>
    <t>15000US720034306021</t>
  </si>
  <si>
    <t>Block Group 1, Census Tract 4306.02, Aguada Municipio, Puerto Rico</t>
  </si>
  <si>
    <t>430602</t>
  </si>
  <si>
    <t>435</t>
  </si>
  <si>
    <t>565</t>
  </si>
  <si>
    <t>+/-29.28</t>
  </si>
  <si>
    <t>15000US720034306022</t>
  </si>
  <si>
    <t>Block Group 2, Census Tract 4306.02, Aguada Municipio, Puerto Rico</t>
  </si>
  <si>
    <t>315</t>
  </si>
  <si>
    <t>800</t>
  </si>
  <si>
    <t>2640</t>
  </si>
  <si>
    <t>+/-10.95</t>
  </si>
  <si>
    <t>Aguadilla Municipio</t>
  </si>
  <si>
    <t>005</t>
  </si>
  <si>
    <t>15000US720054001001</t>
  </si>
  <si>
    <t>Block Group 1, Census Tract 4001, Aguadilla Municipio, Puerto Rico</t>
  </si>
  <si>
    <t>400100</t>
  </si>
  <si>
    <t>35</t>
  </si>
  <si>
    <t>195</t>
  </si>
  <si>
    <t>490</t>
  </si>
  <si>
    <t>+/-14.25</t>
  </si>
  <si>
    <t>15000US720054001002</t>
  </si>
  <si>
    <t>Block Group 2, Census Tract 4001, Aguadilla Municipio, Puerto Rico</t>
  </si>
  <si>
    <t>440</t>
  </si>
  <si>
    <t>+/-46.72</t>
  </si>
  <si>
    <t>15000US720054001003</t>
  </si>
  <si>
    <t>Block Group 3, Census Tract 4001, Aguadilla Municipio, Puerto Rico</t>
  </si>
  <si>
    <t>145</t>
  </si>
  <si>
    <t>1195</t>
  </si>
  <si>
    <t>+/-9.96</t>
  </si>
  <si>
    <t>15000US720054001004</t>
  </si>
  <si>
    <t>Block Group 4, Census Tract 4001, Aguadilla Municipio, Puerto Rico</t>
  </si>
  <si>
    <t>270</t>
  </si>
  <si>
    <t>540</t>
  </si>
  <si>
    <t>+/-26.78</t>
  </si>
  <si>
    <t>15000US720054001005</t>
  </si>
  <si>
    <t>Block Group 5, Census Tract 4001, Aguadilla Municipio, Puerto Rico</t>
  </si>
  <si>
    <t>5</t>
  </si>
  <si>
    <t>265</t>
  </si>
  <si>
    <t>400</t>
  </si>
  <si>
    <t>+/-34.69</t>
  </si>
  <si>
    <t>15000US720054003001</t>
  </si>
  <si>
    <t>Block Group 1, Census Tract 4003, Aguadilla Municipio, Puerto Rico</t>
  </si>
  <si>
    <t>400300</t>
  </si>
  <si>
    <t>210</t>
  </si>
  <si>
    <t>305</t>
  </si>
  <si>
    <t>355</t>
  </si>
  <si>
    <t>1045</t>
  </si>
  <si>
    <t>+/-13.88</t>
  </si>
  <si>
    <t>15000US720054003002</t>
  </si>
  <si>
    <t>Block Group 2, Census Tract 4003, Aguadilla Municipio, Puerto Rico</t>
  </si>
  <si>
    <t>155</t>
  </si>
  <si>
    <t>+/-10.37</t>
  </si>
  <si>
    <t>15000US720054004001</t>
  </si>
  <si>
    <t>Block Group 1, Census Tract 4004, Aguadilla Municipio, Puerto Rico</t>
  </si>
  <si>
    <t>400400</t>
  </si>
  <si>
    <t>925</t>
  </si>
  <si>
    <t>1140</t>
  </si>
  <si>
    <t>+/-19.29</t>
  </si>
  <si>
    <t>15000US720054004002</t>
  </si>
  <si>
    <t>Block Group 2, Census Tract 4004, Aguadilla Municipio, Puerto Rico</t>
  </si>
  <si>
    <t>170</t>
  </si>
  <si>
    <t>900</t>
  </si>
  <si>
    <t>+/-13.78</t>
  </si>
  <si>
    <t>15000US720054004003</t>
  </si>
  <si>
    <t>Block Group 3, Census Tract 4004, Aguadilla Municipio, Puerto Rico</t>
  </si>
  <si>
    <t>1535</t>
  </si>
  <si>
    <t>+/-10.10</t>
  </si>
  <si>
    <t>15000US720054005011</t>
  </si>
  <si>
    <t>Block Group 1, Census Tract 4005.01, Aguadilla Municipio, Puerto Rico</t>
  </si>
  <si>
    <t>400501</t>
  </si>
  <si>
    <t>810</t>
  </si>
  <si>
    <t>2845</t>
  </si>
  <si>
    <t>+/-11.28</t>
  </si>
  <si>
    <t>15000US720054005012</t>
  </si>
  <si>
    <t>Block Group 2, Census Tract 4005.01, Aguadilla Municipio, Puerto Rico</t>
  </si>
  <si>
    <t>+/-25.86</t>
  </si>
  <si>
    <t>15000US720054005021</t>
  </si>
  <si>
    <t>Block Group 1, Census Tract 4005.02, Aguadilla Municipio, Puerto Rico</t>
  </si>
  <si>
    <t>400502</t>
  </si>
  <si>
    <t>655</t>
  </si>
  <si>
    <t>2610</t>
  </si>
  <si>
    <t>+/-14.21</t>
  </si>
  <si>
    <t>15000US720054005022</t>
  </si>
  <si>
    <t>Block Group 2, Census Tract 4005.02, Aguadilla Municipio, Puerto Rico</t>
  </si>
  <si>
    <t>295</t>
  </si>
  <si>
    <t>865</t>
  </si>
  <si>
    <t>2365</t>
  </si>
  <si>
    <t>+/-16.11</t>
  </si>
  <si>
    <t>15000US720054005023</t>
  </si>
  <si>
    <t>Block Group 3, Census Tract 4005.02, Aguadilla Municipio, Puerto Rico</t>
  </si>
  <si>
    <t>1545</t>
  </si>
  <si>
    <t>+/-23.96</t>
  </si>
  <si>
    <t>15000US720054006001</t>
  </si>
  <si>
    <t>Block Group 1, Census Tract 4006, Aguadilla Municipio, Puerto Rico</t>
  </si>
  <si>
    <t>400600</t>
  </si>
  <si>
    <t>+/-25.82</t>
  </si>
  <si>
    <t>15000US720054006002</t>
  </si>
  <si>
    <t>Block Group 2, Census Tract 4006, Aguadilla Municipio, Puerto Rico</t>
  </si>
  <si>
    <t>320</t>
  </si>
  <si>
    <t>940</t>
  </si>
  <si>
    <t>15000US720054006003</t>
  </si>
  <si>
    <t>Block Group 3, Census Tract 4006, Aguadilla Municipio, Puerto Rico</t>
  </si>
  <si>
    <t>525</t>
  </si>
  <si>
    <t>750</t>
  </si>
  <si>
    <t>+/-32.53</t>
  </si>
  <si>
    <t>15000US720054007001</t>
  </si>
  <si>
    <t>Block Group 1, Census Tract 4007, Aguadilla Municipio, Puerto Rico</t>
  </si>
  <si>
    <t>400700</t>
  </si>
  <si>
    <t>510</t>
  </si>
  <si>
    <t>+/-11.76</t>
  </si>
  <si>
    <t>15000US720054007002</t>
  </si>
  <si>
    <t>Block Group 2, Census Tract 4007, Aguadilla Municipio, Puerto Rico</t>
  </si>
  <si>
    <t>+/-25.14</t>
  </si>
  <si>
    <t>15000US720054007003</t>
  </si>
  <si>
    <t>Block Group 3, Census Tract 4007, Aguadilla Municipio, Puerto Rico</t>
  </si>
  <si>
    <t>175</t>
  </si>
  <si>
    <t>660</t>
  </si>
  <si>
    <t>+/-15.61</t>
  </si>
  <si>
    <t>15000US720054008001</t>
  </si>
  <si>
    <t>Block Group 1, Census Tract 4008, Aguadilla Municipio, Puerto Rico</t>
  </si>
  <si>
    <t>400800</t>
  </si>
  <si>
    <t>835</t>
  </si>
  <si>
    <t>+/-27.27</t>
  </si>
  <si>
    <t>15000US720054008002</t>
  </si>
  <si>
    <t>Block Group 2, Census Tract 4008, Aguadilla Municipio, Puerto Rico</t>
  </si>
  <si>
    <t>255</t>
  </si>
  <si>
    <t>+/-34.20</t>
  </si>
  <si>
    <t>15000US720054009001</t>
  </si>
  <si>
    <t>Block Group 1, Census Tract 4009, Aguadilla Municipio, Puerto Rico</t>
  </si>
  <si>
    <t>400900</t>
  </si>
  <si>
    <t>790</t>
  </si>
  <si>
    <t>1145</t>
  </si>
  <si>
    <t>1470</t>
  </si>
  <si>
    <t>1870</t>
  </si>
  <si>
    <t>+/-13.85</t>
  </si>
  <si>
    <t>15000US720054009002</t>
  </si>
  <si>
    <t>Block Group 2, Census Tract 4009, Aguadilla Municipio, Puerto Rico</t>
  </si>
  <si>
    <t>165</t>
  </si>
  <si>
    <t>+/-62.22</t>
  </si>
  <si>
    <t>15000US720054010001</t>
  </si>
  <si>
    <t>Block Group 1, Census Tract 4010, Aguadilla Municipio, Puerto Rico</t>
  </si>
  <si>
    <t>401000</t>
  </si>
  <si>
    <t>385</t>
  </si>
  <si>
    <t>+/-20.92</t>
  </si>
  <si>
    <t>15000US720054010002</t>
  </si>
  <si>
    <t>Block Group 2, Census Tract 4010, Aguadilla Municipio, Puerto Rico</t>
  </si>
  <si>
    <t>635</t>
  </si>
  <si>
    <t>+/-20.00</t>
  </si>
  <si>
    <t>15000US720054011001</t>
  </si>
  <si>
    <t>Block Group 1, Census Tract 4011, Aguadilla Municipio, Puerto Rico</t>
  </si>
  <si>
    <t>401100</t>
  </si>
  <si>
    <t>825</t>
  </si>
  <si>
    <t>1105</t>
  </si>
  <si>
    <t>1510</t>
  </si>
  <si>
    <t>+/-18.34</t>
  </si>
  <si>
    <t>15000US720054012001</t>
  </si>
  <si>
    <t>Block Group 1, Census Tract 4012, Aguadilla Municipio, Puerto Rico</t>
  </si>
  <si>
    <t>401200</t>
  </si>
  <si>
    <t>705</t>
  </si>
  <si>
    <t>1070</t>
  </si>
  <si>
    <t>1380</t>
  </si>
  <si>
    <t>2170</t>
  </si>
  <si>
    <t>+/-17.28</t>
  </si>
  <si>
    <t>15000US720054012002</t>
  </si>
  <si>
    <t>Block Group 2, Census Tract 4012, Aguadilla Municipio, Puerto Rico</t>
  </si>
  <si>
    <t>980</t>
  </si>
  <si>
    <t>+/-17.71</t>
  </si>
  <si>
    <t>15000US720054013011</t>
  </si>
  <si>
    <t>Block Group 1, Census Tract 4013.01, Aguadilla Municipio, Puerto Rico</t>
  </si>
  <si>
    <t>401301</t>
  </si>
  <si>
    <t>390</t>
  </si>
  <si>
    <t>665</t>
  </si>
  <si>
    <t>+/-21.35</t>
  </si>
  <si>
    <t>15000US720054013012</t>
  </si>
  <si>
    <t>Block Group 2, Census Tract 4013.01, Aguadilla Municipio, Puerto Rico</t>
  </si>
  <si>
    <t>1035</t>
  </si>
  <si>
    <t>+/-18.74</t>
  </si>
  <si>
    <t>15000US720054013013</t>
  </si>
  <si>
    <t>Block Group 3, Census Tract 4013.01, Aguadilla Municipio, Puerto Rico</t>
  </si>
  <si>
    <t>1255</t>
  </si>
  <si>
    <t>2370</t>
  </si>
  <si>
    <t>+/-16.29</t>
  </si>
  <si>
    <t>15000US720054013021</t>
  </si>
  <si>
    <t>Block Group 1, Census Tract 4013.02, Aguadilla Municipio, Puerto Rico</t>
  </si>
  <si>
    <t>401302</t>
  </si>
  <si>
    <t>550</t>
  </si>
  <si>
    <t>685</t>
  </si>
  <si>
    <t>+/-30.81</t>
  </si>
  <si>
    <t>15000US720054013022</t>
  </si>
  <si>
    <t>Block Group 2, Census Tract 4013.02, Aguadilla Municipio, Puerto Rico</t>
  </si>
  <si>
    <t>990</t>
  </si>
  <si>
    <t>2600</t>
  </si>
  <si>
    <t>+/-14.54</t>
  </si>
  <si>
    <t>15000US720054013023</t>
  </si>
  <si>
    <t>Block Group 3, Census Tract 4013.02, Aguadilla Municipio, Puerto Rico</t>
  </si>
  <si>
    <t>150</t>
  </si>
  <si>
    <t>325</t>
  </si>
  <si>
    <t>1390</t>
  </si>
  <si>
    <t>+/-12.95</t>
  </si>
  <si>
    <t>15000US720054013024</t>
  </si>
  <si>
    <t>Block Group 4, Census Tract 4013.02, Aguadilla Municipio, Puerto Rico</t>
  </si>
  <si>
    <t>1350</t>
  </si>
  <si>
    <t>+/-14.37</t>
  </si>
  <si>
    <t>15000US720054014011</t>
  </si>
  <si>
    <t>Block Group 1, Census Tract 4014.01, Aguadilla Municipio, Puerto Rico</t>
  </si>
  <si>
    <t>401401</t>
  </si>
  <si>
    <t>130</t>
  </si>
  <si>
    <t>795</t>
  </si>
  <si>
    <t>+/-14.97</t>
  </si>
  <si>
    <t>15000US720054014012</t>
  </si>
  <si>
    <t>Block Group 2, Census Tract 4014.01, Aguadilla Municipio, Puerto Rico</t>
  </si>
  <si>
    <t>955</t>
  </si>
  <si>
    <t>1460</t>
  </si>
  <si>
    <t>+/-21.78</t>
  </si>
  <si>
    <t>15000US720054014013</t>
  </si>
  <si>
    <t>Block Group 3, Census Tract 4014.01, Aguadilla Municipio, Puerto Rico</t>
  </si>
  <si>
    <t>465</t>
  </si>
  <si>
    <t>590</t>
  </si>
  <si>
    <t>+/-15.18</t>
  </si>
  <si>
    <t>15000US720054014021</t>
  </si>
  <si>
    <t>Block Group 1, Census Tract 4014.02, Aguadilla Municipio, Puerto Rico</t>
  </si>
  <si>
    <t>401402</t>
  </si>
  <si>
    <t>755</t>
  </si>
  <si>
    <t>950</t>
  </si>
  <si>
    <t>1415</t>
  </si>
  <si>
    <t>+/-20.35</t>
  </si>
  <si>
    <t>15000US720054014022</t>
  </si>
  <si>
    <t>Block Group 2, Census Tract 4014.02, Aguadilla Municipio, Puerto Rico</t>
  </si>
  <si>
    <t>350</t>
  </si>
  <si>
    <t>720</t>
  </si>
  <si>
    <t>+/-11.13</t>
  </si>
  <si>
    <t>15000US720054014023</t>
  </si>
  <si>
    <t>Block Group 3, Census Tract 4014.02, Aguadilla Municipio, Puerto Rico</t>
  </si>
  <si>
    <t>340</t>
  </si>
  <si>
    <t>+/-18.20</t>
  </si>
  <si>
    <t>15000US720054014024</t>
  </si>
  <si>
    <t>Block Group 4, Census Tract 4014.02, Aguadilla Municipio, Puerto Rico</t>
  </si>
  <si>
    <t>95</t>
  </si>
  <si>
    <t>245</t>
  </si>
  <si>
    <t>+/-16.14</t>
  </si>
  <si>
    <t>Aguas Buenas Municipio</t>
  </si>
  <si>
    <t>007</t>
  </si>
  <si>
    <t>15000US720072301001</t>
  </si>
  <si>
    <t>Block Group 1, Census Tract 2301, Aguas Buenas Municipio, Puerto Rico</t>
  </si>
  <si>
    <t>230100</t>
  </si>
  <si>
    <t>935</t>
  </si>
  <si>
    <t>1645</t>
  </si>
  <si>
    <t>+/-23.65</t>
  </si>
  <si>
    <t>15000US720072301002</t>
  </si>
  <si>
    <t>Block Group 2, Census Tract 2301, Aguas Buenas Municipio, Puerto Rico</t>
  </si>
  <si>
    <t>1630</t>
  </si>
  <si>
    <t>1835</t>
  </si>
  <si>
    <t>2140</t>
  </si>
  <si>
    <t>+/-19.58</t>
  </si>
  <si>
    <t>15000US720072301003</t>
  </si>
  <si>
    <t>Block Group 3, Census Tract 2301, Aguas Buenas Municipio, Puerto Rico</t>
  </si>
  <si>
    <t>760</t>
  </si>
  <si>
    <t>+/-17.11</t>
  </si>
  <si>
    <t>15000US720072302001</t>
  </si>
  <si>
    <t>Block Group 1, Census Tract 2302, Aguas Buenas Municipio, Puerto Rico</t>
  </si>
  <si>
    <t>230200</t>
  </si>
  <si>
    <t>2050</t>
  </si>
  <si>
    <t>2685</t>
  </si>
  <si>
    <t>3620</t>
  </si>
  <si>
    <t>15000US720072302002</t>
  </si>
  <si>
    <t>Block Group 2, Census Tract 2302, Aguas Buenas Municipio, Puerto Rico</t>
  </si>
  <si>
    <t>+/-33.81</t>
  </si>
  <si>
    <t>15000US720072302003</t>
  </si>
  <si>
    <t>Block Group 3, Census Tract 2302, Aguas Buenas Municipio, Puerto Rico</t>
  </si>
  <si>
    <t>420</t>
  </si>
  <si>
    <t>740</t>
  </si>
  <si>
    <t>1540</t>
  </si>
  <si>
    <t>+/-21.95</t>
  </si>
  <si>
    <t>15000US720072303001</t>
  </si>
  <si>
    <t>Block Group 1, Census Tract 2303, Aguas Buenas Municipio, Puerto Rico</t>
  </si>
  <si>
    <t>230300</t>
  </si>
  <si>
    <t>1155</t>
  </si>
  <si>
    <t>1430</t>
  </si>
  <si>
    <t>1865</t>
  </si>
  <si>
    <t>+/-21.18</t>
  </si>
  <si>
    <t>15000US720072303002</t>
  </si>
  <si>
    <t>Block Group 2, Census Tract 2303, Aguas Buenas Municipio, Puerto Rico</t>
  </si>
  <si>
    <t>1125</t>
  </si>
  <si>
    <t>+/-17.42</t>
  </si>
  <si>
    <t>15000US720072304001</t>
  </si>
  <si>
    <t>Block Group 1, Census Tract 2304, Aguas Buenas Municipio, Puerto Rico</t>
  </si>
  <si>
    <t>230400</t>
  </si>
  <si>
    <t>1355</t>
  </si>
  <si>
    <t>1600</t>
  </si>
  <si>
    <t>1830</t>
  </si>
  <si>
    <t>2350</t>
  </si>
  <si>
    <t>+/-18.21</t>
  </si>
  <si>
    <t>15000US720072304002</t>
  </si>
  <si>
    <t>Block Group 2, Census Tract 2304, Aguas Buenas Municipio, Puerto Rico</t>
  </si>
  <si>
    <t>410</t>
  </si>
  <si>
    <t>915</t>
  </si>
  <si>
    <t>+/-27.87</t>
  </si>
  <si>
    <t>15000US720072304003</t>
  </si>
  <si>
    <t>Block Group 3, Census Tract 2304, Aguas Buenas Municipio, Puerto Rico</t>
  </si>
  <si>
    <t>1000</t>
  </si>
  <si>
    <t>1075</t>
  </si>
  <si>
    <t>1970</t>
  </si>
  <si>
    <t>+/-16.70</t>
  </si>
  <si>
    <t>15000US720072305011</t>
  </si>
  <si>
    <t>Block Group 1, Census Tract 2305.01, Aguas Buenas Municipio, Puerto Rico</t>
  </si>
  <si>
    <t>230501</t>
  </si>
  <si>
    <t>1055</t>
  </si>
  <si>
    <t>1965</t>
  </si>
  <si>
    <t>+/-20.56</t>
  </si>
  <si>
    <t>15000US720072305012</t>
  </si>
  <si>
    <t>Block Group 2, Census Tract 2305.01, Aguas Buenas Municipio, Puerto Rico</t>
  </si>
  <si>
    <t>1175</t>
  </si>
  <si>
    <t>1550</t>
  </si>
  <si>
    <t>2060</t>
  </si>
  <si>
    <t>+/-17.67</t>
  </si>
  <si>
    <t>15000US720072305021</t>
  </si>
  <si>
    <t>Block Group 1, Census Tract 2305.02, Aguas Buenas Municipio, Puerto Rico</t>
  </si>
  <si>
    <t>230502</t>
  </si>
  <si>
    <t>+/-22.99</t>
  </si>
  <si>
    <t>15000US720072305022</t>
  </si>
  <si>
    <t>Block Group 2, Census Tract 2305.02, Aguas Buenas Municipio, Puerto Rico</t>
  </si>
  <si>
    <t>1880</t>
  </si>
  <si>
    <t>2665</t>
  </si>
  <si>
    <t>+/-15.68</t>
  </si>
  <si>
    <t>15000US720072305023</t>
  </si>
  <si>
    <t>Block Group 3, Census Tract 2305.02, Aguas Buenas Municipio, Puerto Rico</t>
  </si>
  <si>
    <t>+/-29.72</t>
  </si>
  <si>
    <t>Aibonito Municipio</t>
  </si>
  <si>
    <t>009</t>
  </si>
  <si>
    <t>15000US720092501001</t>
  </si>
  <si>
    <t>Block Group 1, Census Tract 2501, Aibonito Municipio, Puerto Rico</t>
  </si>
  <si>
    <t>250100</t>
  </si>
  <si>
    <t>+/-17.49</t>
  </si>
  <si>
    <t>15000US720092501002</t>
  </si>
  <si>
    <t>Block Group 2, Census Tract 2501, Aibonito Municipio, Puerto Rico</t>
  </si>
  <si>
    <t>1745</t>
  </si>
  <si>
    <t>+/-24.36</t>
  </si>
  <si>
    <t>15000US720092501003</t>
  </si>
  <si>
    <t>Block Group 3, Census Tract 2501, Aibonito Municipio, Puerto Rico</t>
  </si>
  <si>
    <t>1845</t>
  </si>
  <si>
    <t>+/-15.88</t>
  </si>
  <si>
    <t>15000US720092502001</t>
  </si>
  <si>
    <t>Block Group 1, Census Tract 2502, Aibonito Municipio, Puerto Rico</t>
  </si>
  <si>
    <t>250200</t>
  </si>
  <si>
    <t>1560</t>
  </si>
  <si>
    <t>3040</t>
  </si>
  <si>
    <t>+/-11.68</t>
  </si>
  <si>
    <t>15000US720092502002</t>
  </si>
  <si>
    <t>Block Group 2, Census Tract 2502, Aibonito Municipio, Puerto Rico</t>
  </si>
  <si>
    <t>805</t>
  </si>
  <si>
    <t>2075</t>
  </si>
  <si>
    <t>+/-15.57</t>
  </si>
  <si>
    <t>15000US720092503001</t>
  </si>
  <si>
    <t>Block Group 1, Census Tract 2503, Aibonito Municipio, Puerto Rico</t>
  </si>
  <si>
    <t>250300</t>
  </si>
  <si>
    <t>1235</t>
  </si>
  <si>
    <t>+/-21.30</t>
  </si>
  <si>
    <t>15000US720092503002</t>
  </si>
  <si>
    <t>Block Group 2, Census Tract 2503, Aibonito Municipio, Puerto Rico</t>
  </si>
  <si>
    <t>1185</t>
  </si>
  <si>
    <t>+/-16.99</t>
  </si>
  <si>
    <t>15000US720092504001</t>
  </si>
  <si>
    <t>Block Group 1, Census Tract 2504, Aibonito Municipio, Puerto Rico</t>
  </si>
  <si>
    <t>250400</t>
  </si>
  <si>
    <t>380</t>
  </si>
  <si>
    <t>+/-19.71</t>
  </si>
  <si>
    <t>15000US720092504002</t>
  </si>
  <si>
    <t>Block Group 2, Census Tract 2504, Aibonito Municipio, Puerto Rico</t>
  </si>
  <si>
    <t>1705</t>
  </si>
  <si>
    <t>+/-16.48</t>
  </si>
  <si>
    <t>15000US720092505001</t>
  </si>
  <si>
    <t>Block Group 1, Census Tract 2505, Aibonito Municipio, Puerto Rico</t>
  </si>
  <si>
    <t>250500</t>
  </si>
  <si>
    <t>785</t>
  </si>
  <si>
    <t>1815</t>
  </si>
  <si>
    <t>+/-9.48</t>
  </si>
  <si>
    <t>15000US720092505002</t>
  </si>
  <si>
    <t>Block Group 2, Census Tract 2505, Aibonito Municipio, Puerto Rico</t>
  </si>
  <si>
    <t>1670</t>
  </si>
  <si>
    <t>+/-14.31</t>
  </si>
  <si>
    <t>15000US720092505003</t>
  </si>
  <si>
    <t>Block Group 3, Census Tract 2505, Aibonito Municipio, Puerto Rico</t>
  </si>
  <si>
    <t>+/-20.85</t>
  </si>
  <si>
    <t>15000US720092506001</t>
  </si>
  <si>
    <t>Block Group 1, Census Tract 2506, Aibonito Municipio, Puerto Rico</t>
  </si>
  <si>
    <t>250600</t>
  </si>
  <si>
    <t>895</t>
  </si>
  <si>
    <t>15000US720092506002</t>
  </si>
  <si>
    <t>Block Group 2, Census Tract 2506, Aibonito Municipio, Puerto Rico</t>
  </si>
  <si>
    <t>675</t>
  </si>
  <si>
    <t>1690</t>
  </si>
  <si>
    <t>+/-18.46</t>
  </si>
  <si>
    <t>15000US720092506003</t>
  </si>
  <si>
    <t>Block Group 3, Census Tract 2506, Aibonito Municipio, Puerto Rico</t>
  </si>
  <si>
    <t>1370</t>
  </si>
  <si>
    <t>+/-15.47</t>
  </si>
  <si>
    <t>Añasco Municipio</t>
  </si>
  <si>
    <t>011</t>
  </si>
  <si>
    <t>15000US720118101001</t>
  </si>
  <si>
    <t>Block Group 1, Census Tract 8101, Añasco Municipio, Puerto Rico</t>
  </si>
  <si>
    <t>810100</t>
  </si>
  <si>
    <t>1290</t>
  </si>
  <si>
    <t>+/-27.05</t>
  </si>
  <si>
    <t>15000US720118101002</t>
  </si>
  <si>
    <t>Block Group 2, Census Tract 8101, Añasco Municipio, Puerto Rico</t>
  </si>
  <si>
    <t>105</t>
  </si>
  <si>
    <t>275</t>
  </si>
  <si>
    <t>1100</t>
  </si>
  <si>
    <t>+/-17.45</t>
  </si>
  <si>
    <t>15000US720118101003</t>
  </si>
  <si>
    <t>Block Group 3, Census Tract 8101, Añasco Municipio, Puerto Rico</t>
  </si>
  <si>
    <t>+/-17.39</t>
  </si>
  <si>
    <t>15000US720118102001</t>
  </si>
  <si>
    <t>Block Group 1, Census Tract 8102, Añasco Municipio, Puerto Rico</t>
  </si>
  <si>
    <t>810200</t>
  </si>
  <si>
    <t>375</t>
  </si>
  <si>
    <t>1220</t>
  </si>
  <si>
    <t>2285</t>
  </si>
  <si>
    <t>+/-16.15</t>
  </si>
  <si>
    <t>15000US720118102002</t>
  </si>
  <si>
    <t>Block Group 2, Census Tract 8102, Añasco Municipio, Puerto Rico</t>
  </si>
  <si>
    <t>1950</t>
  </si>
  <si>
    <t>+/-19.13</t>
  </si>
  <si>
    <t>15000US720118102003</t>
  </si>
  <si>
    <t>Block Group 3, Census Tract 8102, Añasco Municipio, Puerto Rico</t>
  </si>
  <si>
    <t>+/-30.93</t>
  </si>
  <si>
    <t>15000US720118102004</t>
  </si>
  <si>
    <t>Block Group 4, Census Tract 8102, Añasco Municipio, Puerto Rico</t>
  </si>
  <si>
    <t>530</t>
  </si>
  <si>
    <t>875</t>
  </si>
  <si>
    <t>1755</t>
  </si>
  <si>
    <t>+/-22.68</t>
  </si>
  <si>
    <t>15000US720118103001</t>
  </si>
  <si>
    <t>Block Group 1, Census Tract 8103, Añasco Municipio, Puerto Rico</t>
  </si>
  <si>
    <t>810300</t>
  </si>
  <si>
    <t>230</t>
  </si>
  <si>
    <t>610</t>
  </si>
  <si>
    <t>+/-13.09</t>
  </si>
  <si>
    <t>15000US720118103002</t>
  </si>
  <si>
    <t>Block Group 2, Census Tract 8103, Añasco Municipio, Puerto Rico</t>
  </si>
  <si>
    <t>1040</t>
  </si>
  <si>
    <t>+/-20.10</t>
  </si>
  <si>
    <t>15000US720118104001</t>
  </si>
  <si>
    <t>Block Group 1, Census Tract 8104, Añasco Municipio, Puerto Rico</t>
  </si>
  <si>
    <t>810400</t>
  </si>
  <si>
    <t>+/-12.44</t>
  </si>
  <si>
    <t>15000US720118104002</t>
  </si>
  <si>
    <t>Block Group 2, Census Tract 8104, Añasco Municipio, Puerto Rico</t>
  </si>
  <si>
    <t>185</t>
  </si>
  <si>
    <t>310</t>
  </si>
  <si>
    <t>+/-22.48</t>
  </si>
  <si>
    <t>15000US720118105001</t>
  </si>
  <si>
    <t>Block Group 1, Census Tract 8105, Añasco Municipio, Puerto Rico</t>
  </si>
  <si>
    <t>810500</t>
  </si>
  <si>
    <t>515</t>
  </si>
  <si>
    <t>1095</t>
  </si>
  <si>
    <t>+/-30.87</t>
  </si>
  <si>
    <t>15000US720118105002</t>
  </si>
  <si>
    <t>Block Group 2, Census Tract 8105, Añasco Municipio, Puerto Rico</t>
  </si>
  <si>
    <t>1030</t>
  </si>
  <si>
    <t>+/-32.23</t>
  </si>
  <si>
    <t>15000US720118105003</t>
  </si>
  <si>
    <t>Block Group 3, Census Tract 8105, Añasco Municipio, Puerto Rico</t>
  </si>
  <si>
    <t>115</t>
  </si>
  <si>
    <t>1215</t>
  </si>
  <si>
    <t>+/-14.90</t>
  </si>
  <si>
    <t>15000US720118105004</t>
  </si>
  <si>
    <t>Block Group 4, Census Tract 8105, Añasco Municipio, Puerto Rico</t>
  </si>
  <si>
    <t>2095</t>
  </si>
  <si>
    <t>+/-17.80</t>
  </si>
  <si>
    <t>15000US720118106001</t>
  </si>
  <si>
    <t>Block Group 1, Census Tract 8106, Añasco Municipio, Puerto Rico</t>
  </si>
  <si>
    <t>810600</t>
  </si>
  <si>
    <t>2135</t>
  </si>
  <si>
    <t>+/-16.91</t>
  </si>
  <si>
    <t>15000US720118106002</t>
  </si>
  <si>
    <t>Block Group 2, Census Tract 8106, Añasco Municipio, Puerto Rico</t>
  </si>
  <si>
    <t>1020</t>
  </si>
  <si>
    <t>2105</t>
  </si>
  <si>
    <t>+/-14.06</t>
  </si>
  <si>
    <t>15000US720118107001</t>
  </si>
  <si>
    <t>Block Group 1, Census Tract 8107, Añasco Municipio, Puerto Rico</t>
  </si>
  <si>
    <t>810700</t>
  </si>
  <si>
    <t>+/-30.72</t>
  </si>
  <si>
    <t>15000US720118107002</t>
  </si>
  <si>
    <t>Block Group 2, Census Tract 8107, Añasco Municipio, Puerto Rico</t>
  </si>
  <si>
    <t>15000US720118107003</t>
  </si>
  <si>
    <t>Block Group 3, Census Tract 8107, Añasco Municipio, Puerto Rico</t>
  </si>
  <si>
    <t>+/-19.83</t>
  </si>
  <si>
    <t>15000US720118107004</t>
  </si>
  <si>
    <t>Block Group 4, Census Tract 8107, Añasco Municipio, Puerto Rico</t>
  </si>
  <si>
    <t>+/-32.13</t>
  </si>
  <si>
    <t>Arecibo Municipio</t>
  </si>
  <si>
    <t>013</t>
  </si>
  <si>
    <t>15000US720133001011</t>
  </si>
  <si>
    <t>Block Group 1, Census Tract 3001.01, Arecibo Municipio, Puerto Rico</t>
  </si>
  <si>
    <t>300101</t>
  </si>
  <si>
    <t>715</t>
  </si>
  <si>
    <t>+/-23.01</t>
  </si>
  <si>
    <t>15000US720133001012</t>
  </si>
  <si>
    <t>Block Group 2, Census Tract 3001.01, Arecibo Municipio, Puerto Rico</t>
  </si>
  <si>
    <t>640</t>
  </si>
  <si>
    <t>995</t>
  </si>
  <si>
    <t>2730</t>
  </si>
  <si>
    <t>+/-16.96</t>
  </si>
  <si>
    <t>15000US720133001013</t>
  </si>
  <si>
    <t>Block Group 3, Census Tract 3001.01, Arecibo Municipio, Puerto Rico</t>
  </si>
  <si>
    <t>415</t>
  </si>
  <si>
    <t>+/-32.75</t>
  </si>
  <si>
    <t>15000US720133001021</t>
  </si>
  <si>
    <t>Block Group 1, Census Tract 3001.02, Arecibo Municipio, Puerto Rico</t>
  </si>
  <si>
    <t>300102</t>
  </si>
  <si>
    <t>1210</t>
  </si>
  <si>
    <t>+/-13.47</t>
  </si>
  <si>
    <t>15000US720133001022</t>
  </si>
  <si>
    <t>Block Group 2, Census Tract 3001.02, Arecibo Municipio, Puerto Rico</t>
  </si>
  <si>
    <t>+/-13.26</t>
  </si>
  <si>
    <t>15000US720133001023</t>
  </si>
  <si>
    <t>Block Group 3, Census Tract 3001.02, Arecibo Municipio, Puerto Rico</t>
  </si>
  <si>
    <t>335</t>
  </si>
  <si>
    <t>500</t>
  </si>
  <si>
    <t>+/-37.02</t>
  </si>
  <si>
    <t>15000US720133001024</t>
  </si>
  <si>
    <t>Block Group 4, Census Tract 3001.02, Arecibo Municipio, Puerto Rico</t>
  </si>
  <si>
    <t>505</t>
  </si>
  <si>
    <t>1400</t>
  </si>
  <si>
    <t>+/-20.64</t>
  </si>
  <si>
    <t>15000US720133002001</t>
  </si>
  <si>
    <t>Block Group 1, Census Tract 3002, Arecibo Municipio, Puerto Rico</t>
  </si>
  <si>
    <t>300200</t>
  </si>
  <si>
    <t>+/-55.85</t>
  </si>
  <si>
    <t>15000US720133002002</t>
  </si>
  <si>
    <t>Block Group 2, Census Tract 3002, Arecibo Municipio, Puerto Rico</t>
  </si>
  <si>
    <t>+/-12.41</t>
  </si>
  <si>
    <t>15000US720133002003</t>
  </si>
  <si>
    <t>Block Group 3, Census Tract 3002, Arecibo Municipio, Puerto Rico</t>
  </si>
  <si>
    <t>+/-15.96</t>
  </si>
  <si>
    <t>15000US720133003011</t>
  </si>
  <si>
    <t>Block Group 1, Census Tract 3003.01, Arecibo Municipio, Puerto Rico</t>
  </si>
  <si>
    <t>300301</t>
  </si>
  <si>
    <t>+/-38.96</t>
  </si>
  <si>
    <t>15000US720133003012</t>
  </si>
  <si>
    <t>Block Group 2, Census Tract 3003.01, Arecibo Municipio, Puerto Rico</t>
  </si>
  <si>
    <t>775</t>
  </si>
  <si>
    <t>+/-19.23</t>
  </si>
  <si>
    <t>15000US720133003013</t>
  </si>
  <si>
    <t>Block Group 3, Census Tract 3003.01, Arecibo Municipio, Puerto Rico</t>
  </si>
  <si>
    <t>1260</t>
  </si>
  <si>
    <t>+/-20.40</t>
  </si>
  <si>
    <t>15000US720133003021</t>
  </si>
  <si>
    <t>Block Group 1, Census Tract 3003.02, Arecibo Municipio, Puerto Rico</t>
  </si>
  <si>
    <t>300302</t>
  </si>
  <si>
    <t>2775</t>
  </si>
  <si>
    <t>+/-10.92</t>
  </si>
  <si>
    <t>15000US720133003022</t>
  </si>
  <si>
    <t>Block Group 2, Census Tract 3003.02, Arecibo Municipio, Puerto Rico</t>
  </si>
  <si>
    <t>1320</t>
  </si>
  <si>
    <t>+/-22.73</t>
  </si>
  <si>
    <t>15000US720133003023</t>
  </si>
  <si>
    <t>Block Group 3, Census Tract 3003.02, Arecibo Municipio, Puerto Rico</t>
  </si>
  <si>
    <t>+/-27.86</t>
  </si>
  <si>
    <t>15000US720133004001</t>
  </si>
  <si>
    <t>Block Group 1, Census Tract 3004, Arecibo Municipio, Puerto Rico</t>
  </si>
  <si>
    <t>300400</t>
  </si>
  <si>
    <t>+/-29.38</t>
  </si>
  <si>
    <t>15000US720133004002</t>
  </si>
  <si>
    <t>Block Group 2, Census Tract 3004, Arecibo Municipio, Puerto Rico</t>
  </si>
  <si>
    <t>+/-29.82</t>
  </si>
  <si>
    <t>15000US720133004003</t>
  </si>
  <si>
    <t>Block Group 3, Census Tract 3004, Arecibo Municipio, Puerto Rico</t>
  </si>
  <si>
    <t>+/-24.27</t>
  </si>
  <si>
    <t>15000US720133005001</t>
  </si>
  <si>
    <t>Block Group 1, Census Tract 3005, Arecibo Municipio, Puerto Rico</t>
  </si>
  <si>
    <t>300500</t>
  </si>
  <si>
    <t>430</t>
  </si>
  <si>
    <t>+/-36.81</t>
  </si>
  <si>
    <t>15000US720133005002</t>
  </si>
  <si>
    <t>Block Group 2, Census Tract 3005, Arecibo Municipio, Puerto Rico</t>
  </si>
  <si>
    <t>+/-17.36</t>
  </si>
  <si>
    <t>15000US720133007001</t>
  </si>
  <si>
    <t>Block Group 1, Census Tract 3007, Arecibo Municipio, Puerto Rico</t>
  </si>
  <si>
    <t>300700</t>
  </si>
  <si>
    <t>+/-20.74</t>
  </si>
  <si>
    <t>15000US720133007002</t>
  </si>
  <si>
    <t>Block Group 2, Census Tract 3007, Arecibo Municipio, Puerto Rico</t>
  </si>
  <si>
    <t>+/-27.59</t>
  </si>
  <si>
    <t>15000US720133008001</t>
  </si>
  <si>
    <t>Block Group 1, Census Tract 3008, Arecibo Municipio, Puerto Rico</t>
  </si>
  <si>
    <t>300800</t>
  </si>
  <si>
    <t>+/-56.23</t>
  </si>
  <si>
    <t>15000US720133008002</t>
  </si>
  <si>
    <t>Block Group 2, Census Tract 3008, Arecibo Municipio, Puerto Rico</t>
  </si>
  <si>
    <t>+/-47.33</t>
  </si>
  <si>
    <t>15000US720133008003</t>
  </si>
  <si>
    <t>Block Group 3, Census Tract 3008, Arecibo Municipio, Puerto Rico</t>
  </si>
  <si>
    <t>+/-20.21</t>
  </si>
  <si>
    <t>15000US720133008004</t>
  </si>
  <si>
    <t>Block Group 4, Census Tract 3008, Arecibo Municipio, Puerto Rico</t>
  </si>
  <si>
    <t>1610</t>
  </si>
  <si>
    <t>2615</t>
  </si>
  <si>
    <t>15000US720133010001</t>
  </si>
  <si>
    <t>Block Group 1, Census Tract 3010, Arecibo Municipio, Puerto Rico</t>
  </si>
  <si>
    <t>301000</t>
  </si>
  <si>
    <t>+/-20.94</t>
  </si>
  <si>
    <t>15000US720133010002</t>
  </si>
  <si>
    <t>Block Group 2, Census Tract 3010, Arecibo Municipio, Puerto Rico</t>
  </si>
  <si>
    <t>+/-17.66</t>
  </si>
  <si>
    <t>15000US720133010003</t>
  </si>
  <si>
    <t>Block Group 3, Census Tract 3010, Arecibo Municipio, Puerto Rico</t>
  </si>
  <si>
    <t>1060</t>
  </si>
  <si>
    <t>+/-22.36</t>
  </si>
  <si>
    <t>15000US720133010004</t>
  </si>
  <si>
    <t>Block Group 4, Census Tract 3010, Arecibo Municipio, Puerto Rico</t>
  </si>
  <si>
    <t>+/-7.09</t>
  </si>
  <si>
    <t>15000US720133011001</t>
  </si>
  <si>
    <t>Block Group 1, Census Tract 3011, Arecibo Municipio, Puerto Rico</t>
  </si>
  <si>
    <t>301100</t>
  </si>
  <si>
    <t>595</t>
  </si>
  <si>
    <t>+/-22.56</t>
  </si>
  <si>
    <t>15000US720133011002</t>
  </si>
  <si>
    <t>Block Group 2, Census Tract 3011, Arecibo Municipio, Puerto Rico</t>
  </si>
  <si>
    <t>1205</t>
  </si>
  <si>
    <t>1595</t>
  </si>
  <si>
    <t>15000US720133011003</t>
  </si>
  <si>
    <t>Block Group 3, Census Tract 3011, Arecibo Municipio, Puerto Rico</t>
  </si>
  <si>
    <t>1450</t>
  </si>
  <si>
    <t>+/-27.31</t>
  </si>
  <si>
    <t>15000US720133011004</t>
  </si>
  <si>
    <t>Block Group 4, Census Tract 3011, Arecibo Municipio, Puerto Rico</t>
  </si>
  <si>
    <t>2240</t>
  </si>
  <si>
    <t>+/-13.30</t>
  </si>
  <si>
    <t>15000US720133011005</t>
  </si>
  <si>
    <t>Block Group 5, Census Tract 3011, Arecibo Municipio, Puerto Rico</t>
  </si>
  <si>
    <t>1080</t>
  </si>
  <si>
    <t>+/-23.80</t>
  </si>
  <si>
    <t>15000US720133012001</t>
  </si>
  <si>
    <t>Block Group 1, Census Tract 3012, Arecibo Municipio, Puerto Rico</t>
  </si>
  <si>
    <t>301200</t>
  </si>
  <si>
    <t>220</t>
  </si>
  <si>
    <t>+/-16.24</t>
  </si>
  <si>
    <t>15000US720133012002</t>
  </si>
  <si>
    <t>Block Group 2, Census Tract 3012, Arecibo Municipio, Puerto Rico</t>
  </si>
  <si>
    <t>+/-21.06</t>
  </si>
  <si>
    <t>15000US720133012003</t>
  </si>
  <si>
    <t>Block Group 3, Census Tract 3012, Arecibo Municipio, Puerto Rico</t>
  </si>
  <si>
    <t>15000US720133013001</t>
  </si>
  <si>
    <t>Block Group 1, Census Tract 3013, Arecibo Municipio, Puerto Rico</t>
  </si>
  <si>
    <t>301300</t>
  </si>
  <si>
    <t>45</t>
  </si>
  <si>
    <t>135</t>
  </si>
  <si>
    <t>+/-15.97</t>
  </si>
  <si>
    <t>15000US720133013002</t>
  </si>
  <si>
    <t>Block Group 2, Census Tract 3013, Arecibo Municipio, Puerto Rico</t>
  </si>
  <si>
    <t>1275</t>
  </si>
  <si>
    <t>+/-24.57</t>
  </si>
  <si>
    <t>15000US720133013003</t>
  </si>
  <si>
    <t>Block Group 3, Census Tract 3013, Arecibo Municipio, Puerto Rico</t>
  </si>
  <si>
    <t>1485</t>
  </si>
  <si>
    <t>1575</t>
  </si>
  <si>
    <t>+/-22.29</t>
  </si>
  <si>
    <t>15000US720133014001</t>
  </si>
  <si>
    <t>Block Group 1, Census Tract 3014, Arecibo Municipio, Puerto Rico</t>
  </si>
  <si>
    <t>301400</t>
  </si>
  <si>
    <t>885</t>
  </si>
  <si>
    <t>1265</t>
  </si>
  <si>
    <t>+/-14.94</t>
  </si>
  <si>
    <t>15000US720133015001</t>
  </si>
  <si>
    <t>Block Group 1, Census Tract 3015, Arecibo Municipio, Puerto Rico</t>
  </si>
  <si>
    <t>301500</t>
  </si>
  <si>
    <t>1190</t>
  </si>
  <si>
    <t>2230</t>
  </si>
  <si>
    <t>15000US720133015002</t>
  </si>
  <si>
    <t>Block Group 2, Census Tract 3015, Arecibo Municipio, Puerto Rico</t>
  </si>
  <si>
    <t>455</t>
  </si>
  <si>
    <t>+/-30.26</t>
  </si>
  <si>
    <t>15000US720133015003</t>
  </si>
  <si>
    <t>Block Group 3, Census Tract 3015, Arecibo Municipio, Puerto Rico</t>
  </si>
  <si>
    <t>860</t>
  </si>
  <si>
    <t>+/-16.00</t>
  </si>
  <si>
    <t>15000US720133016001</t>
  </si>
  <si>
    <t>Block Group 1, Census Tract 3016, Arecibo Municipio, Puerto Rico</t>
  </si>
  <si>
    <t>301600</t>
  </si>
  <si>
    <t>+/-19.45</t>
  </si>
  <si>
    <t>15000US720133016002</t>
  </si>
  <si>
    <t>Block Group 2, Census Tract 3016, Arecibo Municipio, Puerto Rico</t>
  </si>
  <si>
    <t>+/-16.78</t>
  </si>
  <si>
    <t>15000US720133016003</t>
  </si>
  <si>
    <t>Block Group 3, Census Tract 3016, Arecibo Municipio, Puerto Rico</t>
  </si>
  <si>
    <t>60</t>
  </si>
  <si>
    <t>180</t>
  </si>
  <si>
    <t>+/-10.40</t>
  </si>
  <si>
    <t>15000US720133016004</t>
  </si>
  <si>
    <t>Block Group 4, Census Tract 3016, Arecibo Municipio, Puerto Rico</t>
  </si>
  <si>
    <t>+/-37.92</t>
  </si>
  <si>
    <t>15000US720133017001</t>
  </si>
  <si>
    <t>Block Group 1, Census Tract 3017, Arecibo Municipio, Puerto Rico</t>
  </si>
  <si>
    <t>301700</t>
  </si>
  <si>
    <t>620</t>
  </si>
  <si>
    <t>+/-36.13</t>
  </si>
  <si>
    <t>15000US720133017002</t>
  </si>
  <si>
    <t>Block Group 2, Census Tract 3017, Arecibo Municipio, Puerto Rico</t>
  </si>
  <si>
    <t>+/-24.72</t>
  </si>
  <si>
    <t>15000US720133017003</t>
  </si>
  <si>
    <t>Block Group 3, Census Tract 3017, Arecibo Municipio, Puerto Rico</t>
  </si>
  <si>
    <t>1825</t>
  </si>
  <si>
    <t>+/-16.93</t>
  </si>
  <si>
    <t>15000US720133017004</t>
  </si>
  <si>
    <t>Block Group 4, Census Tract 3017, Arecibo Municipio, Puerto Rico</t>
  </si>
  <si>
    <t>+/-24.77</t>
  </si>
  <si>
    <t>15000US720133018001</t>
  </si>
  <si>
    <t>Block Group 1, Census Tract 3018, Arecibo Municipio, Puerto Rico</t>
  </si>
  <si>
    <t>301800</t>
  </si>
  <si>
    <t>+/-20.09</t>
  </si>
  <si>
    <t>15000US720133018002</t>
  </si>
  <si>
    <t>Block Group 2, Census Tract 3018, Arecibo Municipio, Puerto Rico</t>
  </si>
  <si>
    <t>285</t>
  </si>
  <si>
    <t>460</t>
  </si>
  <si>
    <t>+/-35.22</t>
  </si>
  <si>
    <t>15000US720133019001</t>
  </si>
  <si>
    <t>Block Group 1, Census Tract 3019, Arecibo Municipio, Puerto Rico</t>
  </si>
  <si>
    <t>301900</t>
  </si>
  <si>
    <t>+/-31.37</t>
  </si>
  <si>
    <t>15000US720133019002</t>
  </si>
  <si>
    <t>Block Group 2, Census Tract 3019, Arecibo Municipio, Puerto Rico</t>
  </si>
  <si>
    <t>+/-20.16</t>
  </si>
  <si>
    <t>15000US720133019003</t>
  </si>
  <si>
    <t>Block Group 3, Census Tract 3019, Arecibo Municipio, Puerto Rico</t>
  </si>
  <si>
    <t>1930</t>
  </si>
  <si>
    <t>+/-16.01</t>
  </si>
  <si>
    <t>15000US720133019004</t>
  </si>
  <si>
    <t>Block Group 4, Census Tract 3019, Arecibo Municipio, Puerto Rico</t>
  </si>
  <si>
    <t>330</t>
  </si>
  <si>
    <t>+/-26.97</t>
  </si>
  <si>
    <t>15000US720133020001</t>
  </si>
  <si>
    <t>Block Group 1, Census Tract 3020, Arecibo Municipio, Puerto Rico</t>
  </si>
  <si>
    <t>302000</t>
  </si>
  <si>
    <t>+/-24.73</t>
  </si>
  <si>
    <t>15000US720133020002</t>
  </si>
  <si>
    <t>Block Group 2, Census Tract 3020, Arecibo Municipio, Puerto Rico</t>
  </si>
  <si>
    <t>+/-18.68</t>
  </si>
  <si>
    <t>15000US720133020003</t>
  </si>
  <si>
    <t>Block Group 3, Census Tract 3020, Arecibo Municipio, Puerto Rico</t>
  </si>
  <si>
    <t>215</t>
  </si>
  <si>
    <t>+/-28.87</t>
  </si>
  <si>
    <t>15000US720133021001</t>
  </si>
  <si>
    <t>Block Group 1, Census Tract 3021, Arecibo Municipio, Puerto Rico</t>
  </si>
  <si>
    <t>302100</t>
  </si>
  <si>
    <t>1150</t>
  </si>
  <si>
    <t>1605</t>
  </si>
  <si>
    <t>+/-32.09</t>
  </si>
  <si>
    <t>15000US720133021002</t>
  </si>
  <si>
    <t>Block Group 2, Census Tract 3021, Arecibo Municipio, Puerto Rico</t>
  </si>
  <si>
    <t>1225</t>
  </si>
  <si>
    <t>2025</t>
  </si>
  <si>
    <t>+/-18.72</t>
  </si>
  <si>
    <t>15000US720133021003</t>
  </si>
  <si>
    <t>Block Group 3, Census Tract 3021, Arecibo Municipio, Puerto Rico</t>
  </si>
  <si>
    <t>+/-34.43</t>
  </si>
  <si>
    <t>15000US720133021004</t>
  </si>
  <si>
    <t>Block Group 4, Census Tract 3021, Arecibo Municipio, Puerto Rico</t>
  </si>
  <si>
    <t>+/-18.94</t>
  </si>
  <si>
    <t>15000US720133022011</t>
  </si>
  <si>
    <t>Block Group 1, Census Tract 3022.01, Arecibo Municipio, Puerto Rico</t>
  </si>
  <si>
    <t>302201</t>
  </si>
  <si>
    <t>+/-17.47</t>
  </si>
  <si>
    <t>15000US720133022012</t>
  </si>
  <si>
    <t>Block Group 2, Census Tract 3022.01, Arecibo Municipio, Puerto Rico</t>
  </si>
  <si>
    <t>520</t>
  </si>
  <si>
    <t>1435</t>
  </si>
  <si>
    <t>+/-21.88</t>
  </si>
  <si>
    <t>15000US720133022021</t>
  </si>
  <si>
    <t>Block Group 1, Census Tract 3022.02, Arecibo Municipio, Puerto Rico</t>
  </si>
  <si>
    <t>302202</t>
  </si>
  <si>
    <t>+/-29.06</t>
  </si>
  <si>
    <t>15000US720133022022</t>
  </si>
  <si>
    <t>Block Group 2, Census Tract 3022.02, Arecibo Municipio, Puerto Rico</t>
  </si>
  <si>
    <t>+/-14.67</t>
  </si>
  <si>
    <t>15000US720133022023</t>
  </si>
  <si>
    <t>Block Group 3, Census Tract 3022.02, Arecibo Municipio, Puerto Rico</t>
  </si>
  <si>
    <t>1330</t>
  </si>
  <si>
    <t>2030</t>
  </si>
  <si>
    <t>+/-16.75</t>
  </si>
  <si>
    <t>15000US720133023001</t>
  </si>
  <si>
    <t>Block Group 1, Census Tract 3023, Arecibo Municipio, Puerto Rico</t>
  </si>
  <si>
    <t>302300</t>
  </si>
  <si>
    <t>+/-16.08</t>
  </si>
  <si>
    <t>15000US720133023002</t>
  </si>
  <si>
    <t>Block Group 2, Census Tract 3023, Arecibo Municipio, Puerto Rico</t>
  </si>
  <si>
    <t>+/-16.42</t>
  </si>
  <si>
    <t>Arroyo Municipio</t>
  </si>
  <si>
    <t>015</t>
  </si>
  <si>
    <t>15000US720152801011</t>
  </si>
  <si>
    <t>Block Group 1, Census Tract 2801.01, Arroyo Municipio, Puerto Rico</t>
  </si>
  <si>
    <t>280101</t>
  </si>
  <si>
    <t>+/-23.93</t>
  </si>
  <si>
    <t>15000US720152801012</t>
  </si>
  <si>
    <t>Block Group 2, Census Tract 2801.01, Arroyo Municipio, Puerto Rico</t>
  </si>
  <si>
    <t>1245</t>
  </si>
  <si>
    <t>+/-18.55</t>
  </si>
  <si>
    <t>15000US720152801021</t>
  </si>
  <si>
    <t>Block Group 1, Census Tract 2801.02, Arroyo Municipio, Puerto Rico</t>
  </si>
  <si>
    <t>280102</t>
  </si>
  <si>
    <t>2090</t>
  </si>
  <si>
    <t>+/-19.14</t>
  </si>
  <si>
    <t>15000US720152801022</t>
  </si>
  <si>
    <t>Block Group 2, Census Tract 2801.02, Arroyo Municipio, Puerto Rico</t>
  </si>
  <si>
    <t>1625</t>
  </si>
  <si>
    <t>2930</t>
  </si>
  <si>
    <t>4095</t>
  </si>
  <si>
    <t>+/-12.11</t>
  </si>
  <si>
    <t>15000US720152801023</t>
  </si>
  <si>
    <t>Block Group 3, Census Tract 2801.02, Arroyo Municipio, Puerto Rico</t>
  </si>
  <si>
    <t>+/-42.34</t>
  </si>
  <si>
    <t>15000US720152802011</t>
  </si>
  <si>
    <t>Block Group 1, Census Tract 2802.01, Arroyo Municipio, Puerto Rico</t>
  </si>
  <si>
    <t>280201</t>
  </si>
  <si>
    <t>820</t>
  </si>
  <si>
    <t>+/-17.56</t>
  </si>
  <si>
    <t>15000US720152802012</t>
  </si>
  <si>
    <t>Block Group 2, Census Tract 2802.01, Arroyo Municipio, Puerto Rico</t>
  </si>
  <si>
    <t>+/-19.48</t>
  </si>
  <si>
    <t>15000US720152802013</t>
  </si>
  <si>
    <t>Block Group 3, Census Tract 2802.01, Arroyo Municipio, Puerto Rico</t>
  </si>
  <si>
    <t>1110</t>
  </si>
  <si>
    <t>+/-10.09</t>
  </si>
  <si>
    <t>15000US720152802014</t>
  </si>
  <si>
    <t>Block Group 4, Census Tract 2802.01, Arroyo Municipio, Puerto Rico</t>
  </si>
  <si>
    <t>930</t>
  </si>
  <si>
    <t>1465</t>
  </si>
  <si>
    <t>+/-20.89</t>
  </si>
  <si>
    <t>15000US720152802021</t>
  </si>
  <si>
    <t>Block Group 1, Census Tract 2802.02, Arroyo Municipio, Puerto Rico</t>
  </si>
  <si>
    <t>280202</t>
  </si>
  <si>
    <t>+/-22.02</t>
  </si>
  <si>
    <t>15000US720152802022</t>
  </si>
  <si>
    <t>Block Group 2, Census Tract 2802.02, Arroyo Municipio, Puerto Rico</t>
  </si>
  <si>
    <t>+/-44.65</t>
  </si>
  <si>
    <t>15000US720152802023</t>
  </si>
  <si>
    <t>Block Group 3, Census Tract 2802.02, Arroyo Municipio, Puerto Rico</t>
  </si>
  <si>
    <t>+/-18.82</t>
  </si>
  <si>
    <t>15000US720152802024</t>
  </si>
  <si>
    <t>Block Group 4, Census Tract 2802.02, Arroyo Municipio, Puerto Rico</t>
  </si>
  <si>
    <t>1180</t>
  </si>
  <si>
    <t>2125</t>
  </si>
  <si>
    <t>+/-17.60</t>
  </si>
  <si>
    <t>Barceloneta Municipio</t>
  </si>
  <si>
    <t>017</t>
  </si>
  <si>
    <t>15000US720175901001</t>
  </si>
  <si>
    <t>Block Group 1, Census Tract 5901, Barceloneta Municipio, Puerto Rico</t>
  </si>
  <si>
    <t>590100</t>
  </si>
  <si>
    <t>1130</t>
  </si>
  <si>
    <t>1405</t>
  </si>
  <si>
    <t>1735</t>
  </si>
  <si>
    <t>+/-29.97</t>
  </si>
  <si>
    <t>15000US720175901002</t>
  </si>
  <si>
    <t>Block Group 2, Census Tract 5901, Barceloneta Municipio, Puerto Rico</t>
  </si>
  <si>
    <t>960</t>
  </si>
  <si>
    <t>1710</t>
  </si>
  <si>
    <t>1915</t>
  </si>
  <si>
    <t>+/-26.37</t>
  </si>
  <si>
    <t>15000US720175901003</t>
  </si>
  <si>
    <t>Block Group 3, Census Tract 5901, Barceloneta Municipio, Puerto Rico</t>
  </si>
  <si>
    <t>1425</t>
  </si>
  <si>
    <t>+/-26.26</t>
  </si>
  <si>
    <t>15000US720175901004</t>
  </si>
  <si>
    <t>Block Group 4, Census Tract 5901, Barceloneta Municipio, Puerto Rico</t>
  </si>
  <si>
    <t>1665</t>
  </si>
  <si>
    <t>+/-17.96</t>
  </si>
  <si>
    <t>15000US720175902001</t>
  </si>
  <si>
    <t>Block Group 1, Census Tract 5902, Barceloneta Municipio, Puerto Rico</t>
  </si>
  <si>
    <t>590200</t>
  </si>
  <si>
    <t>1165</t>
  </si>
  <si>
    <t>1855</t>
  </si>
  <si>
    <t>+/-21.13</t>
  </si>
  <si>
    <t>15000US720175902002</t>
  </si>
  <si>
    <t>Block Group 2, Census Tract 5902, Barceloneta Municipio, Puerto Rico</t>
  </si>
  <si>
    <t>405</t>
  </si>
  <si>
    <t>+/-39.78</t>
  </si>
  <si>
    <t>15000US720175902003</t>
  </si>
  <si>
    <t>Block Group 3, Census Tract 5902, Barceloneta Municipio, Puerto Rico</t>
  </si>
  <si>
    <t>+/-31.95</t>
  </si>
  <si>
    <t>15000US720175902004</t>
  </si>
  <si>
    <t>Block Group 4, Census Tract 5902, Barceloneta Municipio, Puerto Rico</t>
  </si>
  <si>
    <t>15000US720175903001</t>
  </si>
  <si>
    <t>Block Group 1, Census Tract 5903, Barceloneta Municipio, Puerto Rico</t>
  </si>
  <si>
    <t>590300</t>
  </si>
  <si>
    <t>710</t>
  </si>
  <si>
    <t>1785</t>
  </si>
  <si>
    <t>+/-26.11</t>
  </si>
  <si>
    <t>15000US720175903002</t>
  </si>
  <si>
    <t>Block Group 2, Census Tract 5903, Barceloneta Municipio, Puerto Rico</t>
  </si>
  <si>
    <t>2460</t>
  </si>
  <si>
    <t>3290</t>
  </si>
  <si>
    <t>+/-16.81</t>
  </si>
  <si>
    <t>15000US720175903003</t>
  </si>
  <si>
    <t>Block Group 3, Census Tract 5903, Barceloneta Municipio, Puerto Rico</t>
  </si>
  <si>
    <t>1480</t>
  </si>
  <si>
    <t>1975</t>
  </si>
  <si>
    <t>+/-28.61</t>
  </si>
  <si>
    <t>15000US720175903004</t>
  </si>
  <si>
    <t>Block Group 4, Census Tract 5903, Barceloneta Municipio, Puerto Rico</t>
  </si>
  <si>
    <t>+/-30.99</t>
  </si>
  <si>
    <t>15000US720175904001</t>
  </si>
  <si>
    <t>Block Group 1, Census Tract 5904, Barceloneta Municipio, Puerto Rico</t>
  </si>
  <si>
    <t>590400</t>
  </si>
  <si>
    <t>+/-26.02</t>
  </si>
  <si>
    <t>15000US720175904002</t>
  </si>
  <si>
    <t>Block Group 2, Census Tract 5904, Barceloneta Municipio, Puerto Rico</t>
  </si>
  <si>
    <t>1325</t>
  </si>
  <si>
    <t>2585</t>
  </si>
  <si>
    <t>+/-12.57</t>
  </si>
  <si>
    <t>15000US720175904003</t>
  </si>
  <si>
    <t>Block Group 3, Census Tract 5904, Barceloneta Municipio, Puerto Rico</t>
  </si>
  <si>
    <t>+/-32.29</t>
  </si>
  <si>
    <t>15000US720175904004</t>
  </si>
  <si>
    <t>Block Group 4, Census Tract 5904, Barceloneta Municipio, Puerto Rico</t>
  </si>
  <si>
    <t>+/-21.42</t>
  </si>
  <si>
    <t>Barranquitas Municipio</t>
  </si>
  <si>
    <t>019</t>
  </si>
  <si>
    <t>15000US720199522011</t>
  </si>
  <si>
    <t>Block Group 1, Census Tract 9522.01, Barranquitas Municipio, Puerto Rico</t>
  </si>
  <si>
    <t>952201</t>
  </si>
  <si>
    <t>290</t>
  </si>
  <si>
    <t>15000US720199522012</t>
  </si>
  <si>
    <t>Block Group 2, Census Tract 9522.01, Barranquitas Municipio, Puerto Rico</t>
  </si>
  <si>
    <t>1980</t>
  </si>
  <si>
    <t>2885</t>
  </si>
  <si>
    <t>+/-15.84</t>
  </si>
  <si>
    <t>15000US720199522021</t>
  </si>
  <si>
    <t>Block Group 1, Census Tract 9522.02, Barranquitas Municipio, Puerto Rico</t>
  </si>
  <si>
    <t>952202</t>
  </si>
  <si>
    <t>+/-20.96</t>
  </si>
  <si>
    <t>15000US720199522022</t>
  </si>
  <si>
    <t>Block Group 2, Census Tract 9522.02, Barranquitas Municipio, Puerto Rico</t>
  </si>
  <si>
    <t>1790</t>
  </si>
  <si>
    <t>2445</t>
  </si>
  <si>
    <t>+/-17.63</t>
  </si>
  <si>
    <t>15000US720199522023</t>
  </si>
  <si>
    <t>Block Group 3, Census Tract 9522.02, Barranquitas Municipio, Puerto Rico</t>
  </si>
  <si>
    <t>1590</t>
  </si>
  <si>
    <t>15000US720199523011</t>
  </si>
  <si>
    <t>Block Group 1, Census Tract 9523.01, Barranquitas Municipio, Puerto Rico</t>
  </si>
  <si>
    <t>952301</t>
  </si>
  <si>
    <t>1395</t>
  </si>
  <si>
    <t>2475</t>
  </si>
  <si>
    <t>+/-14.42</t>
  </si>
  <si>
    <t>15000US720199523012</t>
  </si>
  <si>
    <t>Block Group 2, Census Tract 9523.01, Barranquitas Municipio, Puerto Rico</t>
  </si>
  <si>
    <t>+/-19.60</t>
  </si>
  <si>
    <t>15000US720199523021</t>
  </si>
  <si>
    <t>Block Group 1, Census Tract 9523.02, Barranquitas Municipio, Puerto Rico</t>
  </si>
  <si>
    <t>952302</t>
  </si>
  <si>
    <t>1895</t>
  </si>
  <si>
    <t>15000US720199523022</t>
  </si>
  <si>
    <t>Block Group 2, Census Tract 9523.02, Barranquitas Municipio, Puerto Rico</t>
  </si>
  <si>
    <t>1775</t>
  </si>
  <si>
    <t>3115</t>
  </si>
  <si>
    <t>15000US720199523023</t>
  </si>
  <si>
    <t>Block Group 3, Census Tract 9523.02, Barranquitas Municipio, Puerto Rico</t>
  </si>
  <si>
    <t>+/-30.96</t>
  </si>
  <si>
    <t>15000US720199524001</t>
  </si>
  <si>
    <t>Block Group 1, Census Tract 9524, Barranquitas Municipio, Puerto Rico</t>
  </si>
  <si>
    <t>952400</t>
  </si>
  <si>
    <t>+/-27.24</t>
  </si>
  <si>
    <t>15000US720199524002</t>
  </si>
  <si>
    <t>Block Group 2, Census Tract 9524, Barranquitas Municipio, Puerto Rico</t>
  </si>
  <si>
    <t>+/-21.09</t>
  </si>
  <si>
    <t>15000US720199525001</t>
  </si>
  <si>
    <t>Block Group 1, Census Tract 9525, Barranquitas Municipio, Puerto Rico</t>
  </si>
  <si>
    <t>952500</t>
  </si>
  <si>
    <t>+/-17.29</t>
  </si>
  <si>
    <t>15000US720199525002</t>
  </si>
  <si>
    <t>Block Group 2, Census Tract 9525, Barranquitas Municipio, Puerto Rico</t>
  </si>
  <si>
    <t>+/-30.68</t>
  </si>
  <si>
    <t>15000US720199525003</t>
  </si>
  <si>
    <t>Block Group 3, Census Tract 9525, Barranquitas Municipio, Puerto Rico</t>
  </si>
  <si>
    <t>1780</t>
  </si>
  <si>
    <t>2330</t>
  </si>
  <si>
    <t>15000US720199525004</t>
  </si>
  <si>
    <t>Block Group 4, Census Tract 9525, Barranquitas Municipio, Puerto Rico</t>
  </si>
  <si>
    <t>+/-28.39</t>
  </si>
  <si>
    <t>Bayamón Municipio</t>
  </si>
  <si>
    <t>021</t>
  </si>
  <si>
    <t>15000US720210301011</t>
  </si>
  <si>
    <t>Block Group 1, Census Tract 301.01, Bayamón Municipio, Puerto Rico</t>
  </si>
  <si>
    <t>030101</t>
  </si>
  <si>
    <t>0</t>
  </si>
  <si>
    <t>30</t>
  </si>
  <si>
    <t>+/-65.71</t>
  </si>
  <si>
    <t>15000US720210301012</t>
  </si>
  <si>
    <t>Block Group 2, Census Tract 301.01, Bayamón Municipio, Puerto Rico</t>
  </si>
  <si>
    <t>+/-13.80</t>
  </si>
  <si>
    <t>15000US720210301013</t>
  </si>
  <si>
    <t>Block Group 3, Census Tract 301.01, Bayamón Municipio, Puerto Rico</t>
  </si>
  <si>
    <t>630</t>
  </si>
  <si>
    <t>15000US720210301014</t>
  </si>
  <si>
    <t>Block Group 4, Census Tract 301.01, Bayamón Municipio, Puerto Rico</t>
  </si>
  <si>
    <t>55</t>
  </si>
  <si>
    <t>+/-23.64</t>
  </si>
  <si>
    <t>15000US720210301031</t>
  </si>
  <si>
    <t>Block Group 1, Census Tract 301.03, Bayamón Municipio, Puerto Rico</t>
  </si>
  <si>
    <t>030103</t>
  </si>
  <si>
    <t>15000US720210301032</t>
  </si>
  <si>
    <t>Block Group 2, Census Tract 301.03, Bayamón Municipio, Puerto Rico</t>
  </si>
  <si>
    <t>1635</t>
  </si>
  <si>
    <t>2400</t>
  </si>
  <si>
    <t>+/-16.58</t>
  </si>
  <si>
    <t>15000US720210301041</t>
  </si>
  <si>
    <t>Block Group 1, Census Tract 301.04, Bayamón Municipio, Puerto Rico</t>
  </si>
  <si>
    <t>030104</t>
  </si>
  <si>
    <t>20</t>
  </si>
  <si>
    <t>+/-6.34</t>
  </si>
  <si>
    <t>15000US720210301042</t>
  </si>
  <si>
    <t>Block Group 2, Census Tract 301.04, Bayamón Municipio, Puerto Rico</t>
  </si>
  <si>
    <t>+/-4.45</t>
  </si>
  <si>
    <t>15000US720210301043</t>
  </si>
  <si>
    <t>Block Group 3, Census Tract 301.04, Bayamón Municipio, Puerto Rico</t>
  </si>
  <si>
    <t>+/-3.72</t>
  </si>
  <si>
    <t>15000US720210301051</t>
  </si>
  <si>
    <t>Block Group 1, Census Tract 301.05, Bayamón Municipio, Puerto Rico</t>
  </si>
  <si>
    <t>030105</t>
  </si>
  <si>
    <t>+/-10.96</t>
  </si>
  <si>
    <t>15000US720210301052</t>
  </si>
  <si>
    <t>Block Group 2, Census Tract 301.05, Bayamón Municipio, Puerto Rico</t>
  </si>
  <si>
    <t>+/-13.62</t>
  </si>
  <si>
    <t>15000US720210302001</t>
  </si>
  <si>
    <t>Block Group 1, Census Tract 302, Bayamón Municipio, Puerto Rico</t>
  </si>
  <si>
    <t>030200</t>
  </si>
  <si>
    <t>+/-26.61</t>
  </si>
  <si>
    <t>15000US720210302002</t>
  </si>
  <si>
    <t>Block Group 2, Census Tract 302, Bayamón Municipio, Puerto Rico</t>
  </si>
  <si>
    <t>+/-14.20</t>
  </si>
  <si>
    <t>15000US720210302003</t>
  </si>
  <si>
    <t>Block Group 3, Census Tract 302, Bayamón Municipio, Puerto Rico</t>
  </si>
  <si>
    <t>+/-13.38</t>
  </si>
  <si>
    <t>15000US720210302004</t>
  </si>
  <si>
    <t>Block Group 4, Census Tract 302, Bayamón Municipio, Puerto Rico</t>
  </si>
  <si>
    <t>+/-16.90</t>
  </si>
  <si>
    <t>15000US720210303001</t>
  </si>
  <si>
    <t>Block Group 1, Census Tract 303, Bayamón Municipio, Puerto Rico</t>
  </si>
  <si>
    <t>030300</t>
  </si>
  <si>
    <t>+/-7.42</t>
  </si>
  <si>
    <t>15000US720210303002</t>
  </si>
  <si>
    <t>Block Group 2, Census Tract 303, Bayamón Municipio, Puerto Rico</t>
  </si>
  <si>
    <t>+/-40.30</t>
  </si>
  <si>
    <t>15000US720210303003</t>
  </si>
  <si>
    <t>Block Group 3, Census Tract 303, Bayamón Municipio, Puerto Rico</t>
  </si>
  <si>
    <t>+/-27.09</t>
  </si>
  <si>
    <t>15000US720210303004</t>
  </si>
  <si>
    <t>Block Group 4, Census Tract 303, Bayamón Municipio, Puerto Rico</t>
  </si>
  <si>
    <t>110</t>
  </si>
  <si>
    <t>1085</t>
  </si>
  <si>
    <t>+/-9.95</t>
  </si>
  <si>
    <t>15000US720210307001</t>
  </si>
  <si>
    <t>Block Group 1, Census Tract 307, Bayamón Municipio, Puerto Rico</t>
  </si>
  <si>
    <t>030700</t>
  </si>
  <si>
    <t>+/-22.44</t>
  </si>
  <si>
    <t>15000US720210307002</t>
  </si>
  <si>
    <t>Block Group 2, Census Tract 307, Bayamón Municipio, Puerto Rico</t>
  </si>
  <si>
    <t>+/-26.49</t>
  </si>
  <si>
    <t>15000US720210308001</t>
  </si>
  <si>
    <t>Block Group 1, Census Tract 308, Bayamón Municipio, Puerto Rico</t>
  </si>
  <si>
    <t>030800</t>
  </si>
  <si>
    <t>1250</t>
  </si>
  <si>
    <t>+/-13.52</t>
  </si>
  <si>
    <t>15000US720210309011</t>
  </si>
  <si>
    <t>Block Group 1, Census Tract 309.01, Bayamón Municipio, Puerto Rico</t>
  </si>
  <si>
    <t>030901</t>
  </si>
  <si>
    <t>+/-8.79</t>
  </si>
  <si>
    <t>15000US720210309012</t>
  </si>
  <si>
    <t>Block Group 2, Census Tract 309.01, Bayamón Municipio, Puerto Rico</t>
  </si>
  <si>
    <t>+/-15.37</t>
  </si>
  <si>
    <t>15000US720210309021</t>
  </si>
  <si>
    <t>Block Group 1, Census Tract 309.02, Bayamón Municipio, Puerto Rico</t>
  </si>
  <si>
    <t>030902</t>
  </si>
  <si>
    <t>125</t>
  </si>
  <si>
    <t>+/-10.11</t>
  </si>
  <si>
    <t>15000US720210309022</t>
  </si>
  <si>
    <t>Block Group 2, Census Tract 309.02, Bayamón Municipio, Puerto Rico</t>
  </si>
  <si>
    <t>+/-18.38</t>
  </si>
  <si>
    <t>15000US720210309031</t>
  </si>
  <si>
    <t>Block Group 1, Census Tract 309.03, Bayamón Municipio, Puerto Rico</t>
  </si>
  <si>
    <t>030903</t>
  </si>
  <si>
    <t>+/-25.32</t>
  </si>
  <si>
    <t>15000US720210309032</t>
  </si>
  <si>
    <t>Block Group 2, Census Tract 309.03, Bayamón Municipio, Puerto Rico</t>
  </si>
  <si>
    <t>+/-14.02</t>
  </si>
  <si>
    <t>15000US720210309041</t>
  </si>
  <si>
    <t>Block Group 1, Census Tract 309.04, Bayamón Municipio, Puerto Rico</t>
  </si>
  <si>
    <t>030904</t>
  </si>
  <si>
    <t>+/-12.48</t>
  </si>
  <si>
    <t>15000US720210309042</t>
  </si>
  <si>
    <t>Block Group 2, Census Tract 309.04, Bayamón Municipio, Puerto Rico</t>
  </si>
  <si>
    <t>15000US720210310041</t>
  </si>
  <si>
    <t>Block Group 1, Census Tract 310.04, Bayamón Municipio, Puerto Rico</t>
  </si>
  <si>
    <t>031004</t>
  </si>
  <si>
    <t>+/-13.68</t>
  </si>
  <si>
    <t>15000US720210310042</t>
  </si>
  <si>
    <t>Block Group 2, Census Tract 310.04, Bayamón Municipio, Puerto Rico</t>
  </si>
  <si>
    <t>+/-10.35</t>
  </si>
  <si>
    <t>15000US720210310051</t>
  </si>
  <si>
    <t>Block Group 1, Census Tract 310.05, Bayamón Municipio, Puerto Rico</t>
  </si>
  <si>
    <t>031005</t>
  </si>
  <si>
    <t>+/-15.92</t>
  </si>
  <si>
    <t>15000US720210310052</t>
  </si>
  <si>
    <t>Block Group 2, Census Tract 310.05, Bayamón Municipio, Puerto Rico</t>
  </si>
  <si>
    <t>645</t>
  </si>
  <si>
    <t>+/-16.83</t>
  </si>
  <si>
    <t>15000US720210310111</t>
  </si>
  <si>
    <t>Block Group 1, Census Tract 310.11, Bayamón Municipio, Puerto Rico</t>
  </si>
  <si>
    <t>031011</t>
  </si>
  <si>
    <t>120</t>
  </si>
  <si>
    <t>+/-19.03</t>
  </si>
  <si>
    <t>15000US720210310112</t>
  </si>
  <si>
    <t>Block Group 2, Census Tract 310.11, Bayamón Municipio, Puerto Rico</t>
  </si>
  <si>
    <t>+/-18.80</t>
  </si>
  <si>
    <t>15000US720210310113</t>
  </si>
  <si>
    <t>Block Group 3, Census Tract 310.11, Bayamón Municipio, Puerto Rico</t>
  </si>
  <si>
    <t>+/-7.04</t>
  </si>
  <si>
    <t>15000US720210310114</t>
  </si>
  <si>
    <t>Block Group 4, Census Tract 310.11, Bayamón Municipio, Puerto Rico</t>
  </si>
  <si>
    <t>+/-9.74</t>
  </si>
  <si>
    <t>15000US720210310131</t>
  </si>
  <si>
    <t>Block Group 1, Census Tract 310.13, Bayamón Municipio, Puerto Rico</t>
  </si>
  <si>
    <t>031013</t>
  </si>
  <si>
    <t>+/-24.79</t>
  </si>
  <si>
    <t>15000US720210310132</t>
  </si>
  <si>
    <t>Block Group 2, Census Tract 310.13, Bayamón Municipio, Puerto Rico</t>
  </si>
  <si>
    <t>1955</t>
  </si>
  <si>
    <t>+/-15.50</t>
  </si>
  <si>
    <t>15000US720210310133</t>
  </si>
  <si>
    <t>Block Group 3, Census Tract 310.13, Bayamón Municipio, Puerto Rico</t>
  </si>
  <si>
    <t>80</t>
  </si>
  <si>
    <t>+/-27.43</t>
  </si>
  <si>
    <t>15000US720210310134</t>
  </si>
  <si>
    <t>Block Group 4, Census Tract 310.13, Bayamón Municipio, Puerto Rico</t>
  </si>
  <si>
    <t>2165</t>
  </si>
  <si>
    <t>+/-9.05</t>
  </si>
  <si>
    <t>15000US720210310135</t>
  </si>
  <si>
    <t>Block Group 5, Census Tract 310.13, Bayamón Municipio, Puerto Rico</t>
  </si>
  <si>
    <t>1365</t>
  </si>
  <si>
    <t>+/-21.76</t>
  </si>
  <si>
    <t>15000US720210310211</t>
  </si>
  <si>
    <t>Block Group 1, Census Tract 310.21, Bayamón Municipio, Puerto Rico</t>
  </si>
  <si>
    <t>031021</t>
  </si>
  <si>
    <t>+/-19.93</t>
  </si>
  <si>
    <t>15000US720210310212</t>
  </si>
  <si>
    <t>Block Group 2, Census Tract 310.21, Bayamón Municipio, Puerto Rico</t>
  </si>
  <si>
    <t>+/-8.72</t>
  </si>
  <si>
    <t>15000US720210310213</t>
  </si>
  <si>
    <t>Block Group 3, Census Tract 310.21, Bayamón Municipio, Puerto Rico</t>
  </si>
  <si>
    <t>+/-18.06</t>
  </si>
  <si>
    <t>15000US720210310231</t>
  </si>
  <si>
    <t>Block Group 1, Census Tract 310.23, Bayamón Municipio, Puerto Rico</t>
  </si>
  <si>
    <t>031023</t>
  </si>
  <si>
    <t>+/-15.43</t>
  </si>
  <si>
    <t>15000US720210310232</t>
  </si>
  <si>
    <t>Block Group 2, Census Tract 310.23, Bayamón Municipio, Puerto Rico</t>
  </si>
  <si>
    <t>2205</t>
  </si>
  <si>
    <t>15000US720210310311</t>
  </si>
  <si>
    <t>Block Group 1, Census Tract 310.31, Bayamón Municipio, Puerto Rico</t>
  </si>
  <si>
    <t>031031</t>
  </si>
  <si>
    <t>+/-10.03</t>
  </si>
  <si>
    <t>15000US720210310312</t>
  </si>
  <si>
    <t>Block Group 2, Census Tract 310.31, Bayamón Municipio, Puerto Rico</t>
  </si>
  <si>
    <t>+/-10.51</t>
  </si>
  <si>
    <t>15000US720210310313</t>
  </si>
  <si>
    <t>Block Group 3, Census Tract 310.31, Bayamón Municipio, Puerto Rico</t>
  </si>
  <si>
    <t>+/-29.44</t>
  </si>
  <si>
    <t>15000US720210310314</t>
  </si>
  <si>
    <t>Block Group 4, Census Tract 310.31, Bayamón Municipio, Puerto Rico</t>
  </si>
  <si>
    <t>25</t>
  </si>
  <si>
    <t>+/-25.30</t>
  </si>
  <si>
    <t>15000US720210310321</t>
  </si>
  <si>
    <t>Block Group 1, Census Tract 310.32, Bayamón Municipio, Puerto Rico</t>
  </si>
  <si>
    <t>031032</t>
  </si>
  <si>
    <t>2100</t>
  </si>
  <si>
    <t>+/-7.52</t>
  </si>
  <si>
    <t>15000US720210310331</t>
  </si>
  <si>
    <t>Block Group 1, Census Tract 310.33, Bayamón Municipio, Puerto Rico</t>
  </si>
  <si>
    <t>031033</t>
  </si>
  <si>
    <t>+/-23.74</t>
  </si>
  <si>
    <t>15000US720210310332</t>
  </si>
  <si>
    <t>Block Group 2, Census Tract 310.33, Bayamón Municipio, Puerto Rico</t>
  </si>
  <si>
    <t>+/-8.02</t>
  </si>
  <si>
    <t>15000US720210310333</t>
  </si>
  <si>
    <t>Block Group 3, Census Tract 310.33, Bayamón Municipio, Puerto Rico</t>
  </si>
  <si>
    <t>15000US720210310334</t>
  </si>
  <si>
    <t>Block Group 4, Census Tract 310.33, Bayamón Municipio, Puerto Rico</t>
  </si>
  <si>
    <t>+/-18.08</t>
  </si>
  <si>
    <t>15000US720210311011</t>
  </si>
  <si>
    <t>Block Group 1, Census Tract 311.01, Bayamón Municipio, Puerto Rico</t>
  </si>
  <si>
    <t>031101</t>
  </si>
  <si>
    <t>2420</t>
  </si>
  <si>
    <t>+/-15.99</t>
  </si>
  <si>
    <t>15000US720210311012</t>
  </si>
  <si>
    <t>Block Group 2, Census Tract 311.01, Bayamón Municipio, Puerto Rico</t>
  </si>
  <si>
    <t>+/-21.64</t>
  </si>
  <si>
    <t>15000US720210311131</t>
  </si>
  <si>
    <t>Block Group 1, Census Tract 311.13, Bayamón Municipio, Puerto Rico</t>
  </si>
  <si>
    <t>031113</t>
  </si>
  <si>
    <t>+/-24.76</t>
  </si>
  <si>
    <t>15000US720210311132</t>
  </si>
  <si>
    <t>Block Group 2, Census Tract 311.13, Bayamón Municipio, Puerto Rico</t>
  </si>
  <si>
    <t>+/-11.39</t>
  </si>
  <si>
    <t>15000US720210311133</t>
  </si>
  <si>
    <t>Block Group 3, Census Tract 311.13, Bayamón Municipio, Puerto Rico</t>
  </si>
  <si>
    <t>+/-20.82</t>
  </si>
  <si>
    <t>15000US720210311141</t>
  </si>
  <si>
    <t>Block Group 1, Census Tract 311.14, Bayamón Municipio, Puerto Rico</t>
  </si>
  <si>
    <t>031114</t>
  </si>
  <si>
    <t>+/-53.68</t>
  </si>
  <si>
    <t>15000US720210311142</t>
  </si>
  <si>
    <t>Block Group 2, Census Tract 311.14, Bayamón Municipio, Puerto Rico</t>
  </si>
  <si>
    <t>+/-18.49</t>
  </si>
  <si>
    <t>15000US720210311143</t>
  </si>
  <si>
    <t>Block Group 3, Census Tract 311.14, Bayamón Municipio, Puerto Rico</t>
  </si>
  <si>
    <t>+/-13.97</t>
  </si>
  <si>
    <t>15000US720210311211</t>
  </si>
  <si>
    <t>Block Group 1, Census Tract 311.21, Bayamón Municipio, Puerto Rico</t>
  </si>
  <si>
    <t>031121</t>
  </si>
  <si>
    <t>+/-27.18</t>
  </si>
  <si>
    <t>15000US720210311212</t>
  </si>
  <si>
    <t>Block Group 2, Census Tract 311.21, Bayamón Municipio, Puerto Rico</t>
  </si>
  <si>
    <t>+/-18.12</t>
  </si>
  <si>
    <t>15000US720210311213</t>
  </si>
  <si>
    <t>Block Group 3, Census Tract 311.21, Bayamón Municipio, Puerto Rico</t>
  </si>
  <si>
    <t>+/-25.83</t>
  </si>
  <si>
    <t>15000US720210311221</t>
  </si>
  <si>
    <t>Block Group 1, Census Tract 311.22, Bayamón Municipio, Puerto Rico</t>
  </si>
  <si>
    <t>031122</t>
  </si>
  <si>
    <t>1875</t>
  </si>
  <si>
    <t>+/-11.57</t>
  </si>
  <si>
    <t>15000US720210311222</t>
  </si>
  <si>
    <t>Block Group 2, Census Tract 311.22, Bayamón Municipio, Puerto Rico</t>
  </si>
  <si>
    <t>+/-15.48</t>
  </si>
  <si>
    <t>15000US720210311231</t>
  </si>
  <si>
    <t>Block Group 1, Census Tract 311.23, Bayamón Municipio, Puerto Rico</t>
  </si>
  <si>
    <t>031123</t>
  </si>
  <si>
    <t>1655</t>
  </si>
  <si>
    <t>+/-13.53</t>
  </si>
  <si>
    <t>15000US720210311232</t>
  </si>
  <si>
    <t>Block Group 2, Census Tract 311.23, Bayamón Municipio, Puerto Rico</t>
  </si>
  <si>
    <t>15000US720210311241</t>
  </si>
  <si>
    <t>Block Group 1, Census Tract 311.24, Bayamón Municipio, Puerto Rico</t>
  </si>
  <si>
    <t>031124</t>
  </si>
  <si>
    <t>1940</t>
  </si>
  <si>
    <t>15000US720210311251</t>
  </si>
  <si>
    <t>Block Group 1, Census Tract 311.25, Bayamón Municipio, Puerto Rico</t>
  </si>
  <si>
    <t>031125</t>
  </si>
  <si>
    <t>15000US720210311252</t>
  </si>
  <si>
    <t>Block Group 2, Census Tract 311.25, Bayamón Municipio, Puerto Rico</t>
  </si>
  <si>
    <t>15000US720210312011</t>
  </si>
  <si>
    <t>Block Group 1, Census Tract 312.01, Bayamón Municipio, Puerto Rico</t>
  </si>
  <si>
    <t>031201</t>
  </si>
  <si>
    <t>425</t>
  </si>
  <si>
    <t>+/-32.46</t>
  </si>
  <si>
    <t>15000US720210312012</t>
  </si>
  <si>
    <t>Block Group 2, Census Tract 312.01, Bayamón Municipio, Puerto Rico</t>
  </si>
  <si>
    <t>15000US720210312013</t>
  </si>
  <si>
    <t>Block Group 3, Census Tract 312.01, Bayamón Municipio, Puerto Rico</t>
  </si>
  <si>
    <t>1530</t>
  </si>
  <si>
    <t>+/-24.84</t>
  </si>
  <si>
    <t>15000US720210312021</t>
  </si>
  <si>
    <t>Block Group 1, Census Tract 312.02, Bayamón Municipio, Puerto Rico</t>
  </si>
  <si>
    <t>031202</t>
  </si>
  <si>
    <t>+/-21.24</t>
  </si>
  <si>
    <t>15000US720210312022</t>
  </si>
  <si>
    <t>Block Group 2, Census Tract 312.02, Bayamón Municipio, Puerto Rico</t>
  </si>
  <si>
    <t>235</t>
  </si>
  <si>
    <t>+/-20.60</t>
  </si>
  <si>
    <t>15000US720210312023</t>
  </si>
  <si>
    <t>Block Group 3, Census Tract 312.02, Bayamón Municipio, Puerto Rico</t>
  </si>
  <si>
    <t>+/-18.85</t>
  </si>
  <si>
    <t>15000US720210312031</t>
  </si>
  <si>
    <t>Block Group 1, Census Tract 312.03, Bayamón Municipio, Puerto Rico</t>
  </si>
  <si>
    <t>031203</t>
  </si>
  <si>
    <t>+/-10.46</t>
  </si>
  <si>
    <t>15000US720210312032</t>
  </si>
  <si>
    <t>Block Group 2, Census Tract 312.03, Bayamón Municipio, Puerto Rico</t>
  </si>
  <si>
    <t>+/-14.18</t>
  </si>
  <si>
    <t>15000US720210313011</t>
  </si>
  <si>
    <t>Block Group 1, Census Tract 313.01, Bayamón Municipio, Puerto Rico</t>
  </si>
  <si>
    <t>031301</t>
  </si>
  <si>
    <t>+/-20.99</t>
  </si>
  <si>
    <t>15000US720210313012</t>
  </si>
  <si>
    <t>Block Group 2, Census Tract 313.01, Bayamón Municipio, Puerto Rico</t>
  </si>
  <si>
    <t>+/-19.21</t>
  </si>
  <si>
    <t>15000US720210313013</t>
  </si>
  <si>
    <t>Block Group 3, Census Tract 313.01, Bayamón Municipio, Puerto Rico</t>
  </si>
  <si>
    <t>1660</t>
  </si>
  <si>
    <t>+/-28.07</t>
  </si>
  <si>
    <t>15000US720210313041</t>
  </si>
  <si>
    <t>Block Group 1, Census Tract 313.04, Bayamón Municipio, Puerto Rico</t>
  </si>
  <si>
    <t>031304</t>
  </si>
  <si>
    <t>1615</t>
  </si>
  <si>
    <t>15000US720210313051</t>
  </si>
  <si>
    <t>Block Group 1, Census Tract 313.05, Bayamón Municipio, Puerto Rico</t>
  </si>
  <si>
    <t>031305</t>
  </si>
  <si>
    <t>+/-12.59</t>
  </si>
  <si>
    <t>15000US720210313052</t>
  </si>
  <si>
    <t>Block Group 2, Census Tract 313.05, Bayamón Municipio, Puerto Rico</t>
  </si>
  <si>
    <t>15000US720210313053</t>
  </si>
  <si>
    <t>Block Group 3, Census Tract 313.05, Bayamón Municipio, Puerto Rico</t>
  </si>
  <si>
    <t>+/-31.25</t>
  </si>
  <si>
    <t>15000US720210313054</t>
  </si>
  <si>
    <t>Block Group 4, Census Tract 313.05, Bayamón Municipio, Puerto Rico</t>
  </si>
  <si>
    <t>+/-20.47</t>
  </si>
  <si>
    <t>15000US720210313061</t>
  </si>
  <si>
    <t>Block Group 1, Census Tract 313.06, Bayamón Municipio, Puerto Rico</t>
  </si>
  <si>
    <t>031306</t>
  </si>
  <si>
    <t>2575</t>
  </si>
  <si>
    <t>+/-7.84</t>
  </si>
  <si>
    <t>15000US720210313062</t>
  </si>
  <si>
    <t>Block Group 2, Census Tract 313.06, Bayamón Municipio, Puerto Rico</t>
  </si>
  <si>
    <t>15000US720210313071</t>
  </si>
  <si>
    <t>Block Group 1, Census Tract 313.07, Bayamón Municipio, Puerto Rico</t>
  </si>
  <si>
    <t>031307</t>
  </si>
  <si>
    <t>+/-10.82</t>
  </si>
  <si>
    <t>15000US720210313072</t>
  </si>
  <si>
    <t>Block Group 2, Census Tract 313.07, Bayamón Municipio, Puerto Rico</t>
  </si>
  <si>
    <t>15000US720210314011</t>
  </si>
  <si>
    <t>Block Group 1, Census Tract 314.01, Bayamón Municipio, Puerto Rico</t>
  </si>
  <si>
    <t>031401</t>
  </si>
  <si>
    <t>+/-27.74</t>
  </si>
  <si>
    <t>15000US720210314012</t>
  </si>
  <si>
    <t>Block Group 2, Census Tract 314.01, Bayamón Municipio, Puerto Rico</t>
  </si>
  <si>
    <t>+/-28.19</t>
  </si>
  <si>
    <t>15000US720210314013</t>
  </si>
  <si>
    <t>Block Group 3, Census Tract 314.01, Bayamón Municipio, Puerto Rico</t>
  </si>
  <si>
    <t>+/-13.66</t>
  </si>
  <si>
    <t>15000US720210314021</t>
  </si>
  <si>
    <t>Block Group 1, Census Tract 314.02, Bayamón Municipio, Puerto Rico</t>
  </si>
  <si>
    <t>031402</t>
  </si>
  <si>
    <t>+/-15.56</t>
  </si>
  <si>
    <t>15000US720210314022</t>
  </si>
  <si>
    <t>Block Group 2, Census Tract 314.02, Bayamón Municipio, Puerto Rico</t>
  </si>
  <si>
    <t>+/-22.01</t>
  </si>
  <si>
    <t>15000US720210314023</t>
  </si>
  <si>
    <t>Block Group 3, Census Tract 314.02, Bayamón Municipio, Puerto Rico</t>
  </si>
  <si>
    <t>+/-37.74</t>
  </si>
  <si>
    <t>15000US720210314031</t>
  </si>
  <si>
    <t>Block Group 1, Census Tract 314.03, Bayamón Municipio, Puerto Rico</t>
  </si>
  <si>
    <t>031403</t>
  </si>
  <si>
    <t>+/-22.53</t>
  </si>
  <si>
    <t>15000US720210314032</t>
  </si>
  <si>
    <t>Block Group 2, Census Tract 314.03, Bayamón Municipio, Puerto Rico</t>
  </si>
  <si>
    <t>+/-30.75</t>
  </si>
  <si>
    <t>15000US720210314033</t>
  </si>
  <si>
    <t>Block Group 3, Census Tract 314.03, Bayamón Municipio, Puerto Rico</t>
  </si>
  <si>
    <t>+/-17.10</t>
  </si>
  <si>
    <t>15000US720210315011</t>
  </si>
  <si>
    <t>Block Group 1, Census Tract 315.01, Bayamón Municipio, Puerto Rico</t>
  </si>
  <si>
    <t>031501</t>
  </si>
  <si>
    <t>15000US720210315012</t>
  </si>
  <si>
    <t>Block Group 2, Census Tract 315.01, Bayamón Municipio, Puerto Rico</t>
  </si>
  <si>
    <t>+/-13.93</t>
  </si>
  <si>
    <t>15000US720210315021</t>
  </si>
  <si>
    <t>Block Group 1, Census Tract 315.02, Bayamón Municipio, Puerto Rico</t>
  </si>
  <si>
    <t>031502</t>
  </si>
  <si>
    <t>+/-12.66</t>
  </si>
  <si>
    <t>15000US720210315022</t>
  </si>
  <si>
    <t>Block Group 2, Census Tract 315.02, Bayamón Municipio, Puerto Rico</t>
  </si>
  <si>
    <t>+/-14.24</t>
  </si>
  <si>
    <t>15000US720210315031</t>
  </si>
  <si>
    <t>Block Group 1, Census Tract 315.03, Bayamón Municipio, Puerto Rico</t>
  </si>
  <si>
    <t>031503</t>
  </si>
  <si>
    <t>15000US720210315032</t>
  </si>
  <si>
    <t>Block Group 2, Census Tract 315.03, Bayamón Municipio, Puerto Rico</t>
  </si>
  <si>
    <t>+/-13.36</t>
  </si>
  <si>
    <t>15000US720210316111</t>
  </si>
  <si>
    <t>Block Group 1, Census Tract 316.11, Bayamón Municipio, Puerto Rico</t>
  </si>
  <si>
    <t>031611</t>
  </si>
  <si>
    <t>+/-18.51</t>
  </si>
  <si>
    <t>15000US720210316112</t>
  </si>
  <si>
    <t>Block Group 2, Census Tract 316.11, Bayamón Municipio, Puerto Rico</t>
  </si>
  <si>
    <t>+/-24.49</t>
  </si>
  <si>
    <t>15000US720210316113</t>
  </si>
  <si>
    <t>Block Group 3, Census Tract 316.11, Bayamón Municipio, Puerto Rico</t>
  </si>
  <si>
    <t>+/-18.57</t>
  </si>
  <si>
    <t>15000US720210316121</t>
  </si>
  <si>
    <t>Block Group 1, Census Tract 316.12, Bayamón Municipio, Puerto Rico</t>
  </si>
  <si>
    <t>031612</t>
  </si>
  <si>
    <t>+/-25.81</t>
  </si>
  <si>
    <t>15000US720210316122</t>
  </si>
  <si>
    <t>Block Group 2, Census Tract 316.12, Bayamón Municipio, Puerto Rico</t>
  </si>
  <si>
    <t>+/-13.69</t>
  </si>
  <si>
    <t>15000US720210316123</t>
  </si>
  <si>
    <t>Block Group 3, Census Tract 316.12, Bayamón Municipio, Puerto Rico</t>
  </si>
  <si>
    <t>1310</t>
  </si>
  <si>
    <t>+/-25.02</t>
  </si>
  <si>
    <t>15000US720210316124</t>
  </si>
  <si>
    <t>Block Group 4, Census Tract 316.12, Bayamón Municipio, Puerto Rico</t>
  </si>
  <si>
    <t>+/-36.24</t>
  </si>
  <si>
    <t>15000US720210316211</t>
  </si>
  <si>
    <t>Block Group 1, Census Tract 316.21, Bayamón Municipio, Puerto Rico</t>
  </si>
  <si>
    <t>031621</t>
  </si>
  <si>
    <t>+/-11.54</t>
  </si>
  <si>
    <t>15000US720210316221</t>
  </si>
  <si>
    <t>Block Group 1, Census Tract 316.22, Bayamón Municipio, Puerto Rico</t>
  </si>
  <si>
    <t>031622</t>
  </si>
  <si>
    <t>15000US720210316222</t>
  </si>
  <si>
    <t>Block Group 2, Census Tract 316.22, Bayamón Municipio, Puerto Rico</t>
  </si>
  <si>
    <t>+/-9.88</t>
  </si>
  <si>
    <t>15000US720210316223</t>
  </si>
  <si>
    <t>Block Group 3, Census Tract 316.22, Bayamón Municipio, Puerto Rico</t>
  </si>
  <si>
    <t>+/-16.19</t>
  </si>
  <si>
    <t>15000US720210316311</t>
  </si>
  <si>
    <t>Block Group 1, Census Tract 316.31, Bayamón Municipio, Puerto Rico</t>
  </si>
  <si>
    <t>031631</t>
  </si>
  <si>
    <t>+/-9.92</t>
  </si>
  <si>
    <t>15000US720210316312</t>
  </si>
  <si>
    <t>Block Group 2, Census Tract 316.31, Bayamón Municipio, Puerto Rico</t>
  </si>
  <si>
    <t>1240</t>
  </si>
  <si>
    <t>+/-16.45</t>
  </si>
  <si>
    <t>15000US720210316321</t>
  </si>
  <si>
    <t>Block Group 1, Census Tract 316.32, Bayamón Municipio, Puerto Rico</t>
  </si>
  <si>
    <t>031632</t>
  </si>
  <si>
    <t>+/-18.89</t>
  </si>
  <si>
    <t>15000US720210316322</t>
  </si>
  <si>
    <t>Block Group 2, Census Tract 316.32, Bayamón Municipio, Puerto Rico</t>
  </si>
  <si>
    <t>15000US720210316323</t>
  </si>
  <si>
    <t>Block Group 3, Census Tract 316.32, Bayamón Municipio, Puerto Rico</t>
  </si>
  <si>
    <t>+/-25.20</t>
  </si>
  <si>
    <t>15000US720210316411</t>
  </si>
  <si>
    <t>Block Group 1, Census Tract 316.41, Bayamón Municipio, Puerto Rico</t>
  </si>
  <si>
    <t>031641</t>
  </si>
  <si>
    <t>+/-18.35</t>
  </si>
  <si>
    <t>15000US720210316412</t>
  </si>
  <si>
    <t>Block Group 2, Census Tract 316.41, Bayamón Municipio, Puerto Rico</t>
  </si>
  <si>
    <t>+/-12.02</t>
  </si>
  <si>
    <t>15000US720210316511</t>
  </si>
  <si>
    <t>Block Group 1, Census Tract 316.51, Bayamón Municipio, Puerto Rico</t>
  </si>
  <si>
    <t>031651</t>
  </si>
  <si>
    <t>+/-20.78</t>
  </si>
  <si>
    <t>15000US720210316512</t>
  </si>
  <si>
    <t>Block Group 2, Census Tract 316.51, Bayamón Municipio, Puerto Rico</t>
  </si>
  <si>
    <t>+/-13.16</t>
  </si>
  <si>
    <t>15000US720210317011</t>
  </si>
  <si>
    <t>Block Group 1, Census Tract 317.01, Bayamón Municipio, Puerto Rico</t>
  </si>
  <si>
    <t>031701</t>
  </si>
  <si>
    <t>+/-10.18</t>
  </si>
  <si>
    <t>15000US720210317012</t>
  </si>
  <si>
    <t>Block Group 2, Census Tract 317.01, Bayamón Municipio, Puerto Rico</t>
  </si>
  <si>
    <t>15000US720210317013</t>
  </si>
  <si>
    <t>Block Group 3, Census Tract 317.01, Bayamón Municipio, Puerto Rico</t>
  </si>
  <si>
    <t>+/-11.36</t>
  </si>
  <si>
    <t>15000US720210317021</t>
  </si>
  <si>
    <t>Block Group 1, Census Tract 317.02, Bayamón Municipio, Puerto Rico</t>
  </si>
  <si>
    <t>031702</t>
  </si>
  <si>
    <t>+/-18.29</t>
  </si>
  <si>
    <t>15000US720210317022</t>
  </si>
  <si>
    <t>Block Group 2, Census Tract 317.02, Bayamón Municipio, Puerto Rico</t>
  </si>
  <si>
    <t>+/-26.76</t>
  </si>
  <si>
    <t>15000US720210317023</t>
  </si>
  <si>
    <t>Block Group 3, Census Tract 317.02, Bayamón Municipio, Puerto Rico</t>
  </si>
  <si>
    <t>+/-22.06</t>
  </si>
  <si>
    <t>15000US720210317024</t>
  </si>
  <si>
    <t>Block Group 4, Census Tract 317.02, Bayamón Municipio, Puerto Rico</t>
  </si>
  <si>
    <t>+/-17.24</t>
  </si>
  <si>
    <t>15000US720210317031</t>
  </si>
  <si>
    <t>Block Group 1, Census Tract 317.03, Bayamón Municipio, Puerto Rico</t>
  </si>
  <si>
    <t>031703</t>
  </si>
  <si>
    <t>15000US720210317032</t>
  </si>
  <si>
    <t>Block Group 2, Census Tract 317.03, Bayamón Municipio, Puerto Rico</t>
  </si>
  <si>
    <t>+/-11.45</t>
  </si>
  <si>
    <t>15000US720210317041</t>
  </si>
  <si>
    <t>Block Group 1, Census Tract 317.04, Bayamón Municipio, Puerto Rico</t>
  </si>
  <si>
    <t>031704</t>
  </si>
  <si>
    <t>+/-13.64</t>
  </si>
  <si>
    <t>15000US720210317042</t>
  </si>
  <si>
    <t>Block Group 2, Census Tract 317.04, Bayamón Municipio, Puerto Rico</t>
  </si>
  <si>
    <t>1920</t>
  </si>
  <si>
    <t>+/-17.81</t>
  </si>
  <si>
    <t>15000US720210317043</t>
  </si>
  <si>
    <t>Block Group 3, Census Tract 317.04, Bayamón Municipio, Puerto Rico</t>
  </si>
  <si>
    <t>+/-23.36</t>
  </si>
  <si>
    <t>15000US720210317044</t>
  </si>
  <si>
    <t>Block Group 4, Census Tract 317.04, Bayamón Municipio, Puerto Rico</t>
  </si>
  <si>
    <t>+/-20.63</t>
  </si>
  <si>
    <t>15000US720210318001</t>
  </si>
  <si>
    <t>Block Group 1, Census Tract 318, Bayamón Municipio, Puerto Rico</t>
  </si>
  <si>
    <t>031800</t>
  </si>
  <si>
    <t>2705</t>
  </si>
  <si>
    <t>+/-12.75</t>
  </si>
  <si>
    <t>15000US720210318002</t>
  </si>
  <si>
    <t>Block Group 2, Census Tract 318, Bayamón Municipio, Puerto Rico</t>
  </si>
  <si>
    <t>+/-7.96</t>
  </si>
  <si>
    <t>15000US720210318003</t>
  </si>
  <si>
    <t>Block Group 3, Census Tract 318, Bayamón Municipio, Puerto Rico</t>
  </si>
  <si>
    <t>2085</t>
  </si>
  <si>
    <t>+/-22.49</t>
  </si>
  <si>
    <t>15000US720210318004</t>
  </si>
  <si>
    <t>Block Group 4, Census Tract 318, Bayamón Municipio, Puerto Rico</t>
  </si>
  <si>
    <t>+/-45.00</t>
  </si>
  <si>
    <t>15000US720210319001</t>
  </si>
  <si>
    <t>Block Group 1, Census Tract 319, Bayamón Municipio, Puerto Rico</t>
  </si>
  <si>
    <t>031900</t>
  </si>
  <si>
    <t>15000US720210319002</t>
  </si>
  <si>
    <t>Block Group 2, Census Tract 319, Bayamón Municipio, Puerto Rico</t>
  </si>
  <si>
    <t>+/-14.87</t>
  </si>
  <si>
    <t>15000US720210319003</t>
  </si>
  <si>
    <t>Block Group 3, Census Tract 319, Bayamón Municipio, Puerto Rico</t>
  </si>
  <si>
    <t>+/-28.90</t>
  </si>
  <si>
    <t>15000US720210319004</t>
  </si>
  <si>
    <t>Block Group 4, Census Tract 319, Bayamón Municipio, Puerto Rico</t>
  </si>
  <si>
    <t>+/-25.54</t>
  </si>
  <si>
    <t>15000US720210320001</t>
  </si>
  <si>
    <t>Block Group 1, Census Tract 320, Bayamón Municipio, Puerto Rico</t>
  </si>
  <si>
    <t>032000</t>
  </si>
  <si>
    <t>+/-26.43</t>
  </si>
  <si>
    <t>15000US720210320002</t>
  </si>
  <si>
    <t>Block Group 2, Census Tract 320, Bayamón Municipio, Puerto Rico</t>
  </si>
  <si>
    <t>+/-16.62</t>
  </si>
  <si>
    <t>15000US720210321001</t>
  </si>
  <si>
    <t>Block Group 1, Census Tract 321, Bayamón Municipio, Puerto Rico</t>
  </si>
  <si>
    <t>032100</t>
  </si>
  <si>
    <t>+/-17.50</t>
  </si>
  <si>
    <t>15000US720210321002</t>
  </si>
  <si>
    <t>Block Group 2, Census Tract 321, Bayamón Municipio, Puerto Rico</t>
  </si>
  <si>
    <t>+/-17.83</t>
  </si>
  <si>
    <t>15000US720210322001</t>
  </si>
  <si>
    <t>Block Group 1, Census Tract 322, Bayamón Municipio, Puerto Rico</t>
  </si>
  <si>
    <t>032200</t>
  </si>
  <si>
    <t>+/-17.89</t>
  </si>
  <si>
    <t>15000US720210322002</t>
  </si>
  <si>
    <t>Block Group 2, Census Tract 322, Bayamón Municipio, Puerto Rico</t>
  </si>
  <si>
    <t>+/-16.49</t>
  </si>
  <si>
    <t>15000US720210323011</t>
  </si>
  <si>
    <t>Block Group 1, Census Tract 323.01, Bayamón Municipio, Puerto Rico</t>
  </si>
  <si>
    <t>032301</t>
  </si>
  <si>
    <t>+/-22.55</t>
  </si>
  <si>
    <t>15000US720210323012</t>
  </si>
  <si>
    <t>Block Group 2, Census Tract 323.01, Bayamón Municipio, Puerto Rico</t>
  </si>
  <si>
    <t>1765</t>
  </si>
  <si>
    <t>15000US720210323021</t>
  </si>
  <si>
    <t>Block Group 1, Census Tract 323.02, Bayamón Municipio, Puerto Rico</t>
  </si>
  <si>
    <t>032302</t>
  </si>
  <si>
    <t>+/-20.48</t>
  </si>
  <si>
    <t>15000US720210323022</t>
  </si>
  <si>
    <t>Block Group 2, Census Tract 323.02, Bayamón Municipio, Puerto Rico</t>
  </si>
  <si>
    <t>+/-17.03</t>
  </si>
  <si>
    <t>Cabo Rojo Municipio</t>
  </si>
  <si>
    <t>023</t>
  </si>
  <si>
    <t>15000US720238301011</t>
  </si>
  <si>
    <t>Block Group 1, Census Tract 8301.01, Cabo Rojo Municipio, Puerto Rico</t>
  </si>
  <si>
    <t>830101</t>
  </si>
  <si>
    <t>1685</t>
  </si>
  <si>
    <t>2670</t>
  </si>
  <si>
    <t>+/-15.62</t>
  </si>
  <si>
    <t>15000US720238301012</t>
  </si>
  <si>
    <t>Block Group 2, Census Tract 8301.01, Cabo Rojo Municipio, Puerto Rico</t>
  </si>
  <si>
    <t>+/-25.87</t>
  </si>
  <si>
    <t>15000US720238301013</t>
  </si>
  <si>
    <t>Block Group 3, Census Tract 8301.01, Cabo Rojo Municipio, Puerto Rico</t>
  </si>
  <si>
    <t>+/-25.31</t>
  </si>
  <si>
    <t>15000US720238301021</t>
  </si>
  <si>
    <t>Block Group 1, Census Tract 8301.02, Cabo Rojo Municipio, Puerto Rico</t>
  </si>
  <si>
    <t>830102</t>
  </si>
  <si>
    <t>+/-11.26</t>
  </si>
  <si>
    <t>15000US720238301022</t>
  </si>
  <si>
    <t>Block Group 2, Census Tract 8301.02, Cabo Rojo Municipio, Puerto Rico</t>
  </si>
  <si>
    <t>2335</t>
  </si>
  <si>
    <t>+/-12.81</t>
  </si>
  <si>
    <t>15000US720238301023</t>
  </si>
  <si>
    <t>Block Group 3, Census Tract 8301.02, Cabo Rojo Municipio, Puerto Rico</t>
  </si>
  <si>
    <t>+/-18.37</t>
  </si>
  <si>
    <t>15000US720238302001</t>
  </si>
  <si>
    <t>Block Group 1, Census Tract 8302, Cabo Rojo Municipio, Puerto Rico</t>
  </si>
  <si>
    <t>830200</t>
  </si>
  <si>
    <t>3045</t>
  </si>
  <si>
    <t>+/-14.19</t>
  </si>
  <si>
    <t>15000US720238302002</t>
  </si>
  <si>
    <t>Block Group 2, Census Tract 8302, Cabo Rojo Municipio, Puerto Rico</t>
  </si>
  <si>
    <t>+/-20.27</t>
  </si>
  <si>
    <t>15000US720238302003</t>
  </si>
  <si>
    <t>Block Group 3, Census Tract 8302, Cabo Rojo Municipio, Puerto Rico</t>
  </si>
  <si>
    <t>2245</t>
  </si>
  <si>
    <t>+/-10.56</t>
  </si>
  <si>
    <t>15000US720238303001</t>
  </si>
  <si>
    <t>Block Group 1, Census Tract 8303, Cabo Rojo Municipio, Puerto Rico</t>
  </si>
  <si>
    <t>830300</t>
  </si>
  <si>
    <t>1570</t>
  </si>
  <si>
    <t>+/-12.80</t>
  </si>
  <si>
    <t>15000US720238303002</t>
  </si>
  <si>
    <t>Block Group 2, Census Tract 8303, Cabo Rojo Municipio, Puerto Rico</t>
  </si>
  <si>
    <t>+/-21.99</t>
  </si>
  <si>
    <t>15000US720238303003</t>
  </si>
  <si>
    <t>Block Group 3, Census Tract 8303, Cabo Rojo Municipio, Puerto Rico</t>
  </si>
  <si>
    <t>15000US720238303004</t>
  </si>
  <si>
    <t>Block Group 4, Census Tract 8303, Cabo Rojo Municipio, Puerto Rico</t>
  </si>
  <si>
    <t>+/-17.79</t>
  </si>
  <si>
    <t>15000US720238304001</t>
  </si>
  <si>
    <t>Block Group 1, Census Tract 8304, Cabo Rojo Municipio, Puerto Rico</t>
  </si>
  <si>
    <t>830400</t>
  </si>
  <si>
    <t>15000US720238304002</t>
  </si>
  <si>
    <t>Block Group 2, Census Tract 8304, Cabo Rojo Municipio, Puerto Rico</t>
  </si>
  <si>
    <t>+/-19.26</t>
  </si>
  <si>
    <t>15000US720238304003</t>
  </si>
  <si>
    <t>Block Group 3, Census Tract 8304, Cabo Rojo Municipio, Puerto Rico</t>
  </si>
  <si>
    <t>+/-49.14</t>
  </si>
  <si>
    <t>15000US720238304004</t>
  </si>
  <si>
    <t>Block Group 4, Census Tract 8304, Cabo Rojo Municipio, Puerto Rico</t>
  </si>
  <si>
    <t>+/-29.26</t>
  </si>
  <si>
    <t>15000US720238305021</t>
  </si>
  <si>
    <t>Block Group 1, Census Tract 8305.02, Cabo Rojo Municipio, Puerto Rico</t>
  </si>
  <si>
    <t>830502</t>
  </si>
  <si>
    <t>15000US720238305022</t>
  </si>
  <si>
    <t>Block Group 2, Census Tract 8305.02, Cabo Rojo Municipio, Puerto Rico</t>
  </si>
  <si>
    <t>+/-15.74</t>
  </si>
  <si>
    <t>15000US720238305023</t>
  </si>
  <si>
    <t>Block Group 3, Census Tract 8305.02, Cabo Rojo Municipio, Puerto Rico</t>
  </si>
  <si>
    <t>+/-22.95</t>
  </si>
  <si>
    <t>15000US720238305024</t>
  </si>
  <si>
    <t>Block Group 4, Census Tract 8305.02, Cabo Rojo Municipio, Puerto Rico</t>
  </si>
  <si>
    <t>+/-43.31</t>
  </si>
  <si>
    <t>15000US720238305031</t>
  </si>
  <si>
    <t>Block Group 1, Census Tract 8305.03, Cabo Rojo Municipio, Puerto Rico</t>
  </si>
  <si>
    <t>830503</t>
  </si>
  <si>
    <t>+/-12.67</t>
  </si>
  <si>
    <t>15000US720238305032</t>
  </si>
  <si>
    <t>Block Group 2, Census Tract 8305.03, Cabo Rojo Municipio, Puerto Rico</t>
  </si>
  <si>
    <t>3235</t>
  </si>
  <si>
    <t>+/-13.60</t>
  </si>
  <si>
    <t>15000US720238305041</t>
  </si>
  <si>
    <t>Block Group 1, Census Tract 8305.04, Cabo Rojo Municipio, Puerto Rico</t>
  </si>
  <si>
    <t>830504</t>
  </si>
  <si>
    <t>+/-18.66</t>
  </si>
  <si>
    <t>15000US720238305042</t>
  </si>
  <si>
    <t>Block Group 2, Census Tract 8305.04, Cabo Rojo Municipio, Puerto Rico</t>
  </si>
  <si>
    <t>+/-15.67</t>
  </si>
  <si>
    <t>15000US720238306031</t>
  </si>
  <si>
    <t>Block Group 1, Census Tract 8306.03, Cabo Rojo Municipio, Puerto Rico</t>
  </si>
  <si>
    <t>830603</t>
  </si>
  <si>
    <t>+/-22.88</t>
  </si>
  <si>
    <t>15000US720238306032</t>
  </si>
  <si>
    <t>Block Group 2, Census Tract 8306.03, Cabo Rojo Municipio, Puerto Rico</t>
  </si>
  <si>
    <t>1585</t>
  </si>
  <si>
    <t>2020</t>
  </si>
  <si>
    <t>15000US720238306033</t>
  </si>
  <si>
    <t>Block Group 3, Census Tract 8306.03, Cabo Rojo Municipio, Puerto Rico</t>
  </si>
  <si>
    <t>+/-17.61</t>
  </si>
  <si>
    <t>15000US720238306041</t>
  </si>
  <si>
    <t>Block Group 1, Census Tract 8306.04, Cabo Rojo Municipio, Puerto Rico</t>
  </si>
  <si>
    <t>830604</t>
  </si>
  <si>
    <t>+/-25.59</t>
  </si>
  <si>
    <t>15000US720238306042</t>
  </si>
  <si>
    <t>Block Group 2, Census Tract 8306.04, Cabo Rojo Municipio, Puerto Rico</t>
  </si>
  <si>
    <t>2255</t>
  </si>
  <si>
    <t>+/-18.45</t>
  </si>
  <si>
    <t>15000US720238306043</t>
  </si>
  <si>
    <t>Block Group 3, Census Tract 8306.04, Cabo Rojo Municipio, Puerto Rico</t>
  </si>
  <si>
    <t>+/-57.82</t>
  </si>
  <si>
    <t>15000US720238306044</t>
  </si>
  <si>
    <t>Block Group 4, Census Tract 8306.04, Cabo Rojo Municipio, Puerto Rico</t>
  </si>
  <si>
    <t>+/-30.12</t>
  </si>
  <si>
    <t>Caguas Municipio</t>
  </si>
  <si>
    <t>025</t>
  </si>
  <si>
    <t>15000US720252001001</t>
  </si>
  <si>
    <t>Block Group 1, Census Tract 2001, Caguas Municipio, Puerto Rico</t>
  </si>
  <si>
    <t>200100</t>
  </si>
  <si>
    <t>2560</t>
  </si>
  <si>
    <t>+/-15.27</t>
  </si>
  <si>
    <t>15000US720252001002</t>
  </si>
  <si>
    <t>Block Group 2, Census Tract 2001, Caguas Municipio, Puerto Rico</t>
  </si>
  <si>
    <t>15000US720252001003</t>
  </si>
  <si>
    <t>Block Group 3, Census Tract 2001, Caguas Municipio, Puerto Rico</t>
  </si>
  <si>
    <t>+/-19.49</t>
  </si>
  <si>
    <t>15000US720252001004</t>
  </si>
  <si>
    <t>Block Group 4, Census Tract 2001, Caguas Municipio, Puerto Rico</t>
  </si>
  <si>
    <t>2745</t>
  </si>
  <si>
    <t>+/-8.85</t>
  </si>
  <si>
    <t>15000US720252001005</t>
  </si>
  <si>
    <t>Block Group 5, Census Tract 2001, Caguas Municipio, Puerto Rico</t>
  </si>
  <si>
    <t>+/-50.11</t>
  </si>
  <si>
    <t>15000US720252002001</t>
  </si>
  <si>
    <t>Block Group 1, Census Tract 2002, Caguas Municipio, Puerto Rico</t>
  </si>
  <si>
    <t>200200</t>
  </si>
  <si>
    <t>1695</t>
  </si>
  <si>
    <t>+/-12.74</t>
  </si>
  <si>
    <t>15000US720252002002</t>
  </si>
  <si>
    <t>Block Group 2, Census Tract 2002, Caguas Municipio, Puerto Rico</t>
  </si>
  <si>
    <t>1505</t>
  </si>
  <si>
    <t>2150</t>
  </si>
  <si>
    <t>+/-24.09</t>
  </si>
  <si>
    <t>15000US720252002003</t>
  </si>
  <si>
    <t>Block Group 3, Census Tract 2002, Caguas Municipio, Puerto Rico</t>
  </si>
  <si>
    <t>+/-11.93</t>
  </si>
  <si>
    <t>15000US720252002004</t>
  </si>
  <si>
    <t>Block Group 4, Census Tract 2002, Caguas Municipio, Puerto Rico</t>
  </si>
  <si>
    <t>+/-54.05</t>
  </si>
  <si>
    <t>15000US720252003021</t>
  </si>
  <si>
    <t>Block Group 1, Census Tract 2003.02, Caguas Municipio, Puerto Rico</t>
  </si>
  <si>
    <t>200302</t>
  </si>
  <si>
    <t>1770</t>
  </si>
  <si>
    <t>+/-9.83</t>
  </si>
  <si>
    <t>15000US720252003022</t>
  </si>
  <si>
    <t>Block Group 2, Census Tract 2003.02, Caguas Municipio, Puerto Rico</t>
  </si>
  <si>
    <t>1300</t>
  </si>
  <si>
    <t>+/-11.69</t>
  </si>
  <si>
    <t>15000US720252003023</t>
  </si>
  <si>
    <t>Block Group 3, Census Tract 2003.02, Caguas Municipio, Puerto Rico</t>
  </si>
  <si>
    <t>+/-7.81</t>
  </si>
  <si>
    <t>15000US720252003024</t>
  </si>
  <si>
    <t>Block Group 4, Census Tract 2003.02, Caguas Municipio, Puerto Rico</t>
  </si>
  <si>
    <t>+/-38.99</t>
  </si>
  <si>
    <t>15000US720252003025</t>
  </si>
  <si>
    <t>Block Group 5, Census Tract 2003.02, Caguas Municipio, Puerto Rico</t>
  </si>
  <si>
    <t>+/-12.25</t>
  </si>
  <si>
    <t>15000US720252003026</t>
  </si>
  <si>
    <t>Block Group 6, Census Tract 2003.02, Caguas Municipio, Puerto Rico</t>
  </si>
  <si>
    <t>6</t>
  </si>
  <si>
    <t>+/-20.62</t>
  </si>
  <si>
    <t>15000US720252003031</t>
  </si>
  <si>
    <t>Block Group 1, Census Tract 2003.03, Caguas Municipio, Puerto Rico</t>
  </si>
  <si>
    <t>200303</t>
  </si>
  <si>
    <t>15000US720252003032</t>
  </si>
  <si>
    <t>Block Group 2, Census Tract 2003.03, Caguas Municipio, Puerto Rico</t>
  </si>
  <si>
    <t>2295</t>
  </si>
  <si>
    <t>+/-2.05</t>
  </si>
  <si>
    <t>15000US720252003033</t>
  </si>
  <si>
    <t>Block Group 3, Census Tract 2003.03, Caguas Municipio, Puerto Rico</t>
  </si>
  <si>
    <t>3150</t>
  </si>
  <si>
    <t>15000US720252003034</t>
  </si>
  <si>
    <t>Block Group 4, Census Tract 2003.03, Caguas Municipio, Puerto Rico</t>
  </si>
  <si>
    <t>15</t>
  </si>
  <si>
    <t>+/-4.71</t>
  </si>
  <si>
    <t>15000US720252003035</t>
  </si>
  <si>
    <t>Block Group 5, Census Tract 2003.03, Caguas Municipio, Puerto Rico</t>
  </si>
  <si>
    <t>+/-22.97</t>
  </si>
  <si>
    <t>15000US720252003036</t>
  </si>
  <si>
    <t>Block Group 6, Census Tract 2003.03, Caguas Municipio, Puerto Rico</t>
  </si>
  <si>
    <t>+/-22.39</t>
  </si>
  <si>
    <t>15000US720252003041</t>
  </si>
  <si>
    <t>Block Group 1, Census Tract 2003.04, Caguas Municipio, Puerto Rico</t>
  </si>
  <si>
    <t>200304</t>
  </si>
  <si>
    <t>+/-10.28</t>
  </si>
  <si>
    <t>15000US720252003042</t>
  </si>
  <si>
    <t>Block Group 2, Census Tract 2003.04, Caguas Municipio, Puerto Rico</t>
  </si>
  <si>
    <t>+/-48.85</t>
  </si>
  <si>
    <t>15000US720252003043</t>
  </si>
  <si>
    <t>Block Group 3, Census Tract 2003.04, Caguas Municipio, Puerto Rico</t>
  </si>
  <si>
    <t>+/-33.04</t>
  </si>
  <si>
    <t>15000US720252003044</t>
  </si>
  <si>
    <t>Block Group 4, Census Tract 2003.04, Caguas Municipio, Puerto Rico</t>
  </si>
  <si>
    <t>+/-16.26</t>
  </si>
  <si>
    <t>15000US720252003045</t>
  </si>
  <si>
    <t>Block Group 5, Census Tract 2003.04, Caguas Municipio, Puerto Rico</t>
  </si>
  <si>
    <t>+/-1.41</t>
  </si>
  <si>
    <t>15000US720252004001</t>
  </si>
  <si>
    <t>Block Group 1, Census Tract 2004, Caguas Municipio, Puerto Rico</t>
  </si>
  <si>
    <t>200400</t>
  </si>
  <si>
    <t>+/-19.87</t>
  </si>
  <si>
    <t>15000US720252004002</t>
  </si>
  <si>
    <t>Block Group 2, Census Tract 2004, Caguas Municipio, Puerto Rico</t>
  </si>
  <si>
    <t>2305</t>
  </si>
  <si>
    <t>+/-12.49</t>
  </si>
  <si>
    <t>15000US720252005001</t>
  </si>
  <si>
    <t>Block Group 1, Census Tract 2005, Caguas Municipio, Puerto Rico</t>
  </si>
  <si>
    <t>200500</t>
  </si>
  <si>
    <t>+/-6.59</t>
  </si>
  <si>
    <t>15000US720252005002</t>
  </si>
  <si>
    <t>Block Group 2, Census Tract 2005, Caguas Municipio, Puerto Rico</t>
  </si>
  <si>
    <t>+/-29.70</t>
  </si>
  <si>
    <t>15000US720252005003</t>
  </si>
  <si>
    <t>Block Group 3, Census Tract 2005, Caguas Municipio, Puerto Rico</t>
  </si>
  <si>
    <t>+/-13.20</t>
  </si>
  <si>
    <t>15000US720252005004</t>
  </si>
  <si>
    <t>Block Group 4, Census Tract 2005, Caguas Municipio, Puerto Rico</t>
  </si>
  <si>
    <t>15000US720252005005</t>
  </si>
  <si>
    <t>Block Group 5, Census Tract 2005, Caguas Municipio, Puerto Rico</t>
  </si>
  <si>
    <t>+/-69.88</t>
  </si>
  <si>
    <t>15000US720252005006</t>
  </si>
  <si>
    <t>Block Group 6, Census Tract 2005, Caguas Municipio, Puerto Rico</t>
  </si>
  <si>
    <t>+/-22.72</t>
  </si>
  <si>
    <t>15000US720252005007</t>
  </si>
  <si>
    <t>Block Group 7, Census Tract 2005, Caguas Municipio, Puerto Rico</t>
  </si>
  <si>
    <t>7</t>
  </si>
  <si>
    <t>+/-19.06</t>
  </si>
  <si>
    <t>15000US720252006001</t>
  </si>
  <si>
    <t>Block Group 1, Census Tract 2006, Caguas Municipio, Puerto Rico</t>
  </si>
  <si>
    <t>200600</t>
  </si>
  <si>
    <t>+/-37.21</t>
  </si>
  <si>
    <t>15000US720252006002</t>
  </si>
  <si>
    <t>Block Group 2, Census Tract 2006, Caguas Municipio, Puerto Rico</t>
  </si>
  <si>
    <t>+/-9.37</t>
  </si>
  <si>
    <t>15000US720252006003</t>
  </si>
  <si>
    <t>Block Group 3, Census Tract 2006, Caguas Municipio, Puerto Rico</t>
  </si>
  <si>
    <t>+/-24.90</t>
  </si>
  <si>
    <t>15000US720252006004</t>
  </si>
  <si>
    <t>Block Group 4, Census Tract 2006, Caguas Municipio, Puerto Rico</t>
  </si>
  <si>
    <t>+/-21.85</t>
  </si>
  <si>
    <t>15000US720252007001</t>
  </si>
  <si>
    <t>Block Group 1, Census Tract 2007, Caguas Municipio, Puerto Rico</t>
  </si>
  <si>
    <t>200700</t>
  </si>
  <si>
    <t>1750</t>
  </si>
  <si>
    <t>+/-14.17</t>
  </si>
  <si>
    <t>15000US720252007002</t>
  </si>
  <si>
    <t>Block Group 2, Census Tract 2007, Caguas Municipio, Puerto Rico</t>
  </si>
  <si>
    <t>+/-19.24</t>
  </si>
  <si>
    <t>15000US720252007003</t>
  </si>
  <si>
    <t>Block Group 3, Census Tract 2007, Caguas Municipio, Puerto Rico</t>
  </si>
  <si>
    <t>15000US720252008001</t>
  </si>
  <si>
    <t>Block Group 1, Census Tract 2008, Caguas Municipio, Puerto Rico</t>
  </si>
  <si>
    <t>200800</t>
  </si>
  <si>
    <t>+/-23.39</t>
  </si>
  <si>
    <t>15000US720252008002</t>
  </si>
  <si>
    <t>Block Group 2, Census Tract 2008, Caguas Municipio, Puerto Rico</t>
  </si>
  <si>
    <t>+/-14.83</t>
  </si>
  <si>
    <t>15000US720252008003</t>
  </si>
  <si>
    <t>Block Group 3, Census Tract 2008, Caguas Municipio, Puerto Rico</t>
  </si>
  <si>
    <t>+/-14.38</t>
  </si>
  <si>
    <t>15000US720252009001</t>
  </si>
  <si>
    <t>Block Group 1, Census Tract 2009, Caguas Municipio, Puerto Rico</t>
  </si>
  <si>
    <t>200900</t>
  </si>
  <si>
    <t>+/-14.56</t>
  </si>
  <si>
    <t>15000US720252009002</t>
  </si>
  <si>
    <t>Block Group 2, Census Tract 2009, Caguas Municipio, Puerto Rico</t>
  </si>
  <si>
    <t>+/-20.93</t>
  </si>
  <si>
    <t>15000US720252010001</t>
  </si>
  <si>
    <t>Block Group 1, Census Tract 2010, Caguas Municipio, Puerto Rico</t>
  </si>
  <si>
    <t>201000</t>
  </si>
  <si>
    <t>+/-26.67</t>
  </si>
  <si>
    <t>15000US720252010002</t>
  </si>
  <si>
    <t>Block Group 2, Census Tract 2010, Caguas Municipio, Puerto Rico</t>
  </si>
  <si>
    <t>+/-27.58</t>
  </si>
  <si>
    <t>15000US720252012001</t>
  </si>
  <si>
    <t>Block Group 1, Census Tract 2012, Caguas Municipio, Puerto Rico</t>
  </si>
  <si>
    <t>201200</t>
  </si>
  <si>
    <t>+/-17.85</t>
  </si>
  <si>
    <t>15000US720252012002</t>
  </si>
  <si>
    <t>Block Group 2, Census Tract 2012, Caguas Municipio, Puerto Rico</t>
  </si>
  <si>
    <t>+/-20.18</t>
  </si>
  <si>
    <t>15000US720252012003</t>
  </si>
  <si>
    <t>Block Group 3, Census Tract 2012, Caguas Municipio, Puerto Rico</t>
  </si>
  <si>
    <t>+/-24.42</t>
  </si>
  <si>
    <t>15000US720252013001</t>
  </si>
  <si>
    <t>Block Group 1, Census Tract 2013, Caguas Municipio, Puerto Rico</t>
  </si>
  <si>
    <t>201300</t>
  </si>
  <si>
    <t>+/-17.32</t>
  </si>
  <si>
    <t>15000US720252013002</t>
  </si>
  <si>
    <t>Block Group 2, Census Tract 2013, Caguas Municipio, Puerto Rico</t>
  </si>
  <si>
    <t>1890</t>
  </si>
  <si>
    <t>15000US720252014001</t>
  </si>
  <si>
    <t>Block Group 1, Census Tract 2014, Caguas Municipio, Puerto Rico</t>
  </si>
  <si>
    <t>201400</t>
  </si>
  <si>
    <t>1525</t>
  </si>
  <si>
    <t>+/-16.85</t>
  </si>
  <si>
    <t>15000US720252014002</t>
  </si>
  <si>
    <t>Block Group 2, Census Tract 2014, Caguas Municipio, Puerto Rico</t>
  </si>
  <si>
    <t>+/-18.56</t>
  </si>
  <si>
    <t>15000US720252015001</t>
  </si>
  <si>
    <t>Block Group 1, Census Tract 2015, Caguas Municipio, Puerto Rico</t>
  </si>
  <si>
    <t>201500</t>
  </si>
  <si>
    <t>15000US720252015002</t>
  </si>
  <si>
    <t>Block Group 2, Census Tract 2015, Caguas Municipio, Puerto Rico</t>
  </si>
  <si>
    <t>+/-26.85</t>
  </si>
  <si>
    <t>15000US720252015003</t>
  </si>
  <si>
    <t>Block Group 3, Census Tract 2015, Caguas Municipio, Puerto Rico</t>
  </si>
  <si>
    <t>+/-21.84</t>
  </si>
  <si>
    <t>15000US720252015004</t>
  </si>
  <si>
    <t>Block Group 4, Census Tract 2015, Caguas Municipio, Puerto Rico</t>
  </si>
  <si>
    <t>+/-23.71</t>
  </si>
  <si>
    <t>15000US720252016001</t>
  </si>
  <si>
    <t>Block Group 1, Census Tract 2016, Caguas Municipio, Puerto Rico</t>
  </si>
  <si>
    <t>201600</t>
  </si>
  <si>
    <t>+/-35.23</t>
  </si>
  <si>
    <t>15000US720252016002</t>
  </si>
  <si>
    <t>Block Group 2, Census Tract 2016, Caguas Municipio, Puerto Rico</t>
  </si>
  <si>
    <t>+/-29.07</t>
  </si>
  <si>
    <t>15000US720252016003</t>
  </si>
  <si>
    <t>Block Group 3, Census Tract 2016, Caguas Municipio, Puerto Rico</t>
  </si>
  <si>
    <t>+/-21.68</t>
  </si>
  <si>
    <t>15000US720252017001</t>
  </si>
  <si>
    <t>Block Group 1, Census Tract 2017, Caguas Municipio, Puerto Rico</t>
  </si>
  <si>
    <t>201700</t>
  </si>
  <si>
    <t>+/-13.67</t>
  </si>
  <si>
    <t>15000US720252017002</t>
  </si>
  <si>
    <t>Block Group 2, Census Tract 2017, Caguas Municipio, Puerto Rico</t>
  </si>
  <si>
    <t>+/-31.14</t>
  </si>
  <si>
    <t>15000US720252017003</t>
  </si>
  <si>
    <t>Block Group 3, Census Tract 2017, Caguas Municipio, Puerto Rico</t>
  </si>
  <si>
    <t>+/-23.30</t>
  </si>
  <si>
    <t>15000US720252018001</t>
  </si>
  <si>
    <t>Block Group 1, Census Tract 2018, Caguas Municipio, Puerto Rico</t>
  </si>
  <si>
    <t>201800</t>
  </si>
  <si>
    <t>+/-16.86</t>
  </si>
  <si>
    <t>15000US720252018002</t>
  </si>
  <si>
    <t>Block Group 2, Census Tract 2018, Caguas Municipio, Puerto Rico</t>
  </si>
  <si>
    <t>15000US720252018003</t>
  </si>
  <si>
    <t>Block Group 3, Census Tract 2018, Caguas Municipio, Puerto Rico</t>
  </si>
  <si>
    <t>+/-25.71</t>
  </si>
  <si>
    <t>15000US720252019001</t>
  </si>
  <si>
    <t>Block Group 1, Census Tract 2019, Caguas Municipio, Puerto Rico</t>
  </si>
  <si>
    <t>201900</t>
  </si>
  <si>
    <t>+/-13.33</t>
  </si>
  <si>
    <t>15000US720252019002</t>
  </si>
  <si>
    <t>Block Group 2, Census Tract 2019, Caguas Municipio, Puerto Rico</t>
  </si>
  <si>
    <t>+/-38.79</t>
  </si>
  <si>
    <t>15000US720252020001</t>
  </si>
  <si>
    <t>Block Group 1, Census Tract 2020, Caguas Municipio, Puerto Rico</t>
  </si>
  <si>
    <t>202000</t>
  </si>
  <si>
    <t>1945</t>
  </si>
  <si>
    <t>15000US720252020002</t>
  </si>
  <si>
    <t>Block Group 2, Census Tract 2020, Caguas Municipio, Puerto Rico</t>
  </si>
  <si>
    <t>+/-21.11</t>
  </si>
  <si>
    <t>15000US720252020003</t>
  </si>
  <si>
    <t>Block Group 3, Census Tract 2020, Caguas Municipio, Puerto Rico</t>
  </si>
  <si>
    <t>+/-29.75</t>
  </si>
  <si>
    <t>15000US720252021001</t>
  </si>
  <si>
    <t>Block Group 1, Census Tract 2021, Caguas Municipio, Puerto Rico</t>
  </si>
  <si>
    <t>202100</t>
  </si>
  <si>
    <t>+/-24.21</t>
  </si>
  <si>
    <t>15000US720252021002</t>
  </si>
  <si>
    <t>Block Group 2, Census Tract 2021, Caguas Municipio, Puerto Rico</t>
  </si>
  <si>
    <t>+/-12.78</t>
  </si>
  <si>
    <t>15000US720252021003</t>
  </si>
  <si>
    <t>Block Group 3, Census Tract 2021, Caguas Municipio, Puerto Rico</t>
  </si>
  <si>
    <t>+/-20.33</t>
  </si>
  <si>
    <t>15000US720252022001</t>
  </si>
  <si>
    <t>Block Group 1, Census Tract 2022, Caguas Municipio, Puerto Rico</t>
  </si>
  <si>
    <t>202200</t>
  </si>
  <si>
    <t>+/-13.54</t>
  </si>
  <si>
    <t>15000US720252023001</t>
  </si>
  <si>
    <t>Block Group 1, Census Tract 2023, Caguas Municipio, Puerto Rico</t>
  </si>
  <si>
    <t>202300</t>
  </si>
  <si>
    <t>+/-12.27</t>
  </si>
  <si>
    <t>15000US720252023002</t>
  </si>
  <si>
    <t>Block Group 2, Census Tract 2023, Caguas Municipio, Puerto Rico</t>
  </si>
  <si>
    <t>+/-12.28</t>
  </si>
  <si>
    <t>15000US720252024021</t>
  </si>
  <si>
    <t>Block Group 1, Census Tract 2024.02, Caguas Municipio, Puerto Rico</t>
  </si>
  <si>
    <t>202402</t>
  </si>
  <si>
    <t>+/-20.30</t>
  </si>
  <si>
    <t>15000US720252024022</t>
  </si>
  <si>
    <t>Block Group 2, Census Tract 2024.02, Caguas Municipio, Puerto Rico</t>
  </si>
  <si>
    <t>+/-13.28</t>
  </si>
  <si>
    <t>15000US720252024023</t>
  </si>
  <si>
    <t>Block Group 3, Census Tract 2024.02, Caguas Municipio, Puerto Rico</t>
  </si>
  <si>
    <t>50</t>
  </si>
  <si>
    <t>15000US720252024024</t>
  </si>
  <si>
    <t>Block Group 4, Census Tract 2024.02, Caguas Municipio, Puerto Rico</t>
  </si>
  <si>
    <t>2390</t>
  </si>
  <si>
    <t>+/-9.08</t>
  </si>
  <si>
    <t>15000US720252024025</t>
  </si>
  <si>
    <t>Block Group 5, Census Tract 2024.02, Caguas Municipio, Puerto Rico</t>
  </si>
  <si>
    <t>+/-27.08</t>
  </si>
  <si>
    <t>15000US720252024031</t>
  </si>
  <si>
    <t>Block Group 1, Census Tract 2024.03, Caguas Municipio, Puerto Rico</t>
  </si>
  <si>
    <t>202403</t>
  </si>
  <si>
    <t>+/-21.34</t>
  </si>
  <si>
    <t>15000US720252024032</t>
  </si>
  <si>
    <t>Block Group 2, Census Tract 2024.03, Caguas Municipio, Puerto Rico</t>
  </si>
  <si>
    <t>+/-29.17</t>
  </si>
  <si>
    <t>15000US720252024033</t>
  </si>
  <si>
    <t>Block Group 3, Census Tract 2024.03, Caguas Municipio, Puerto Rico</t>
  </si>
  <si>
    <t>+/-28.54</t>
  </si>
  <si>
    <t>15000US720252024034</t>
  </si>
  <si>
    <t>Block Group 4, Census Tract 2024.03, Caguas Municipio, Puerto Rico</t>
  </si>
  <si>
    <t>+/-19.53</t>
  </si>
  <si>
    <t>15000US720252024041</t>
  </si>
  <si>
    <t>Block Group 1, Census Tract 2024.04, Caguas Municipio, Puerto Rico</t>
  </si>
  <si>
    <t>202404</t>
  </si>
  <si>
    <t>3305</t>
  </si>
  <si>
    <t>+/-9.29</t>
  </si>
  <si>
    <t>15000US720252024042</t>
  </si>
  <si>
    <t>Block Group 2, Census Tract 2024.04, Caguas Municipio, Puerto Rico</t>
  </si>
  <si>
    <t>+/-24.15</t>
  </si>
  <si>
    <t>15000US720252024043</t>
  </si>
  <si>
    <t>Block Group 3, Census Tract 2024.04, Caguas Municipio, Puerto Rico</t>
  </si>
  <si>
    <t>+/-36.77</t>
  </si>
  <si>
    <t>15000US720252025001</t>
  </si>
  <si>
    <t>Block Group 1, Census Tract 2025, Caguas Municipio, Puerto Rico</t>
  </si>
  <si>
    <t>202500</t>
  </si>
  <si>
    <t>+/-21.49</t>
  </si>
  <si>
    <t>15000US720252025002</t>
  </si>
  <si>
    <t>Block Group 2, Census Tract 2025, Caguas Municipio, Puerto Rico</t>
  </si>
  <si>
    <t>+/-20.51</t>
  </si>
  <si>
    <t>15000US720252025003</t>
  </si>
  <si>
    <t>Block Group 3, Census Tract 2025, Caguas Municipio, Puerto Rico</t>
  </si>
  <si>
    <t>15000US720252026011</t>
  </si>
  <si>
    <t>Block Group 1, Census Tract 2026.01, Caguas Municipio, Puerto Rico</t>
  </si>
  <si>
    <t>202601</t>
  </si>
  <si>
    <t>1580</t>
  </si>
  <si>
    <t>+/-22.34</t>
  </si>
  <si>
    <t>15000US720252026012</t>
  </si>
  <si>
    <t>Block Group 2, Census Tract 2026.01, Caguas Municipio, Puerto Rico</t>
  </si>
  <si>
    <t>15000US720252026013</t>
  </si>
  <si>
    <t>Block Group 3, Census Tract 2026.01, Caguas Municipio, Puerto Rico</t>
  </si>
  <si>
    <t>+/-20.23</t>
  </si>
  <si>
    <t>15000US720252026014</t>
  </si>
  <si>
    <t>Block Group 4, Census Tract 2026.01, Caguas Municipio, Puerto Rico</t>
  </si>
  <si>
    <t>+/-39.44</t>
  </si>
  <si>
    <t>15000US720252026021</t>
  </si>
  <si>
    <t>Block Group 1, Census Tract 2026.02, Caguas Municipio, Puerto Rico</t>
  </si>
  <si>
    <t>202602</t>
  </si>
  <si>
    <t>+/-16.25</t>
  </si>
  <si>
    <t>15000US720252026022</t>
  </si>
  <si>
    <t>Block Group 2, Census Tract 2026.02, Caguas Municipio, Puerto Rico</t>
  </si>
  <si>
    <t>+/-29.62</t>
  </si>
  <si>
    <t>15000US720252026023</t>
  </si>
  <si>
    <t>Block Group 3, Census Tract 2026.02, Caguas Municipio, Puerto Rico</t>
  </si>
  <si>
    <t>+/-6.64</t>
  </si>
  <si>
    <t>15000US720252026024</t>
  </si>
  <si>
    <t>Block Group 4, Census Tract 2026.02, Caguas Municipio, Puerto Rico</t>
  </si>
  <si>
    <t>+/-16.27</t>
  </si>
  <si>
    <t>15000US720252026025</t>
  </si>
  <si>
    <t>Block Group 5, Census Tract 2026.02, Caguas Municipio, Puerto Rico</t>
  </si>
  <si>
    <t>2290</t>
  </si>
  <si>
    <t>+/-12.62</t>
  </si>
  <si>
    <t>15000US720252026026</t>
  </si>
  <si>
    <t>Block Group 6, Census Tract 2026.02, Caguas Municipio, Puerto Rico</t>
  </si>
  <si>
    <t>1495</t>
  </si>
  <si>
    <t>1760</t>
  </si>
  <si>
    <t>+/-27.39</t>
  </si>
  <si>
    <t>15000US720252027011</t>
  </si>
  <si>
    <t>Block Group 1, Census Tract 2027.01, Caguas Municipio, Puerto Rico</t>
  </si>
  <si>
    <t>202701</t>
  </si>
  <si>
    <t>1910</t>
  </si>
  <si>
    <t>3410</t>
  </si>
  <si>
    <t>+/-10.50</t>
  </si>
  <si>
    <t>15000US720252027012</t>
  </si>
  <si>
    <t>Block Group 2, Census Tract 2027.01, Caguas Municipio, Puerto Rico</t>
  </si>
  <si>
    <t>+/-22.14</t>
  </si>
  <si>
    <t>15000US720252027013</t>
  </si>
  <si>
    <t>Block Group 3, Census Tract 2027.01, Caguas Municipio, Puerto Rico</t>
  </si>
  <si>
    <t>+/-17.23</t>
  </si>
  <si>
    <t>15000US720252027021</t>
  </si>
  <si>
    <t>Block Group 1, Census Tract 2027.02, Caguas Municipio, Puerto Rico</t>
  </si>
  <si>
    <t>202702</t>
  </si>
  <si>
    <t>2215</t>
  </si>
  <si>
    <t>15000US720252027022</t>
  </si>
  <si>
    <t>Block Group 2, Census Tract 2027.02, Caguas Municipio, Puerto Rico</t>
  </si>
  <si>
    <t>+/-19.34</t>
  </si>
  <si>
    <t>15000US720252027023</t>
  </si>
  <si>
    <t>Block Group 3, Census Tract 2027.02, Caguas Municipio, Puerto Rico</t>
  </si>
  <si>
    <t>1800</t>
  </si>
  <si>
    <t>15000US720252028001</t>
  </si>
  <si>
    <t>Block Group 1, Census Tract 2028, Caguas Municipio, Puerto Rico</t>
  </si>
  <si>
    <t>202800</t>
  </si>
  <si>
    <t>+/-13.55</t>
  </si>
  <si>
    <t>15000US720252028002</t>
  </si>
  <si>
    <t>Block Group 2, Census Tract 2028, Caguas Municipio, Puerto Rico</t>
  </si>
  <si>
    <t>+/-7.27</t>
  </si>
  <si>
    <t>15000US720252028003</t>
  </si>
  <si>
    <t>Block Group 3, Census Tract 2028, Caguas Municipio, Puerto Rico</t>
  </si>
  <si>
    <t>+/-32.95</t>
  </si>
  <si>
    <t>15000US720252028004</t>
  </si>
  <si>
    <t>Block Group 4, Census Tract 2028, Caguas Municipio, Puerto Rico</t>
  </si>
  <si>
    <t>+/-22.24</t>
  </si>
  <si>
    <t>15000US720252028005</t>
  </si>
  <si>
    <t>Block Group 5, Census Tract 2028, Caguas Municipio, Puerto Rico</t>
  </si>
  <si>
    <t>+/-25.35</t>
  </si>
  <si>
    <t>Camuy Municipio</t>
  </si>
  <si>
    <t>027</t>
  </si>
  <si>
    <t>15000US720273201001</t>
  </si>
  <si>
    <t>Block Group 1, Census Tract 3201, Camuy Municipio, Puerto Rico</t>
  </si>
  <si>
    <t>320100</t>
  </si>
  <si>
    <t>+/-27.29</t>
  </si>
  <si>
    <t>15000US720273201002</t>
  </si>
  <si>
    <t>Block Group 2, Census Tract 3201, Camuy Municipio, Puerto Rico</t>
  </si>
  <si>
    <t>+/-17.97</t>
  </si>
  <si>
    <t>15000US720273202001</t>
  </si>
  <si>
    <t>Block Group 1, Census Tract 3202, Camuy Municipio, Puerto Rico</t>
  </si>
  <si>
    <t>320200</t>
  </si>
  <si>
    <t>+/-20.97</t>
  </si>
  <si>
    <t>15000US720273202002</t>
  </si>
  <si>
    <t>Block Group 2, Census Tract 3202, Camuy Municipio, Puerto Rico</t>
  </si>
  <si>
    <t>2310</t>
  </si>
  <si>
    <t>+/-22.60</t>
  </si>
  <si>
    <t>15000US720273202003</t>
  </si>
  <si>
    <t>Block Group 3, Census Tract 3202, Camuy Municipio, Puerto Rico</t>
  </si>
  <si>
    <t>2010</t>
  </si>
  <si>
    <t>+/-21.19</t>
  </si>
  <si>
    <t>15000US720273203001</t>
  </si>
  <si>
    <t>Block Group 1, Census Tract 3203, Camuy Municipio, Puerto Rico</t>
  </si>
  <si>
    <t>320300</t>
  </si>
  <si>
    <t>+/-19.51</t>
  </si>
  <si>
    <t>15000US720273203002</t>
  </si>
  <si>
    <t>Block Group 2, Census Tract 3203, Camuy Municipio, Puerto Rico</t>
  </si>
  <si>
    <t>+/-24.02</t>
  </si>
  <si>
    <t>15000US720273203003</t>
  </si>
  <si>
    <t>Block Group 3, Census Tract 3203, Camuy Municipio, Puerto Rico</t>
  </si>
  <si>
    <t>2080</t>
  </si>
  <si>
    <t>+/-28.22</t>
  </si>
  <si>
    <t>15000US720273203004</t>
  </si>
  <si>
    <t>Block Group 4, Census Tract 3203, Camuy Municipio, Puerto Rico</t>
  </si>
  <si>
    <t>1935</t>
  </si>
  <si>
    <t>15000US720273204011</t>
  </si>
  <si>
    <t>Block Group 1, Census Tract 3204.01, Camuy Municipio, Puerto Rico</t>
  </si>
  <si>
    <t>320401</t>
  </si>
  <si>
    <t>2320</t>
  </si>
  <si>
    <t>15000US720273204012</t>
  </si>
  <si>
    <t>Block Group 2, Census Tract 3204.01, Camuy Municipio, Puerto Rico</t>
  </si>
  <si>
    <t>1995</t>
  </si>
  <si>
    <t>+/-12.23</t>
  </si>
  <si>
    <t>15000US720273204021</t>
  </si>
  <si>
    <t>Block Group 1, Census Tract 3204.02, Camuy Municipio, Puerto Rico</t>
  </si>
  <si>
    <t>320402</t>
  </si>
  <si>
    <t>2405</t>
  </si>
  <si>
    <t>+/-12.56</t>
  </si>
  <si>
    <t>15000US720273204022</t>
  </si>
  <si>
    <t>Block Group 2, Census Tract 3204.02, Camuy Municipio, Puerto Rico</t>
  </si>
  <si>
    <t>+/-12.03</t>
  </si>
  <si>
    <t>15000US720273205001</t>
  </si>
  <si>
    <t>Block Group 1, Census Tract 3205, Camuy Municipio, Puerto Rico</t>
  </si>
  <si>
    <t>320500</t>
  </si>
  <si>
    <t>15000US720273205002</t>
  </si>
  <si>
    <t>Block Group 2, Census Tract 3205, Camuy Municipio, Puerto Rico</t>
  </si>
  <si>
    <t>15000US720273205003</t>
  </si>
  <si>
    <t>Block Group 3, Census Tract 3205, Camuy Municipio, Puerto Rico</t>
  </si>
  <si>
    <t>15000US720273206001</t>
  </si>
  <si>
    <t>Block Group 1, Census Tract 3206, Camuy Municipio, Puerto Rico</t>
  </si>
  <si>
    <t>320600</t>
  </si>
  <si>
    <t>+/-16.87</t>
  </si>
  <si>
    <t>15000US720273206002</t>
  </si>
  <si>
    <t>Block Group 2, Census Tract 3206, Camuy Municipio, Puerto Rico</t>
  </si>
  <si>
    <t>+/-15.17</t>
  </si>
  <si>
    <t>15000US720273206003</t>
  </si>
  <si>
    <t>Block Group 3, Census Tract 3206, Camuy Municipio, Puerto Rico</t>
  </si>
  <si>
    <t>+/-30.61</t>
  </si>
  <si>
    <t>Canóvanas Municipio</t>
  </si>
  <si>
    <t>029</t>
  </si>
  <si>
    <t>15000US720291001011</t>
  </si>
  <si>
    <t>Block Group 1, Census Tract 1001.01, Canóvanas Municipio, Puerto Rico</t>
  </si>
  <si>
    <t>100101</t>
  </si>
  <si>
    <t>2275</t>
  </si>
  <si>
    <t>+/-17.58</t>
  </si>
  <si>
    <t>15000US720291001012</t>
  </si>
  <si>
    <t>Block Group 2, Census Tract 1001.01, Canóvanas Municipio, Puerto Rico</t>
  </si>
  <si>
    <t>+/-26.70</t>
  </si>
  <si>
    <t>15000US720291001031</t>
  </si>
  <si>
    <t>Block Group 1, Census Tract 1001.03, Canóvanas Municipio, Puerto Rico</t>
  </si>
  <si>
    <t>100103</t>
  </si>
  <si>
    <t>15000US720291001032</t>
  </si>
  <si>
    <t>Block Group 2, Census Tract 1001.03, Canóvanas Municipio, Puerto Rico</t>
  </si>
  <si>
    <t>+/-26.99</t>
  </si>
  <si>
    <t>15000US720291001033</t>
  </si>
  <si>
    <t>Block Group 3, Census Tract 1001.03, Canóvanas Municipio, Puerto Rico</t>
  </si>
  <si>
    <t>+/-22.93</t>
  </si>
  <si>
    <t>15000US720291001034</t>
  </si>
  <si>
    <t>Block Group 4, Census Tract 1001.03, Canóvanas Municipio, Puerto Rico</t>
  </si>
  <si>
    <t>+/-40.00</t>
  </si>
  <si>
    <t>15000US720291001041</t>
  </si>
  <si>
    <t>Block Group 1, Census Tract 1001.04, Canóvanas Municipio, Puerto Rico</t>
  </si>
  <si>
    <t>100104</t>
  </si>
  <si>
    <t>2035</t>
  </si>
  <si>
    <t>2940</t>
  </si>
  <si>
    <t>3945</t>
  </si>
  <si>
    <t>15000US720291001042</t>
  </si>
  <si>
    <t>Block Group 2, Census Tract 1001.04, Canóvanas Municipio, Puerto Rico</t>
  </si>
  <si>
    <t>+/-37.12</t>
  </si>
  <si>
    <t>15000US720291002001</t>
  </si>
  <si>
    <t>Block Group 1, Census Tract 1002, Canóvanas Municipio, Puerto Rico</t>
  </si>
  <si>
    <t>100200</t>
  </si>
  <si>
    <t>15000US720291002002</t>
  </si>
  <si>
    <t>Block Group 2, Census Tract 1002, Canóvanas Municipio, Puerto Rico</t>
  </si>
  <si>
    <t>15000US720291002003</t>
  </si>
  <si>
    <t>Block Group 3, Census Tract 1002, Canóvanas Municipio, Puerto Rico</t>
  </si>
  <si>
    <t>+/-31.40</t>
  </si>
  <si>
    <t>15000US720291004001</t>
  </si>
  <si>
    <t>Block Group 1, Census Tract 1004, Canóvanas Municipio, Puerto Rico</t>
  </si>
  <si>
    <t>100400</t>
  </si>
  <si>
    <t>+/-26.95</t>
  </si>
  <si>
    <t>15000US720291004002</t>
  </si>
  <si>
    <t>Block Group 2, Census Tract 1004, Canóvanas Municipio, Puerto Rico</t>
  </si>
  <si>
    <t>15000US720291004003</t>
  </si>
  <si>
    <t>Block Group 3, Census Tract 1004, Canóvanas Municipio, Puerto Rico</t>
  </si>
  <si>
    <t>+/-23.34</t>
  </si>
  <si>
    <t>15000US720291004004</t>
  </si>
  <si>
    <t>Block Group 4, Census Tract 1004, Canóvanas Municipio, Puerto Rico</t>
  </si>
  <si>
    <t>2225</t>
  </si>
  <si>
    <t>+/-27.28</t>
  </si>
  <si>
    <t>15000US720291005021</t>
  </si>
  <si>
    <t>Block Group 1, Census Tract 1005.02, Canóvanas Municipio, Puerto Rico</t>
  </si>
  <si>
    <t>100502</t>
  </si>
  <si>
    <t>1905</t>
  </si>
  <si>
    <t>+/-15.80</t>
  </si>
  <si>
    <t>15000US720291005022</t>
  </si>
  <si>
    <t>Block Group 2, Census Tract 1005.02, Canóvanas Municipio, Puerto Rico</t>
  </si>
  <si>
    <t>+/-31.01</t>
  </si>
  <si>
    <t>15000US720291005023</t>
  </si>
  <si>
    <t>Block Group 3, Census Tract 1005.02, Canóvanas Municipio, Puerto Rico</t>
  </si>
  <si>
    <t>15000US720291005031</t>
  </si>
  <si>
    <t>Block Group 1, Census Tract 1005.03, Canóvanas Municipio, Puerto Rico</t>
  </si>
  <si>
    <t>100503</t>
  </si>
  <si>
    <t>6170</t>
  </si>
  <si>
    <t>+/-6.82</t>
  </si>
  <si>
    <t>15000US720291005041</t>
  </si>
  <si>
    <t>Block Group 1, Census Tract 1005.04, Canóvanas Municipio, Puerto Rico</t>
  </si>
  <si>
    <t>100504</t>
  </si>
  <si>
    <t>2695</t>
  </si>
  <si>
    <t>+/-9.42</t>
  </si>
  <si>
    <t>15000US720291005042</t>
  </si>
  <si>
    <t>Block Group 2, Census Tract 1005.04, Canóvanas Municipio, Puerto Rico</t>
  </si>
  <si>
    <t>1280</t>
  </si>
  <si>
    <t>+/-9.14</t>
  </si>
  <si>
    <t>15000US720291006011</t>
  </si>
  <si>
    <t>Block Group 1, Census Tract 1006.01, Canóvanas Municipio, Puerto Rico</t>
  </si>
  <si>
    <t>100601</t>
  </si>
  <si>
    <t>+/-31.60</t>
  </si>
  <si>
    <t>15000US720291006012</t>
  </si>
  <si>
    <t>Block Group 2, Census Tract 1006.01, Canóvanas Municipio, Puerto Rico</t>
  </si>
  <si>
    <t>15000US720291006013</t>
  </si>
  <si>
    <t>Block Group 3, Census Tract 1006.01, Canóvanas Municipio, Puerto Rico</t>
  </si>
  <si>
    <t>+/-16.56</t>
  </si>
  <si>
    <t>15000US720291006021</t>
  </si>
  <si>
    <t>Block Group 1, Census Tract 1006.02, Canóvanas Municipio, Puerto Rico</t>
  </si>
  <si>
    <t>100602</t>
  </si>
  <si>
    <t>+/-22.90</t>
  </si>
  <si>
    <t>15000US720291006022</t>
  </si>
  <si>
    <t>Block Group 2, Census Tract 1006.02, Canóvanas Municipio, Puerto Rico</t>
  </si>
  <si>
    <t>15000US720291007001</t>
  </si>
  <si>
    <t>Block Group 1, Census Tract 1007, Canóvanas Municipio, Puerto Rico</t>
  </si>
  <si>
    <t>100700</t>
  </si>
  <si>
    <t>15000US720291007002</t>
  </si>
  <si>
    <t>Block Group 2, Census Tract 1007, Canóvanas Municipio, Puerto Rico</t>
  </si>
  <si>
    <t>+/-19.66</t>
  </si>
  <si>
    <t>15000US720291007003</t>
  </si>
  <si>
    <t>Block Group 3, Census Tract 1007, Canóvanas Municipio, Puerto Rico</t>
  </si>
  <si>
    <t>+/-20.07</t>
  </si>
  <si>
    <t>15000US720291007004</t>
  </si>
  <si>
    <t>Block Group 4, Census Tract 1007, Canóvanas Municipio, Puerto Rico</t>
  </si>
  <si>
    <t>15000US720291008001</t>
  </si>
  <si>
    <t>Block Group 1, Census Tract 1008, Canóvanas Municipio, Puerto Rico</t>
  </si>
  <si>
    <t>100800</t>
  </si>
  <si>
    <t>Carolina Municipio</t>
  </si>
  <si>
    <t>031</t>
  </si>
  <si>
    <t>15000US720310501031</t>
  </si>
  <si>
    <t>Block Group 1, Census Tract 501.03, Carolina Municipio, Puerto Rico</t>
  </si>
  <si>
    <t>050103</t>
  </si>
  <si>
    <t>15000US720310501032</t>
  </si>
  <si>
    <t>Block Group 2, Census Tract 501.03, Carolina Municipio, Puerto Rico</t>
  </si>
  <si>
    <t>+/-50.91</t>
  </si>
  <si>
    <t>15000US720310501033</t>
  </si>
  <si>
    <t>Block Group 3, Census Tract 501.03, Carolina Municipio, Puerto Rico</t>
  </si>
  <si>
    <t>+/-16.72</t>
  </si>
  <si>
    <t>15000US720310501034</t>
  </si>
  <si>
    <t>Block Group 4, Census Tract 501.03, Carolina Municipio, Puerto Rico</t>
  </si>
  <si>
    <t>+/-5.16</t>
  </si>
  <si>
    <t>15000US720310501051</t>
  </si>
  <si>
    <t>Block Group 1, Census Tract 501.05, Carolina Municipio, Puerto Rico</t>
  </si>
  <si>
    <t>050105</t>
  </si>
  <si>
    <t>+/-16.18</t>
  </si>
  <si>
    <t>15000US720310501052</t>
  </si>
  <si>
    <t>Block Group 2, Census Tract 501.05, Carolina Municipio, Puerto Rico</t>
  </si>
  <si>
    <t>+/-14.84</t>
  </si>
  <si>
    <t>15000US720310501061</t>
  </si>
  <si>
    <t>Block Group 1, Census Tract 501.06, Carolina Municipio, Puerto Rico</t>
  </si>
  <si>
    <t>050106</t>
  </si>
  <si>
    <t>+/-12.18</t>
  </si>
  <si>
    <t>15000US720310501062</t>
  </si>
  <si>
    <t>Block Group 2, Census Tract 501.06, Carolina Municipio, Puerto Rico</t>
  </si>
  <si>
    <t>+/-11.33</t>
  </si>
  <si>
    <t>15000US720310501071</t>
  </si>
  <si>
    <t>Block Group 1, Census Tract 501.07, Carolina Municipio, Puerto Rico</t>
  </si>
  <si>
    <t>050107</t>
  </si>
  <si>
    <t>+/-14.07</t>
  </si>
  <si>
    <t>15000US720310501072</t>
  </si>
  <si>
    <t>Block Group 2, Census Tract 501.07, Carolina Municipio, Puerto Rico</t>
  </si>
  <si>
    <t>+/-7.93</t>
  </si>
  <si>
    <t>15000US720310501073</t>
  </si>
  <si>
    <t>Block Group 3, Census Tract 501.07, Carolina Municipio, Puerto Rico</t>
  </si>
  <si>
    <t>+/-7.82</t>
  </si>
  <si>
    <t>15000US720310501101</t>
  </si>
  <si>
    <t>Block Group 1, Census Tract 501.10, Carolina Municipio, Puerto Rico</t>
  </si>
  <si>
    <t>050110</t>
  </si>
  <si>
    <t>+/-12.85</t>
  </si>
  <si>
    <t>15000US720310501102</t>
  </si>
  <si>
    <t>Block Group 2, Census Tract 501.10, Carolina Municipio, Puerto Rico</t>
  </si>
  <si>
    <t>+/-25.64</t>
  </si>
  <si>
    <t>15000US720310501103</t>
  </si>
  <si>
    <t>Block Group 3, Census Tract 501.10, Carolina Municipio, Puerto Rico</t>
  </si>
  <si>
    <t>+/-23.12</t>
  </si>
  <si>
    <t>15000US720310501111</t>
  </si>
  <si>
    <t>Block Group 1, Census Tract 501.11, Carolina Municipio, Puerto Rico</t>
  </si>
  <si>
    <t>050111</t>
  </si>
  <si>
    <t>+/-10.19</t>
  </si>
  <si>
    <t>15000US720310501112</t>
  </si>
  <si>
    <t>Block Group 2, Census Tract 501.11, Carolina Municipio, Puerto Rico</t>
  </si>
  <si>
    <t>40</t>
  </si>
  <si>
    <t>+/-7.44</t>
  </si>
  <si>
    <t>15000US720310502111</t>
  </si>
  <si>
    <t>Block Group 1, Census Tract 502.11, Carolina Municipio, Puerto Rico</t>
  </si>
  <si>
    <t>050211</t>
  </si>
  <si>
    <t>1565</t>
  </si>
  <si>
    <t>+/-11.88</t>
  </si>
  <si>
    <t>15000US720310502112</t>
  </si>
  <si>
    <t>Block Group 2, Census Tract 502.11, Carolina Municipio, Puerto Rico</t>
  </si>
  <si>
    <t>+/-11.62</t>
  </si>
  <si>
    <t>15000US720310502113</t>
  </si>
  <si>
    <t>Block Group 3, Census Tract 502.11, Carolina Municipio, Puerto Rico</t>
  </si>
  <si>
    <t>+/-8.76</t>
  </si>
  <si>
    <t>15000US720310502121</t>
  </si>
  <si>
    <t>Block Group 1, Census Tract 502.12, Carolina Municipio, Puerto Rico</t>
  </si>
  <si>
    <t>050212</t>
  </si>
  <si>
    <t>+/-12.88</t>
  </si>
  <si>
    <t>15000US720310502122</t>
  </si>
  <si>
    <t>Block Group 2, Census Tract 502.12, Carolina Municipio, Puerto Rico</t>
  </si>
  <si>
    <t>+/-22.91</t>
  </si>
  <si>
    <t>15000US720310502123</t>
  </si>
  <si>
    <t>Block Group 3, Census Tract 502.12, Carolina Municipio, Puerto Rico</t>
  </si>
  <si>
    <t>+/-6.09</t>
  </si>
  <si>
    <t>15000US720310502124</t>
  </si>
  <si>
    <t>Block Group 4, Census Tract 502.12, Carolina Municipio, Puerto Rico</t>
  </si>
  <si>
    <t>+/-23.47</t>
  </si>
  <si>
    <t>15000US720310502125</t>
  </si>
  <si>
    <t>Block Group 5, Census Tract 502.12, Carolina Municipio, Puerto Rico</t>
  </si>
  <si>
    <t>+/-70.63</t>
  </si>
  <si>
    <t>15000US720310502211</t>
  </si>
  <si>
    <t>Block Group 1, Census Tract 502.21, Carolina Municipio, Puerto Rico</t>
  </si>
  <si>
    <t>050221</t>
  </si>
  <si>
    <t>+/-7.14</t>
  </si>
  <si>
    <t>15000US720310502212</t>
  </si>
  <si>
    <t>Block Group 2, Census Tract 502.21, Carolina Municipio, Puerto Rico</t>
  </si>
  <si>
    <t>+/-11.42</t>
  </si>
  <si>
    <t>15000US720310502213</t>
  </si>
  <si>
    <t>Block Group 3, Census Tract 502.21, Carolina Municipio, Puerto Rico</t>
  </si>
  <si>
    <t>+/-27.04</t>
  </si>
  <si>
    <t>15000US720310502214</t>
  </si>
  <si>
    <t>Block Group 4, Census Tract 502.21, Carolina Municipio, Puerto Rico</t>
  </si>
  <si>
    <t>+/-29.19</t>
  </si>
  <si>
    <t>15000US720310502215</t>
  </si>
  <si>
    <t>Block Group 5, Census Tract 502.21, Carolina Municipio, Puerto Rico</t>
  </si>
  <si>
    <t>+/-33.00</t>
  </si>
  <si>
    <t>15000US720310502221</t>
  </si>
  <si>
    <t>Block Group 1, Census Tract 502.22, Carolina Municipio, Puerto Rico</t>
  </si>
  <si>
    <t>050222</t>
  </si>
  <si>
    <t>15000US720310502222</t>
  </si>
  <si>
    <t>Block Group 2, Census Tract 502.22, Carolina Municipio, Puerto Rico</t>
  </si>
  <si>
    <t>+/-11.95</t>
  </si>
  <si>
    <t>15000US720310502223</t>
  </si>
  <si>
    <t>Block Group 3, Census Tract 502.22, Carolina Municipio, Puerto Rico</t>
  </si>
  <si>
    <t>1475</t>
  </si>
  <si>
    <t>+/-24.81</t>
  </si>
  <si>
    <t>15000US720310502311</t>
  </si>
  <si>
    <t>Block Group 1, Census Tract 502.31, Carolina Municipio, Puerto Rico</t>
  </si>
  <si>
    <t>050231</t>
  </si>
  <si>
    <t>+/-16.51</t>
  </si>
  <si>
    <t>15000US720310502312</t>
  </si>
  <si>
    <t>Block Group 2, Census Tract 502.31, Carolina Municipio, Puerto Rico</t>
  </si>
  <si>
    <t>15000US720310502313</t>
  </si>
  <si>
    <t>Block Group 3, Census Tract 502.31, Carolina Municipio, Puerto Rico</t>
  </si>
  <si>
    <t>+/-20.57</t>
  </si>
  <si>
    <t>15000US720310502321</t>
  </si>
  <si>
    <t>Block Group 1, Census Tract 502.32, Carolina Municipio, Puerto Rico</t>
  </si>
  <si>
    <t>050232</t>
  </si>
  <si>
    <t>+/-10.22</t>
  </si>
  <si>
    <t>15000US720310502322</t>
  </si>
  <si>
    <t>Block Group 2, Census Tract 502.32, Carolina Municipio, Puerto Rico</t>
  </si>
  <si>
    <t>+/-12.97</t>
  </si>
  <si>
    <t>15000US720310502323</t>
  </si>
  <si>
    <t>Block Group 3, Census Tract 502.32, Carolina Municipio, Puerto Rico</t>
  </si>
  <si>
    <t>+/-11.30</t>
  </si>
  <si>
    <t>15000US720310502411</t>
  </si>
  <si>
    <t>Block Group 1, Census Tract 502.41, Carolina Municipio, Puerto Rico</t>
  </si>
  <si>
    <t>050241</t>
  </si>
  <si>
    <t>+/-21.04</t>
  </si>
  <si>
    <t>15000US720310502412</t>
  </si>
  <si>
    <t>Block Group 2, Census Tract 502.41, Carolina Municipio, Puerto Rico</t>
  </si>
  <si>
    <t>+/-12.26</t>
  </si>
  <si>
    <t>15000US720310502413</t>
  </si>
  <si>
    <t>Block Group 3, Census Tract 502.41, Carolina Municipio, Puerto Rico</t>
  </si>
  <si>
    <t>+/-17.30</t>
  </si>
  <si>
    <t>15000US720310502414</t>
  </si>
  <si>
    <t>Block Group 4, Census Tract 502.41, Carolina Municipio, Puerto Rico</t>
  </si>
  <si>
    <t>+/-10.64</t>
  </si>
  <si>
    <t>15000US720310502415</t>
  </si>
  <si>
    <t>Block Group 5, Census Tract 502.41, Carolina Municipio, Puerto Rico</t>
  </si>
  <si>
    <t>15000US720310502421</t>
  </si>
  <si>
    <t>Block Group 1, Census Tract 502.42, Carolina Municipio, Puerto Rico</t>
  </si>
  <si>
    <t>050242</t>
  </si>
  <si>
    <t>+/-12.00</t>
  </si>
  <si>
    <t>15000US720310502422</t>
  </si>
  <si>
    <t>Block Group 2, Census Tract 502.42, Carolina Municipio, Puerto Rico</t>
  </si>
  <si>
    <t>2450</t>
  </si>
  <si>
    <t>+/-10.24</t>
  </si>
  <si>
    <t>15000US720310503021</t>
  </si>
  <si>
    <t>Block Group 1, Census Tract 503.02, Carolina Municipio, Puerto Rico</t>
  </si>
  <si>
    <t>050302</t>
  </si>
  <si>
    <t>15000US720310503022</t>
  </si>
  <si>
    <t>Block Group 2, Census Tract 503.02, Carolina Municipio, Puerto Rico</t>
  </si>
  <si>
    <t>+/-21.66</t>
  </si>
  <si>
    <t>15000US720310503023</t>
  </si>
  <si>
    <t>Block Group 3, Census Tract 503.02, Carolina Municipio, Puerto Rico</t>
  </si>
  <si>
    <t>15000US720310503111</t>
  </si>
  <si>
    <t>Block Group 1, Census Tract 503.11, Carolina Municipio, Puerto Rico</t>
  </si>
  <si>
    <t>050311</t>
  </si>
  <si>
    <t>+/-19.07</t>
  </si>
  <si>
    <t>15000US720310503112</t>
  </si>
  <si>
    <t>Block Group 2, Census Tract 503.11, Carolina Municipio, Puerto Rico</t>
  </si>
  <si>
    <t>15000US720310503211</t>
  </si>
  <si>
    <t>Block Group 1, Census Tract 503.21, Carolina Municipio, Puerto Rico</t>
  </si>
  <si>
    <t>050321</t>
  </si>
  <si>
    <t>+/-17.05</t>
  </si>
  <si>
    <t>15000US720310503212</t>
  </si>
  <si>
    <t>Block Group 2, Census Tract 503.21, Carolina Municipio, Puerto Rico</t>
  </si>
  <si>
    <t>1515</t>
  </si>
  <si>
    <t>+/-19.27</t>
  </si>
  <si>
    <t>15000US720310503213</t>
  </si>
  <si>
    <t>Block Group 3, Census Tract 503.21, Carolina Municipio, Puerto Rico</t>
  </si>
  <si>
    <t>15000US720310503214</t>
  </si>
  <si>
    <t>Block Group 4, Census Tract 503.21, Carolina Municipio, Puerto Rico</t>
  </si>
  <si>
    <t>+/-21.32</t>
  </si>
  <si>
    <t>15000US720310503311</t>
  </si>
  <si>
    <t>Block Group 1, Census Tract 503.31, Carolina Municipio, Puerto Rico</t>
  </si>
  <si>
    <t>050331</t>
  </si>
  <si>
    <t>+/-12.06</t>
  </si>
  <si>
    <t>15000US720310503312</t>
  </si>
  <si>
    <t>Block Group 2, Census Tract 503.31, Carolina Municipio, Puerto Rico</t>
  </si>
  <si>
    <t>+/-19.38</t>
  </si>
  <si>
    <t>15000US720310503411</t>
  </si>
  <si>
    <t>Block Group 1, Census Tract 503.41, Carolina Municipio, Puerto Rico</t>
  </si>
  <si>
    <t>050341</t>
  </si>
  <si>
    <t>+/-21.10</t>
  </si>
  <si>
    <t>15000US720310503412</t>
  </si>
  <si>
    <t>Block Group 2, Census Tract 503.41, Carolina Municipio, Puerto Rico</t>
  </si>
  <si>
    <t>15000US720310503413</t>
  </si>
  <si>
    <t>Block Group 3, Census Tract 503.41, Carolina Municipio, Puerto Rico</t>
  </si>
  <si>
    <t>15000US720310503414</t>
  </si>
  <si>
    <t>Block Group 4, Census Tract 503.41, Carolina Municipio, Puerto Rico</t>
  </si>
  <si>
    <t>1725</t>
  </si>
  <si>
    <t>2180</t>
  </si>
  <si>
    <t>+/-23.17</t>
  </si>
  <si>
    <t>15000US720310504011</t>
  </si>
  <si>
    <t>Block Group 1, Census Tract 504.01, Carolina Municipio, Puerto Rico</t>
  </si>
  <si>
    <t>050401</t>
  </si>
  <si>
    <t>15000US720310504012</t>
  </si>
  <si>
    <t>Block Group 2, Census Tract 504.01, Carolina Municipio, Puerto Rico</t>
  </si>
  <si>
    <t>+/-6.75</t>
  </si>
  <si>
    <t>15000US720310504021</t>
  </si>
  <si>
    <t>Block Group 1, Census Tract 504.02, Carolina Municipio, Puerto Rico</t>
  </si>
  <si>
    <t>050402</t>
  </si>
  <si>
    <t>15000US720310504022</t>
  </si>
  <si>
    <t>Block Group 2, Census Tract 504.02, Carolina Municipio, Puerto Rico</t>
  </si>
  <si>
    <t>+/-14.11</t>
  </si>
  <si>
    <t>15000US720310504023</t>
  </si>
  <si>
    <t>Block Group 3, Census Tract 504.02, Carolina Municipio, Puerto Rico</t>
  </si>
  <si>
    <t>3030</t>
  </si>
  <si>
    <t>3900</t>
  </si>
  <si>
    <t>+/-21.90</t>
  </si>
  <si>
    <t>15000US720310504024</t>
  </si>
  <si>
    <t>Block Group 4, Census Tract 504.02, Carolina Municipio, Puerto Rico</t>
  </si>
  <si>
    <t>2740</t>
  </si>
  <si>
    <t>+/-21.02</t>
  </si>
  <si>
    <t>15000US720310505011</t>
  </si>
  <si>
    <t>Block Group 1, Census Tract 505.01, Carolina Municipio, Puerto Rico</t>
  </si>
  <si>
    <t>050501</t>
  </si>
  <si>
    <t>15000US720310505012</t>
  </si>
  <si>
    <t>Block Group 2, Census Tract 505.01, Carolina Municipio, Puerto Rico</t>
  </si>
  <si>
    <t>3125</t>
  </si>
  <si>
    <t>+/-8.51</t>
  </si>
  <si>
    <t>15000US720310505013</t>
  </si>
  <si>
    <t>Block Group 3, Census Tract 505.01, Carolina Municipio, Puerto Rico</t>
  </si>
  <si>
    <t>+/-18.41</t>
  </si>
  <si>
    <t>15000US720310505031</t>
  </si>
  <si>
    <t>Block Group 1, Census Tract 505.03, Carolina Municipio, Puerto Rico</t>
  </si>
  <si>
    <t>050503</t>
  </si>
  <si>
    <t>2810</t>
  </si>
  <si>
    <t>+/-8.97</t>
  </si>
  <si>
    <t>15000US720310505032</t>
  </si>
  <si>
    <t>Block Group 2, Census Tract 505.03, Carolina Municipio, Puerto Rico</t>
  </si>
  <si>
    <t>+/-21.08</t>
  </si>
  <si>
    <t>15000US720310505033</t>
  </si>
  <si>
    <t>Block Group 3, Census Tract 505.03, Carolina Municipio, Puerto Rico</t>
  </si>
  <si>
    <t>15000US720310505041</t>
  </si>
  <si>
    <t>Block Group 1, Census Tract 505.04, Carolina Municipio, Puerto Rico</t>
  </si>
  <si>
    <t>050504</t>
  </si>
  <si>
    <t>+/-22.77</t>
  </si>
  <si>
    <t>15000US720310505042</t>
  </si>
  <si>
    <t>Block Group 2, Census Tract 505.04, Carolina Municipio, Puerto Rico</t>
  </si>
  <si>
    <t>3155</t>
  </si>
  <si>
    <t>+/-11.60</t>
  </si>
  <si>
    <t>15000US720310505043</t>
  </si>
  <si>
    <t>Block Group 3, Census Tract 505.04, Carolina Municipio, Puerto Rico</t>
  </si>
  <si>
    <t>+/-13.46</t>
  </si>
  <si>
    <t>15000US720310506001</t>
  </si>
  <si>
    <t>Block Group 1, Census Tract 506, Carolina Municipio, Puerto Rico</t>
  </si>
  <si>
    <t>050600</t>
  </si>
  <si>
    <t>15000US720310506002</t>
  </si>
  <si>
    <t>Block Group 2, Census Tract 506, Carolina Municipio, Puerto Rico</t>
  </si>
  <si>
    <t>15000US720310506003</t>
  </si>
  <si>
    <t>Block Group 3, Census Tract 506, Carolina Municipio, Puerto Rico</t>
  </si>
  <si>
    <t>+/-24.50</t>
  </si>
  <si>
    <t>15000US720310506004</t>
  </si>
  <si>
    <t>Block Group 4, Census Tract 506, Carolina Municipio, Puerto Rico</t>
  </si>
  <si>
    <t>+/-51.43</t>
  </si>
  <si>
    <t>15000US720310506005</t>
  </si>
  <si>
    <t>Block Group 5, Census Tract 506, Carolina Municipio, Puerto Rico</t>
  </si>
  <si>
    <t>+/-22.27</t>
  </si>
  <si>
    <t>15000US720310506006</t>
  </si>
  <si>
    <t>Block Group 6, Census Tract 506, Carolina Municipio, Puerto Rico</t>
  </si>
  <si>
    <t>+/-50.22</t>
  </si>
  <si>
    <t>15000US720310507001</t>
  </si>
  <si>
    <t>Block Group 1, Census Tract 507, Carolina Municipio, Puerto Rico</t>
  </si>
  <si>
    <t>050700</t>
  </si>
  <si>
    <t>+/-18.83</t>
  </si>
  <si>
    <t>15000US720310507002</t>
  </si>
  <si>
    <t>Block Group 2, Census Tract 507, Carolina Municipio, Puerto Rico</t>
  </si>
  <si>
    <t>15000US720310508031</t>
  </si>
  <si>
    <t>Block Group 1, Census Tract 508.03, Carolina Municipio, Puerto Rico</t>
  </si>
  <si>
    <t>050803</t>
  </si>
  <si>
    <t>15000US720310508032</t>
  </si>
  <si>
    <t>Block Group 2, Census Tract 508.03, Carolina Municipio, Puerto Rico</t>
  </si>
  <si>
    <t>+/-9.89</t>
  </si>
  <si>
    <t>15000US720310508111</t>
  </si>
  <si>
    <t>Block Group 1, Census Tract 508.11, Carolina Municipio, Puerto Rico</t>
  </si>
  <si>
    <t>050811</t>
  </si>
  <si>
    <t>+/-14.98</t>
  </si>
  <si>
    <t>15000US720310508112</t>
  </si>
  <si>
    <t>Block Group 2, Census Tract 508.11, Carolina Municipio, Puerto Rico</t>
  </si>
  <si>
    <t>2570</t>
  </si>
  <si>
    <t>+/-10.00</t>
  </si>
  <si>
    <t>15000US720310508113</t>
  </si>
  <si>
    <t>Block Group 3, Census Tract 508.11, Carolina Municipio, Puerto Rico</t>
  </si>
  <si>
    <t>+/-35.52</t>
  </si>
  <si>
    <t>15000US720310508121</t>
  </si>
  <si>
    <t>Block Group 1, Census Tract 508.12, Carolina Municipio, Puerto Rico</t>
  </si>
  <si>
    <t>050812</t>
  </si>
  <si>
    <t>15000US720310508122</t>
  </si>
  <si>
    <t>Block Group 2, Census Tract 508.12, Carolina Municipio, Puerto Rico</t>
  </si>
  <si>
    <t>2410</t>
  </si>
  <si>
    <t>15000US720310508211</t>
  </si>
  <si>
    <t>Block Group 1, Census Tract 508.21, Carolina Municipio, Puerto Rico</t>
  </si>
  <si>
    <t>050821</t>
  </si>
  <si>
    <t>+/-18.44</t>
  </si>
  <si>
    <t>15000US720310508212</t>
  </si>
  <si>
    <t>Block Group 2, Census Tract 508.21, Carolina Municipio, Puerto Rico</t>
  </si>
  <si>
    <t>+/-17.88</t>
  </si>
  <si>
    <t>15000US720310508213</t>
  </si>
  <si>
    <t>Block Group 3, Census Tract 508.21, Carolina Municipio, Puerto Rico</t>
  </si>
  <si>
    <t>+/-11.87</t>
  </si>
  <si>
    <t>15000US720310508221</t>
  </si>
  <si>
    <t>Block Group 1, Census Tract 508.22, Carolina Municipio, Puerto Rico</t>
  </si>
  <si>
    <t>050822</t>
  </si>
  <si>
    <t>+/-23.03</t>
  </si>
  <si>
    <t>15000US720310508222</t>
  </si>
  <si>
    <t>Block Group 2, Census Tract 508.22, Carolina Municipio, Puerto Rico</t>
  </si>
  <si>
    <t>15000US720310508223</t>
  </si>
  <si>
    <t>Block Group 3, Census Tract 508.22, Carolina Municipio, Puerto Rico</t>
  </si>
  <si>
    <t>15000US720310508311</t>
  </si>
  <si>
    <t>Block Group 1, Census Tract 508.31, Carolina Municipio, Puerto Rico</t>
  </si>
  <si>
    <t>050831</t>
  </si>
  <si>
    <t>+/-14.33</t>
  </si>
  <si>
    <t>15000US720310508312</t>
  </si>
  <si>
    <t>Block Group 2, Census Tract 508.31, Carolina Municipio, Puerto Rico</t>
  </si>
  <si>
    <t>15000US720310508313</t>
  </si>
  <si>
    <t>Block Group 3, Census Tract 508.31, Carolina Municipio, Puerto Rico</t>
  </si>
  <si>
    <t>+/-28.48</t>
  </si>
  <si>
    <t>15000US720310508411</t>
  </si>
  <si>
    <t>Block Group 1, Census Tract 508.41, Carolina Municipio, Puerto Rico</t>
  </si>
  <si>
    <t>050841</t>
  </si>
  <si>
    <t>+/-20.54</t>
  </si>
  <si>
    <t>15000US720310508412</t>
  </si>
  <si>
    <t>Block Group 2, Census Tract 508.41, Carolina Municipio, Puerto Rico</t>
  </si>
  <si>
    <t>1520</t>
  </si>
  <si>
    <t>+/-21.97</t>
  </si>
  <si>
    <t>15000US720310509011</t>
  </si>
  <si>
    <t>Block Group 1, Census Tract 509.01, Carolina Municipio, Puerto Rico</t>
  </si>
  <si>
    <t>050901</t>
  </si>
  <si>
    <t>+/-11.09</t>
  </si>
  <si>
    <t>15000US720310509012</t>
  </si>
  <si>
    <t>Block Group 2, Census Tract 509.01, Carolina Municipio, Puerto Rico</t>
  </si>
  <si>
    <t>+/-11.83</t>
  </si>
  <si>
    <t>15000US720310509013</t>
  </si>
  <si>
    <t>Block Group 3, Census Tract 509.01, Carolina Municipio, Puerto Rico</t>
  </si>
  <si>
    <t>+/-24.29</t>
  </si>
  <si>
    <t>15000US720310509021</t>
  </si>
  <si>
    <t>Block Group 1, Census Tract 509.02, Carolina Municipio, Puerto Rico</t>
  </si>
  <si>
    <t>050902</t>
  </si>
  <si>
    <t>15000US720310509022</t>
  </si>
  <si>
    <t>Block Group 2, Census Tract 509.02, Carolina Municipio, Puerto Rico</t>
  </si>
  <si>
    <t>+/-29.79</t>
  </si>
  <si>
    <t>15000US720310509023</t>
  </si>
  <si>
    <t>Block Group 3, Census Tract 509.02, Carolina Municipio, Puerto Rico</t>
  </si>
  <si>
    <t>+/-23.02</t>
  </si>
  <si>
    <t>15000US720310509024</t>
  </si>
  <si>
    <t>Block Group 4, Census Tract 509.02, Carolina Municipio, Puerto Rico</t>
  </si>
  <si>
    <t>+/-33.21</t>
  </si>
  <si>
    <t>15000US720310509025</t>
  </si>
  <si>
    <t>Block Group 5, Census Tract 509.02, Carolina Municipio, Puerto Rico</t>
  </si>
  <si>
    <t>2145</t>
  </si>
  <si>
    <t>+/-14.69</t>
  </si>
  <si>
    <t>15000US720310510011</t>
  </si>
  <si>
    <t>Block Group 1, Census Tract 510.01, Carolina Municipio, Puerto Rico</t>
  </si>
  <si>
    <t>051001</t>
  </si>
  <si>
    <t>+/-17.15</t>
  </si>
  <si>
    <t>15000US720310510012</t>
  </si>
  <si>
    <t>Block Group 2, Census Tract 510.01, Carolina Municipio, Puerto Rico</t>
  </si>
  <si>
    <t>15000US720310510013</t>
  </si>
  <si>
    <t>Block Group 3, Census Tract 510.01, Carolina Municipio, Puerto Rico</t>
  </si>
  <si>
    <t>15000US720310510021</t>
  </si>
  <si>
    <t>Block Group 1, Census Tract 510.02, Carolina Municipio, Puerto Rico</t>
  </si>
  <si>
    <t>051002</t>
  </si>
  <si>
    <t>2220</t>
  </si>
  <si>
    <t>+/-15.59</t>
  </si>
  <si>
    <t>15000US720310510022</t>
  </si>
  <si>
    <t>Block Group 2, Census Tract 510.02, Carolina Municipio, Puerto Rico</t>
  </si>
  <si>
    <t>+/-25.00</t>
  </si>
  <si>
    <t>15000US720310510023</t>
  </si>
  <si>
    <t>Block Group 3, Census Tract 510.02, Carolina Municipio, Puerto Rico</t>
  </si>
  <si>
    <t>+/-20.37</t>
  </si>
  <si>
    <t>15000US720310511021</t>
  </si>
  <si>
    <t>Block Group 1, Census Tract 511.02, Carolina Municipio, Puerto Rico</t>
  </si>
  <si>
    <t>051102</t>
  </si>
  <si>
    <t>+/-15.39</t>
  </si>
  <si>
    <t>15000US720310511022</t>
  </si>
  <si>
    <t>Block Group 2, Census Tract 511.02, Carolina Municipio, Puerto Rico</t>
  </si>
  <si>
    <t>1730</t>
  </si>
  <si>
    <t>+/-17.57</t>
  </si>
  <si>
    <t>15000US720310511031</t>
  </si>
  <si>
    <t>Block Group 1, Census Tract 511.03, Carolina Municipio, Puerto Rico</t>
  </si>
  <si>
    <t>051103</t>
  </si>
  <si>
    <t>1840</t>
  </si>
  <si>
    <t>+/-13.70</t>
  </si>
  <si>
    <t>15000US720310511032</t>
  </si>
  <si>
    <t>Block Group 2, Census Tract 511.03, Carolina Municipio, Puerto Rico</t>
  </si>
  <si>
    <t>2345</t>
  </si>
  <si>
    <t>+/-5.59</t>
  </si>
  <si>
    <t>15000US720310511033</t>
  </si>
  <si>
    <t>Block Group 3, Census Tract 511.03, Carolina Municipio, Puerto Rico</t>
  </si>
  <si>
    <t>+/-41.21</t>
  </si>
  <si>
    <t>15000US720310511041</t>
  </si>
  <si>
    <t>Block Group 1, Census Tract 511.04, Carolina Municipio, Puerto Rico</t>
  </si>
  <si>
    <t>051104</t>
  </si>
  <si>
    <t>+/-26.77</t>
  </si>
  <si>
    <t>15000US720310511042</t>
  </si>
  <si>
    <t>Block Group 2, Census Tract 511.04, Carolina Municipio, Puerto Rico</t>
  </si>
  <si>
    <t>2300</t>
  </si>
  <si>
    <t>+/-4.35</t>
  </si>
  <si>
    <t>15000US720310511043</t>
  </si>
  <si>
    <t>Block Group 3, Census Tract 511.04, Carolina Municipio, Puerto Rico</t>
  </si>
  <si>
    <t>Cataño Municipio</t>
  </si>
  <si>
    <t>033</t>
  </si>
  <si>
    <t>15000US720330202001</t>
  </si>
  <si>
    <t>Block Group 1, Census Tract 202, Cataño Municipio, Puerto Rico</t>
  </si>
  <si>
    <t>020200</t>
  </si>
  <si>
    <t>+/-36.89</t>
  </si>
  <si>
    <t>15000US720330202002</t>
  </si>
  <si>
    <t>Block Group 2, Census Tract 202, Cataño Municipio, Puerto Rico</t>
  </si>
  <si>
    <t>+/-21.83</t>
  </si>
  <si>
    <t>15000US720330202003</t>
  </si>
  <si>
    <t>Block Group 3, Census Tract 202, Cataño Municipio, Puerto Rico</t>
  </si>
  <si>
    <t>+/-30.57</t>
  </si>
  <si>
    <t>15000US720330202004</t>
  </si>
  <si>
    <t>Block Group 4, Census Tract 202, Cataño Municipio, Puerto Rico</t>
  </si>
  <si>
    <t>+/-19.80</t>
  </si>
  <si>
    <t>15000US720330203021</t>
  </si>
  <si>
    <t>Block Group 1, Census Tract 203.02, Cataño Municipio, Puerto Rico</t>
  </si>
  <si>
    <t>020302</t>
  </si>
  <si>
    <t>1985</t>
  </si>
  <si>
    <t>+/-15.06</t>
  </si>
  <si>
    <t>15000US720330204031</t>
  </si>
  <si>
    <t>Block Group 1, Census Tract 204.03, Cataño Municipio, Puerto Rico</t>
  </si>
  <si>
    <t>020403</t>
  </si>
  <si>
    <t>+/-18.61</t>
  </si>
  <si>
    <t>15000US720330204032</t>
  </si>
  <si>
    <t>Block Group 2, Census Tract 204.03, Cataño Municipio, Puerto Rico</t>
  </si>
  <si>
    <t>+/-17.07</t>
  </si>
  <si>
    <t>15000US720330204033</t>
  </si>
  <si>
    <t>Block Group 3, Census Tract 204.03, Cataño Municipio, Puerto Rico</t>
  </si>
  <si>
    <t>15000US720330204034</t>
  </si>
  <si>
    <t>Block Group 4, Census Tract 204.03, Cataño Municipio, Puerto Rico</t>
  </si>
  <si>
    <t>+/-21.17</t>
  </si>
  <si>
    <t>15000US720330204221</t>
  </si>
  <si>
    <t>Block Group 1, Census Tract 204.22, Cataño Municipio, Puerto Rico</t>
  </si>
  <si>
    <t>020422</t>
  </si>
  <si>
    <t>2780</t>
  </si>
  <si>
    <t>+/-13.63</t>
  </si>
  <si>
    <t>15000US720330204231</t>
  </si>
  <si>
    <t>Block Group 1, Census Tract 204.23, Cataño Municipio, Puerto Rico</t>
  </si>
  <si>
    <t>020423</t>
  </si>
  <si>
    <t>+/-16.68</t>
  </si>
  <si>
    <t>15000US720330204232</t>
  </si>
  <si>
    <t>Block Group 2, Census Tract 204.23, Cataño Municipio, Puerto Rico</t>
  </si>
  <si>
    <t>+/-7.66</t>
  </si>
  <si>
    <t>15000US720330204233</t>
  </si>
  <si>
    <t>Block Group 3, Census Tract 204.23, Cataño Municipio, Puerto Rico</t>
  </si>
  <si>
    <t>+/-4.69</t>
  </si>
  <si>
    <t>15000US720330204251</t>
  </si>
  <si>
    <t>Block Group 1, Census Tract 204.25, Cataño Municipio, Puerto Rico</t>
  </si>
  <si>
    <t>020425</t>
  </si>
  <si>
    <t>+/-19.30</t>
  </si>
  <si>
    <t>15000US720330204252</t>
  </si>
  <si>
    <t>Block Group 2, Census Tract 204.25, Cataño Municipio, Puerto Rico</t>
  </si>
  <si>
    <t>15000US720330204261</t>
  </si>
  <si>
    <t>Block Group 1, Census Tract 204.26, Cataño Municipio, Puerto Rico</t>
  </si>
  <si>
    <t>020426</t>
  </si>
  <si>
    <t>2115</t>
  </si>
  <si>
    <t>+/-13.08</t>
  </si>
  <si>
    <t>15000US720330204271</t>
  </si>
  <si>
    <t>Block Group 1, Census Tract 204.27, Cataño Municipio, Puerto Rico</t>
  </si>
  <si>
    <t>020427</t>
  </si>
  <si>
    <t>+/-23.27</t>
  </si>
  <si>
    <t>15000US720330205001</t>
  </si>
  <si>
    <t>Block Group 1, Census Tract 205, Cataño Municipio, Puerto Rico</t>
  </si>
  <si>
    <t>020500</t>
  </si>
  <si>
    <t>15000US720330205002</t>
  </si>
  <si>
    <t>Block Group 2, Census Tract 205, Cataño Municipio, Puerto Rico</t>
  </si>
  <si>
    <t>+/-7.80</t>
  </si>
  <si>
    <t>15000US720330205003</t>
  </si>
  <si>
    <t>Block Group 3, Census Tract 205, Cataño Municipio, Puerto Rico</t>
  </si>
  <si>
    <t>+/-10.94</t>
  </si>
  <si>
    <t>15000US720339800031</t>
  </si>
  <si>
    <t>Block Group 1, Census Tract 9800.03, Cataño Municipio, Puerto Rico</t>
  </si>
  <si>
    <t>980003</t>
  </si>
  <si>
    <t>+/-62.29</t>
  </si>
  <si>
    <t>Cayey Municipio</t>
  </si>
  <si>
    <t>035</t>
  </si>
  <si>
    <t>15000US720352601001</t>
  </si>
  <si>
    <t>Block Group 1, Census Tract 2601, Cayey Municipio, Puerto Rico</t>
  </si>
  <si>
    <t>260100</t>
  </si>
  <si>
    <t>+/-16.43</t>
  </si>
  <si>
    <t>15000US720352601002</t>
  </si>
  <si>
    <t>Block Group 2, Census Tract 2601, Cayey Municipio, Puerto Rico</t>
  </si>
  <si>
    <t>4420</t>
  </si>
  <si>
    <t>+/-10.29</t>
  </si>
  <si>
    <t>15000US720352601003</t>
  </si>
  <si>
    <t>Block Group 3, Census Tract 2601, Cayey Municipio, Puerto Rico</t>
  </si>
  <si>
    <t>+/-25.75</t>
  </si>
  <si>
    <t>15000US720352601004</t>
  </si>
  <si>
    <t>Block Group 4, Census Tract 2601, Cayey Municipio, Puerto Rico</t>
  </si>
  <si>
    <t>+/-22.74</t>
  </si>
  <si>
    <t>15000US720352602011</t>
  </si>
  <si>
    <t>Block Group 1, Census Tract 2602.01, Cayey Municipio, Puerto Rico</t>
  </si>
  <si>
    <t>260201</t>
  </si>
  <si>
    <t>+/-11.81</t>
  </si>
  <si>
    <t>15000US720352602012</t>
  </si>
  <si>
    <t>Block Group 2, Census Tract 2602.01, Cayey Municipio, Puerto Rico</t>
  </si>
  <si>
    <t>15000US720352602021</t>
  </si>
  <si>
    <t>Block Group 1, Census Tract 2602.02, Cayey Municipio, Puerto Rico</t>
  </si>
  <si>
    <t>260202</t>
  </si>
  <si>
    <t>+/-7.37</t>
  </si>
  <si>
    <t>15000US720352602022</t>
  </si>
  <si>
    <t>Block Group 2, Census Tract 2602.02, Cayey Municipio, Puerto Rico</t>
  </si>
  <si>
    <t>+/-19.70</t>
  </si>
  <si>
    <t>15000US720352603001</t>
  </si>
  <si>
    <t>Block Group 1, Census Tract 2603, Cayey Municipio, Puerto Rico</t>
  </si>
  <si>
    <t>260300</t>
  </si>
  <si>
    <t>+/-27.89</t>
  </si>
  <si>
    <t>15000US720352603002</t>
  </si>
  <si>
    <t>Block Group 2, Census Tract 2603, Cayey Municipio, Puerto Rico</t>
  </si>
  <si>
    <t>+/-13.96</t>
  </si>
  <si>
    <t>15000US720352603003</t>
  </si>
  <si>
    <t>Block Group 3, Census Tract 2603, Cayey Municipio, Puerto Rico</t>
  </si>
  <si>
    <t>+/-20.15</t>
  </si>
  <si>
    <t>15000US720352604001</t>
  </si>
  <si>
    <t>Block Group 1, Census Tract 2604, Cayey Municipio, Puerto Rico</t>
  </si>
  <si>
    <t>260400</t>
  </si>
  <si>
    <t>+/-16.76</t>
  </si>
  <si>
    <t>15000US720352604002</t>
  </si>
  <si>
    <t>Block Group 2, Census Tract 2604, Cayey Municipio, Puerto Rico</t>
  </si>
  <si>
    <t>15000US720352604003</t>
  </si>
  <si>
    <t>Block Group 3, Census Tract 2604, Cayey Municipio, Puerto Rico</t>
  </si>
  <si>
    <t>+/-19.86</t>
  </si>
  <si>
    <t>15000US720352605001</t>
  </si>
  <si>
    <t>Block Group 1, Census Tract 2605, Cayey Municipio, Puerto Rico</t>
  </si>
  <si>
    <t>260500</t>
  </si>
  <si>
    <t>+/-18.11</t>
  </si>
  <si>
    <t>15000US720352605002</t>
  </si>
  <si>
    <t>Block Group 2, Census Tract 2605, Cayey Municipio, Puerto Rico</t>
  </si>
  <si>
    <t>15000US720352605003</t>
  </si>
  <si>
    <t>Block Group 3, Census Tract 2605, Cayey Municipio, Puerto Rico</t>
  </si>
  <si>
    <t>15000US720352605004</t>
  </si>
  <si>
    <t>Block Group 4, Census Tract 2605, Cayey Municipio, Puerto Rico</t>
  </si>
  <si>
    <t>+/-26.52</t>
  </si>
  <si>
    <t>15000US720352606001</t>
  </si>
  <si>
    <t>Block Group 1, Census Tract 2606, Cayey Municipio, Puerto Rico</t>
  </si>
  <si>
    <t>260600</t>
  </si>
  <si>
    <t>+/-40.84</t>
  </si>
  <si>
    <t>15000US720352606002</t>
  </si>
  <si>
    <t>Block Group 2, Census Tract 2606, Cayey Municipio, Puerto Rico</t>
  </si>
  <si>
    <t>1960</t>
  </si>
  <si>
    <t>15000US720352606003</t>
  </si>
  <si>
    <t>Block Group 3, Census Tract 2606, Cayey Municipio, Puerto Rico</t>
  </si>
  <si>
    <t>+/-36.62</t>
  </si>
  <si>
    <t>15000US720352607001</t>
  </si>
  <si>
    <t>Block Group 1, Census Tract 2607, Cayey Municipio, Puerto Rico</t>
  </si>
  <si>
    <t>260700</t>
  </si>
  <si>
    <t>+/-37.56</t>
  </si>
  <si>
    <t>15000US720352607002</t>
  </si>
  <si>
    <t>Block Group 2, Census Tract 2607, Cayey Municipio, Puerto Rico</t>
  </si>
  <si>
    <t>+/-22.11</t>
  </si>
  <si>
    <t>15000US720352607003</t>
  </si>
  <si>
    <t>Block Group 3, Census Tract 2607, Cayey Municipio, Puerto Rico</t>
  </si>
  <si>
    <t>+/-21.43</t>
  </si>
  <si>
    <t>15000US720352608001</t>
  </si>
  <si>
    <t>Block Group 1, Census Tract 2608, Cayey Municipio, Puerto Rico</t>
  </si>
  <si>
    <t>260800</t>
  </si>
  <si>
    <t>+/-19.75</t>
  </si>
  <si>
    <t>15000US720352608002</t>
  </si>
  <si>
    <t>Block Group 2, Census Tract 2608, Cayey Municipio, Puerto Rico</t>
  </si>
  <si>
    <t>+/-16.23</t>
  </si>
  <si>
    <t>15000US720352608003</t>
  </si>
  <si>
    <t>Block Group 3, Census Tract 2608, Cayey Municipio, Puerto Rico</t>
  </si>
  <si>
    <t>+/-16.82</t>
  </si>
  <si>
    <t>15000US720352609011</t>
  </si>
  <si>
    <t>Block Group 1, Census Tract 2609.01, Cayey Municipio, Puerto Rico</t>
  </si>
  <si>
    <t>260901</t>
  </si>
  <si>
    <t>15000US720352609012</t>
  </si>
  <si>
    <t>Block Group 2, Census Tract 2609.01, Cayey Municipio, Puerto Rico</t>
  </si>
  <si>
    <t>2795</t>
  </si>
  <si>
    <t>+/-5.97</t>
  </si>
  <si>
    <t>15000US720352609021</t>
  </si>
  <si>
    <t>Block Group 1, Census Tract 2609.02, Cayey Municipio, Puerto Rico</t>
  </si>
  <si>
    <t>260902</t>
  </si>
  <si>
    <t>15000US720352609022</t>
  </si>
  <si>
    <t>Block Group 2, Census Tract 2609.02, Cayey Municipio, Puerto Rico</t>
  </si>
  <si>
    <t>+/-19.22</t>
  </si>
  <si>
    <t>Ceiba Municipio</t>
  </si>
  <si>
    <t>037</t>
  </si>
  <si>
    <t>15000US720371602011</t>
  </si>
  <si>
    <t>Block Group 1, Census Tract 1602.01, Ceiba Municipio, Puerto Rico</t>
  </si>
  <si>
    <t>160201</t>
  </si>
  <si>
    <t>2210</t>
  </si>
  <si>
    <t>+/-10.27</t>
  </si>
  <si>
    <t>15000US720371602012</t>
  </si>
  <si>
    <t>Block Group 2, Census Tract 1602.01, Ceiba Municipio, Puerto Rico</t>
  </si>
  <si>
    <t>2650</t>
  </si>
  <si>
    <t>+/-14.64</t>
  </si>
  <si>
    <t>15000US720371602021</t>
  </si>
  <si>
    <t>Block Group 1, Census Tract 1602.02, Ceiba Municipio, Puerto Rico</t>
  </si>
  <si>
    <t>160202</t>
  </si>
  <si>
    <t>+/-20.26</t>
  </si>
  <si>
    <t>15000US720371602022</t>
  </si>
  <si>
    <t>Block Group 2, Census Tract 1602.02, Ceiba Municipio, Puerto Rico</t>
  </si>
  <si>
    <t>+/-24.31</t>
  </si>
  <si>
    <t>15000US720371602023</t>
  </si>
  <si>
    <t>Block Group 3, Census Tract 1602.02, Ceiba Municipio, Puerto Rico</t>
  </si>
  <si>
    <t>15000US720371603001</t>
  </si>
  <si>
    <t>Block Group 1, Census Tract 1603, Ceiba Municipio, Puerto Rico</t>
  </si>
  <si>
    <t>160300</t>
  </si>
  <si>
    <t>+/-26.58</t>
  </si>
  <si>
    <t>15000US720371603002</t>
  </si>
  <si>
    <t>Block Group 2, Census Tract 1603, Ceiba Municipio, Puerto Rico</t>
  </si>
  <si>
    <t>+/-29.68</t>
  </si>
  <si>
    <t>15000US720371603003</t>
  </si>
  <si>
    <t>Block Group 3, Census Tract 1603, Ceiba Municipio, Puerto Rico</t>
  </si>
  <si>
    <t>Ciales Municipio</t>
  </si>
  <si>
    <t>039</t>
  </si>
  <si>
    <t>15000US720399556001</t>
  </si>
  <si>
    <t>Block Group 1, Census Tract 9556, Ciales Municipio, Puerto Rico</t>
  </si>
  <si>
    <t>955600</t>
  </si>
  <si>
    <t>15000US720399556002</t>
  </si>
  <si>
    <t>Block Group 2, Census Tract 9556, Ciales Municipio, Puerto Rico</t>
  </si>
  <si>
    <t>+/-11.11</t>
  </si>
  <si>
    <t>15000US720399556003</t>
  </si>
  <si>
    <t>Block Group 3, Census Tract 9556, Ciales Municipio, Puerto Rico</t>
  </si>
  <si>
    <t>+/-19.76</t>
  </si>
  <si>
    <t>15000US720399557001</t>
  </si>
  <si>
    <t>Block Group 1, Census Tract 9557, Ciales Municipio, Puerto Rico</t>
  </si>
  <si>
    <t>955700</t>
  </si>
  <si>
    <t>+/-22.46</t>
  </si>
  <si>
    <t>15000US720399557002</t>
  </si>
  <si>
    <t>Block Group 2, Census Tract 9557, Ciales Municipio, Puerto Rico</t>
  </si>
  <si>
    <t>+/-27.44</t>
  </si>
  <si>
    <t>15000US720399557003</t>
  </si>
  <si>
    <t>Block Group 3, Census Tract 9557, Ciales Municipio, Puerto Rico</t>
  </si>
  <si>
    <t>+/-32.86</t>
  </si>
  <si>
    <t>15000US720399558001</t>
  </si>
  <si>
    <t>Block Group 1, Census Tract 9558, Ciales Municipio, Puerto Rico</t>
  </si>
  <si>
    <t>955800</t>
  </si>
  <si>
    <t>+/-23.72</t>
  </si>
  <si>
    <t>15000US720399558002</t>
  </si>
  <si>
    <t>Block Group 2, Census Tract 9558, Ciales Municipio, Puerto Rico</t>
  </si>
  <si>
    <t>2270</t>
  </si>
  <si>
    <t>+/-16.04</t>
  </si>
  <si>
    <t>15000US720399558003</t>
  </si>
  <si>
    <t>Block Group 3, Census Tract 9558, Ciales Municipio, Puerto Rico</t>
  </si>
  <si>
    <t>15000US720399559001</t>
  </si>
  <si>
    <t>Block Group 1, Census Tract 9559, Ciales Municipio, Puerto Rico</t>
  </si>
  <si>
    <t>955900</t>
  </si>
  <si>
    <t>+/-16.17</t>
  </si>
  <si>
    <t>15000US720399559002</t>
  </si>
  <si>
    <t>Block Group 2, Census Tract 9559, Ciales Municipio, Puerto Rico</t>
  </si>
  <si>
    <t>+/-25.62</t>
  </si>
  <si>
    <t>15000US720399559003</t>
  </si>
  <si>
    <t>Block Group 3, Census Tract 9559, Ciales Municipio, Puerto Rico</t>
  </si>
  <si>
    <t>+/-32.08</t>
  </si>
  <si>
    <t>Cidra Municipio</t>
  </si>
  <si>
    <t>041</t>
  </si>
  <si>
    <t>15000US720412401011</t>
  </si>
  <si>
    <t>Block Group 1, Census Tract 2401.01, Cidra Municipio, Puerto Rico</t>
  </si>
  <si>
    <t>240101</t>
  </si>
  <si>
    <t>+/-19.90</t>
  </si>
  <si>
    <t>15000US720412401013</t>
  </si>
  <si>
    <t>Block Group 3, Census Tract 2401.01, Cidra Municipio, Puerto Rico</t>
  </si>
  <si>
    <t>3695</t>
  </si>
  <si>
    <t>15000US720412401021</t>
  </si>
  <si>
    <t>Block Group 1, Census Tract 2401.02, Cidra Municipio, Puerto Rico</t>
  </si>
  <si>
    <t>240102</t>
  </si>
  <si>
    <t>+/-18.87</t>
  </si>
  <si>
    <t>15000US720412401022</t>
  </si>
  <si>
    <t>Block Group 2, Census Tract 2401.02, Cidra Municipio, Puerto Rico</t>
  </si>
  <si>
    <t>+/-26.42</t>
  </si>
  <si>
    <t>15000US720412401023</t>
  </si>
  <si>
    <t>Block Group 3, Census Tract 2401.02, Cidra Municipio, Puerto Rico</t>
  </si>
  <si>
    <t>15000US720412402011</t>
  </si>
  <si>
    <t>Block Group 1, Census Tract 2402.01, Cidra Municipio, Puerto Rico</t>
  </si>
  <si>
    <t>240201</t>
  </si>
  <si>
    <t>15000US720412402012</t>
  </si>
  <si>
    <t>Block Group 2, Census Tract 2402.01, Cidra Municipio, Puerto Rico</t>
  </si>
  <si>
    <t>+/-14.35</t>
  </si>
  <si>
    <t>15000US720412402021</t>
  </si>
  <si>
    <t>Block Group 1, Census Tract 2402.02, Cidra Municipio, Puerto Rico</t>
  </si>
  <si>
    <t>240202</t>
  </si>
  <si>
    <t>+/-19.19</t>
  </si>
  <si>
    <t>15000US720412402022</t>
  </si>
  <si>
    <t>Block Group 2, Census Tract 2402.02, Cidra Municipio, Puerto Rico</t>
  </si>
  <si>
    <t>2005</t>
  </si>
  <si>
    <t>+/-15.01</t>
  </si>
  <si>
    <t>15000US720412403001</t>
  </si>
  <si>
    <t>Block Group 1, Census Tract 2403, Cidra Municipio, Puerto Rico</t>
  </si>
  <si>
    <t>240300</t>
  </si>
  <si>
    <t>+/-17.84</t>
  </si>
  <si>
    <t>15000US720412403002</t>
  </si>
  <si>
    <t>Block Group 2, Census Tract 2403, Cidra Municipio, Puerto Rico</t>
  </si>
  <si>
    <t>15000US720412404011</t>
  </si>
  <si>
    <t>Block Group 1, Census Tract 2404.01, Cidra Municipio, Puerto Rico</t>
  </si>
  <si>
    <t>240401</t>
  </si>
  <si>
    <t>+/-16.63</t>
  </si>
  <si>
    <t>15000US720412404012</t>
  </si>
  <si>
    <t>Block Group 2, Census Tract 2404.01, Cidra Municipio, Puerto Rico</t>
  </si>
  <si>
    <t>15000US720412404013</t>
  </si>
  <si>
    <t>Block Group 3, Census Tract 2404.01, Cidra Municipio, Puerto Rico</t>
  </si>
  <si>
    <t>+/-9.91</t>
  </si>
  <si>
    <t>15000US720412404021</t>
  </si>
  <si>
    <t>Block Group 1, Census Tract 2404.02, Cidra Municipio, Puerto Rico</t>
  </si>
  <si>
    <t>240402</t>
  </si>
  <si>
    <t>2185</t>
  </si>
  <si>
    <t>+/-12.54</t>
  </si>
  <si>
    <t>15000US720412404022</t>
  </si>
  <si>
    <t>Block Group 2, Census Tract 2404.02, Cidra Municipio, Puerto Rico</t>
  </si>
  <si>
    <t>+/-15.65</t>
  </si>
  <si>
    <t>15000US720412405001</t>
  </si>
  <si>
    <t>Block Group 1, Census Tract 2405, Cidra Municipio, Puerto Rico</t>
  </si>
  <si>
    <t>240500</t>
  </si>
  <si>
    <t>15000US720412405002</t>
  </si>
  <si>
    <t>Block Group 2, Census Tract 2405, Cidra Municipio, Puerto Rico</t>
  </si>
  <si>
    <t>+/-14.71</t>
  </si>
  <si>
    <t>15000US720412405003</t>
  </si>
  <si>
    <t>Block Group 3, Census Tract 2405, Cidra Municipio, Puerto Rico</t>
  </si>
  <si>
    <t>+/-20.08</t>
  </si>
  <si>
    <t>15000US720412406011</t>
  </si>
  <si>
    <t>Block Group 1, Census Tract 2406.01, Cidra Municipio, Puerto Rico</t>
  </si>
  <si>
    <t>240601</t>
  </si>
  <si>
    <t>2835</t>
  </si>
  <si>
    <t>+/-12.42</t>
  </si>
  <si>
    <t>15000US720412406012</t>
  </si>
  <si>
    <t>Block Group 2, Census Tract 2406.01, Cidra Municipio, Puerto Rico</t>
  </si>
  <si>
    <t>15000US720412406021</t>
  </si>
  <si>
    <t>Block Group 1, Census Tract 2406.02, Cidra Municipio, Puerto Rico</t>
  </si>
  <si>
    <t>240602</t>
  </si>
  <si>
    <t>+/-13.07</t>
  </si>
  <si>
    <t>15000US720412406022</t>
  </si>
  <si>
    <t>Block Group 2, Census Tract 2406.02, Cidra Municipio, Puerto Rico</t>
  </si>
  <si>
    <t>3065</t>
  </si>
  <si>
    <t>+/-11.55</t>
  </si>
  <si>
    <t>Coamo Municipio</t>
  </si>
  <si>
    <t>043</t>
  </si>
  <si>
    <t>15000US720439539001</t>
  </si>
  <si>
    <t>Block Group 1, Census Tract 9539, Coamo Municipio, Puerto Rico</t>
  </si>
  <si>
    <t>953900</t>
  </si>
  <si>
    <t>15000US720439539002</t>
  </si>
  <si>
    <t>Block Group 2, Census Tract 9539, Coamo Municipio, Puerto Rico</t>
  </si>
  <si>
    <t>+/-17.31</t>
  </si>
  <si>
    <t>15000US720439540001</t>
  </si>
  <si>
    <t>Block Group 1, Census Tract 9540, Coamo Municipio, Puerto Rico</t>
  </si>
  <si>
    <t>954000</t>
  </si>
  <si>
    <t>+/-12.45</t>
  </si>
  <si>
    <t>15000US720439540002</t>
  </si>
  <si>
    <t>Block Group 2, Census Tract 9540, Coamo Municipio, Puerto Rico</t>
  </si>
  <si>
    <t>+/-25.19</t>
  </si>
  <si>
    <t>15000US720439541001</t>
  </si>
  <si>
    <t>Block Group 1, Census Tract 9541, Coamo Municipio, Puerto Rico</t>
  </si>
  <si>
    <t>954100</t>
  </si>
  <si>
    <t>15000US720439541002</t>
  </si>
  <si>
    <t>Block Group 2, Census Tract 9541, Coamo Municipio, Puerto Rico</t>
  </si>
  <si>
    <t>+/-16.30</t>
  </si>
  <si>
    <t>15000US720439542001</t>
  </si>
  <si>
    <t>Block Group 1, Census Tract 9542, Coamo Municipio, Puerto Rico</t>
  </si>
  <si>
    <t>954200</t>
  </si>
  <si>
    <t>+/-29.66</t>
  </si>
  <si>
    <t>15000US720439542002</t>
  </si>
  <si>
    <t>Block Group 2, Census Tract 9542, Coamo Municipio, Puerto Rico</t>
  </si>
  <si>
    <t>2890</t>
  </si>
  <si>
    <t>+/-8.41</t>
  </si>
  <si>
    <t>15000US720439542003</t>
  </si>
  <si>
    <t>Block Group 3, Census Tract 9542, Coamo Municipio, Puerto Rico</t>
  </si>
  <si>
    <t>+/-30.00</t>
  </si>
  <si>
    <t>15000US720439542004</t>
  </si>
  <si>
    <t>Block Group 4, Census Tract 9542, Coamo Municipio, Puerto Rico</t>
  </si>
  <si>
    <t>+/-27.68</t>
  </si>
  <si>
    <t>15000US720439543001</t>
  </si>
  <si>
    <t>Block Group 1, Census Tract 9543, Coamo Municipio, Puerto Rico</t>
  </si>
  <si>
    <t>954300</t>
  </si>
  <si>
    <t>+/-22.13</t>
  </si>
  <si>
    <t>15000US720439543002</t>
  </si>
  <si>
    <t>Block Group 2, Census Tract 9543, Coamo Municipio, Puerto Rico</t>
  </si>
  <si>
    <t>+/-22.00</t>
  </si>
  <si>
    <t>15000US720439544001</t>
  </si>
  <si>
    <t>Block Group 1, Census Tract 9544, Coamo Municipio, Puerto Rico</t>
  </si>
  <si>
    <t>954400</t>
  </si>
  <si>
    <t>+/-13.76</t>
  </si>
  <si>
    <t>15000US720439544002</t>
  </si>
  <si>
    <t>Block Group 2, Census Tract 9544, Coamo Municipio, Puerto Rico</t>
  </si>
  <si>
    <t>15000US720439545001</t>
  </si>
  <si>
    <t>Block Group 1, Census Tract 9545, Coamo Municipio, Puerto Rico</t>
  </si>
  <si>
    <t>954500</t>
  </si>
  <si>
    <t>+/-25.70</t>
  </si>
  <si>
    <t>15000US720439545002</t>
  </si>
  <si>
    <t>Block Group 2, Census Tract 9545, Coamo Municipio, Puerto Rico</t>
  </si>
  <si>
    <t>+/-27.13</t>
  </si>
  <si>
    <t>15000US720439545003</t>
  </si>
  <si>
    <t>Block Group 3, Census Tract 9545, Coamo Municipio, Puerto Rico</t>
  </si>
  <si>
    <t>+/-26.28</t>
  </si>
  <si>
    <t>15000US720439545004</t>
  </si>
  <si>
    <t>Block Group 4, Census Tract 9545, Coamo Municipio, Puerto Rico</t>
  </si>
  <si>
    <t>+/-25.50</t>
  </si>
  <si>
    <t>15000US720439545005</t>
  </si>
  <si>
    <t>Block Group 5, Census Tract 9545, Coamo Municipio, Puerto Rico</t>
  </si>
  <si>
    <t>+/-16.53</t>
  </si>
  <si>
    <t>15000US720439546001</t>
  </si>
  <si>
    <t>Block Group 1, Census Tract 9546, Coamo Municipio, Puerto Rico</t>
  </si>
  <si>
    <t>954600</t>
  </si>
  <si>
    <t>2725</t>
  </si>
  <si>
    <t>15000US720439546002</t>
  </si>
  <si>
    <t>Block Group 2, Census Tract 9546, Coamo Municipio, Puerto Rico</t>
  </si>
  <si>
    <t>+/-14.82</t>
  </si>
  <si>
    <t>15000US720439547001</t>
  </si>
  <si>
    <t>Block Group 1, Census Tract 9547, Coamo Municipio, Puerto Rico</t>
  </si>
  <si>
    <t>954700</t>
  </si>
  <si>
    <t>4950</t>
  </si>
  <si>
    <t>+/-7.64</t>
  </si>
  <si>
    <t>15000US720439547002</t>
  </si>
  <si>
    <t>Block Group 2, Census Tract 9547, Coamo Municipio, Puerto Rico</t>
  </si>
  <si>
    <t>2325</t>
  </si>
  <si>
    <t>+/-23.66</t>
  </si>
  <si>
    <t>Comerío Municipio</t>
  </si>
  <si>
    <t>045</t>
  </si>
  <si>
    <t>15000US720459517001</t>
  </si>
  <si>
    <t>Block Group 1, Census Tract 9517, Comerío Municipio, Puerto Rico</t>
  </si>
  <si>
    <t>951700</t>
  </si>
  <si>
    <t>+/-24.10</t>
  </si>
  <si>
    <t>15000US720459517002</t>
  </si>
  <si>
    <t>Block Group 2, Census Tract 9517, Comerío Municipio, Puerto Rico</t>
  </si>
  <si>
    <t>1885</t>
  </si>
  <si>
    <t>15000US720459517003</t>
  </si>
  <si>
    <t>Block Group 3, Census Tract 9517, Comerío Municipio, Puerto Rico</t>
  </si>
  <si>
    <t>+/-18.69</t>
  </si>
  <si>
    <t>15000US720459518001</t>
  </si>
  <si>
    <t>Block Group 1, Census Tract 9518, Comerío Municipio, Puerto Rico</t>
  </si>
  <si>
    <t>951800</t>
  </si>
  <si>
    <t>2195</t>
  </si>
  <si>
    <t>+/-15.95</t>
  </si>
  <si>
    <t>15000US720459518002</t>
  </si>
  <si>
    <t>Block Group 2, Census Tract 9518, Comerío Municipio, Puerto Rico</t>
  </si>
  <si>
    <t>15000US720459518003</t>
  </si>
  <si>
    <t>Block Group 3, Census Tract 9518, Comerío Municipio, Puerto Rico</t>
  </si>
  <si>
    <t>+/-23.33</t>
  </si>
  <si>
    <t>15000US720459519001</t>
  </si>
  <si>
    <t>Block Group 1, Census Tract 9519, Comerío Municipio, Puerto Rico</t>
  </si>
  <si>
    <t>951900</t>
  </si>
  <si>
    <t>+/-21.58</t>
  </si>
  <si>
    <t>15000US720459519002</t>
  </si>
  <si>
    <t>Block Group 2, Census Tract 9519, Comerío Municipio, Puerto Rico</t>
  </si>
  <si>
    <t>+/-19.59</t>
  </si>
  <si>
    <t>15000US720459520001</t>
  </si>
  <si>
    <t>Block Group 1, Census Tract 9520, Comerío Municipio, Puerto Rico</t>
  </si>
  <si>
    <t>952000</t>
  </si>
  <si>
    <t>+/-16.89</t>
  </si>
  <si>
    <t>15000US720459520002</t>
  </si>
  <si>
    <t>Block Group 2, Census Tract 9520, Comerío Municipio, Puerto Rico</t>
  </si>
  <si>
    <t>+/-19.32</t>
  </si>
  <si>
    <t>15000US720459521001</t>
  </si>
  <si>
    <t>Block Group 1, Census Tract 9521, Comerío Municipio, Puerto Rico</t>
  </si>
  <si>
    <t>952100</t>
  </si>
  <si>
    <t>15000US720459521002</t>
  </si>
  <si>
    <t>Block Group 2, Census Tract 9521, Comerío Municipio, Puerto Rico</t>
  </si>
  <si>
    <t>+/-27.14</t>
  </si>
  <si>
    <t>15000US720459521003</t>
  </si>
  <si>
    <t>Block Group 3, Census Tract 9521, Comerío Municipio, Puerto Rico</t>
  </si>
  <si>
    <t>Corozal Municipio</t>
  </si>
  <si>
    <t>047</t>
  </si>
  <si>
    <t>15000US720475301001</t>
  </si>
  <si>
    <t>Block Group 1, Census Tract 5301, Corozal Municipio, Puerto Rico</t>
  </si>
  <si>
    <t>530100</t>
  </si>
  <si>
    <t>+/-15.22</t>
  </si>
  <si>
    <t>15000US720475301002</t>
  </si>
  <si>
    <t>Block Group 2, Census Tract 5301, Corozal Municipio, Puerto Rico</t>
  </si>
  <si>
    <t>+/-28.11</t>
  </si>
  <si>
    <t>15000US720475302001</t>
  </si>
  <si>
    <t>Block Group 1, Census Tract 5302, Corozal Municipio, Puerto Rico</t>
  </si>
  <si>
    <t>530200</t>
  </si>
  <si>
    <t>15000US720475302002</t>
  </si>
  <si>
    <t>Block Group 2, Census Tract 5302, Corozal Municipio, Puerto Rico</t>
  </si>
  <si>
    <t>4315</t>
  </si>
  <si>
    <t>15000US720475302003</t>
  </si>
  <si>
    <t>Block Group 3, Census Tract 5302, Corozal Municipio, Puerto Rico</t>
  </si>
  <si>
    <t>+/-30.33</t>
  </si>
  <si>
    <t>15000US720475303001</t>
  </si>
  <si>
    <t>Block Group 1, Census Tract 5303, Corozal Municipio, Puerto Rico</t>
  </si>
  <si>
    <t>530300</t>
  </si>
  <si>
    <t>+/-38.91</t>
  </si>
  <si>
    <t>15000US720475303002</t>
  </si>
  <si>
    <t>Block Group 2, Census Tract 5303, Corozal Municipio, Puerto Rico</t>
  </si>
  <si>
    <t>+/-25.99</t>
  </si>
  <si>
    <t>15000US720475303003</t>
  </si>
  <si>
    <t>Block Group 3, Census Tract 5303, Corozal Municipio, Puerto Rico</t>
  </si>
  <si>
    <t>15000US720475304001</t>
  </si>
  <si>
    <t>Block Group 1, Census Tract 5304, Corozal Municipio, Puerto Rico</t>
  </si>
  <si>
    <t>530400</t>
  </si>
  <si>
    <t>15000US720475304002</t>
  </si>
  <si>
    <t>Block Group 2, Census Tract 5304, Corozal Municipio, Puerto Rico</t>
  </si>
  <si>
    <t>1805</t>
  </si>
  <si>
    <t>+/-30.64</t>
  </si>
  <si>
    <t>15000US720475304003</t>
  </si>
  <si>
    <t>Block Group 3, Census Tract 5304, Corozal Municipio, Puerto Rico</t>
  </si>
  <si>
    <t>+/-13.65</t>
  </si>
  <si>
    <t>15000US720475304004</t>
  </si>
  <si>
    <t>Block Group 4, Census Tract 5304, Corozal Municipio, Puerto Rico</t>
  </si>
  <si>
    <t>+/-29.61</t>
  </si>
  <si>
    <t>15000US720475305001</t>
  </si>
  <si>
    <t>Block Group 1, Census Tract 5305, Corozal Municipio, Puerto Rico</t>
  </si>
  <si>
    <t>530500</t>
  </si>
  <si>
    <t>2715</t>
  </si>
  <si>
    <t>3240</t>
  </si>
  <si>
    <t>+/-22.10</t>
  </si>
  <si>
    <t>15000US720475305002</t>
  </si>
  <si>
    <t>Block Group 2, Census Tract 5305, Corozal Municipio, Puerto Rico</t>
  </si>
  <si>
    <t>+/-24.08</t>
  </si>
  <si>
    <t>15000US720475305003</t>
  </si>
  <si>
    <t>Block Group 3, Census Tract 5305, Corozal Municipio, Puerto Rico</t>
  </si>
  <si>
    <t>2130</t>
  </si>
  <si>
    <t>15000US720475305004</t>
  </si>
  <si>
    <t>Block Group 4, Census Tract 5305, Corozal Municipio, Puerto Rico</t>
  </si>
  <si>
    <t>+/-35.08</t>
  </si>
  <si>
    <t>15000US720475306001</t>
  </si>
  <si>
    <t>Block Group 1, Census Tract 5306, Corozal Municipio, Puerto Rico</t>
  </si>
  <si>
    <t>530600</t>
  </si>
  <si>
    <t>+/-41.89</t>
  </si>
  <si>
    <t>15000US720475306002</t>
  </si>
  <si>
    <t>Block Group 2, Census Tract 5306, Corozal Municipio, Puerto Rico</t>
  </si>
  <si>
    <t>+/-35.29</t>
  </si>
  <si>
    <t>15000US720475306003</t>
  </si>
  <si>
    <t>Block Group 3, Census Tract 5306, Corozal Municipio, Puerto Rico</t>
  </si>
  <si>
    <t>2490</t>
  </si>
  <si>
    <t>+/-22.17</t>
  </si>
  <si>
    <t>15000US720475306004</t>
  </si>
  <si>
    <t>Block Group 4, Census Tract 5306, Corozal Municipio, Puerto Rico</t>
  </si>
  <si>
    <t>+/-30.09</t>
  </si>
  <si>
    <t>Culebra Municipio</t>
  </si>
  <si>
    <t>049</t>
  </si>
  <si>
    <t>15000US720499505001</t>
  </si>
  <si>
    <t>Block Group 1, Census Tract 9505, Culebra Municipio, Puerto Rico</t>
  </si>
  <si>
    <t>950500</t>
  </si>
  <si>
    <t>+/-15.26</t>
  </si>
  <si>
    <t>15000US720499505002</t>
  </si>
  <si>
    <t>Block Group 2, Census Tract 9505, Culebra Municipio, Puerto Rico</t>
  </si>
  <si>
    <t>+/-16.98</t>
  </si>
  <si>
    <t>Dorado Municipio</t>
  </si>
  <si>
    <t>051</t>
  </si>
  <si>
    <t>15000US720515401001</t>
  </si>
  <si>
    <t>Block Group 1, Census Tract 5401, Dorado Municipio, Puerto Rico</t>
  </si>
  <si>
    <t>540100</t>
  </si>
  <si>
    <t>+/-16.22</t>
  </si>
  <si>
    <t>15000US720515401002</t>
  </si>
  <si>
    <t>Block Group 2, Census Tract 5401, Dorado Municipio, Puerto Rico</t>
  </si>
  <si>
    <t>+/-20.67</t>
  </si>
  <si>
    <t>15000US720515402001</t>
  </si>
  <si>
    <t>Block Group 1, Census Tract 5402, Dorado Municipio, Puerto Rico</t>
  </si>
  <si>
    <t>540200</t>
  </si>
  <si>
    <t>1285</t>
  </si>
  <si>
    <t>+/-9.34</t>
  </si>
  <si>
    <t>15000US720515402002</t>
  </si>
  <si>
    <t>Block Group 2, Census Tract 5402, Dorado Municipio, Puerto Rico</t>
  </si>
  <si>
    <t>+/-11.71</t>
  </si>
  <si>
    <t>15000US720515402003</t>
  </si>
  <si>
    <t>Block Group 3, Census Tract 5402, Dorado Municipio, Puerto Rico</t>
  </si>
  <si>
    <t>15000US720515402004</t>
  </si>
  <si>
    <t>Block Group 4, Census Tract 5402, Dorado Municipio, Puerto Rico</t>
  </si>
  <si>
    <t>+/-23.05</t>
  </si>
  <si>
    <t>15000US720515403001</t>
  </si>
  <si>
    <t>Block Group 1, Census Tract 5403, Dorado Municipio, Puerto Rico</t>
  </si>
  <si>
    <t>540300</t>
  </si>
  <si>
    <t>+/-15.10</t>
  </si>
  <si>
    <t>15000US720515403002</t>
  </si>
  <si>
    <t>Block Group 2, Census Tract 5403, Dorado Municipio, Puerto Rico</t>
  </si>
  <si>
    <t>+/-19.63</t>
  </si>
  <si>
    <t>15000US720515404001</t>
  </si>
  <si>
    <t>Block Group 1, Census Tract 5404, Dorado Municipio, Puerto Rico</t>
  </si>
  <si>
    <t>540400</t>
  </si>
  <si>
    <t>2950</t>
  </si>
  <si>
    <t>+/-4.78</t>
  </si>
  <si>
    <t>15000US720515404002</t>
  </si>
  <si>
    <t>Block Group 2, Census Tract 5404, Dorado Municipio, Puerto Rico</t>
  </si>
  <si>
    <t>15000US720515404003</t>
  </si>
  <si>
    <t>Block Group 3, Census Tract 5404, Dorado Municipio, Puerto Rico</t>
  </si>
  <si>
    <t>+/-14.39</t>
  </si>
  <si>
    <t>15000US720515405001</t>
  </si>
  <si>
    <t>Block Group 1, Census Tract 5405, Dorado Municipio, Puerto Rico</t>
  </si>
  <si>
    <t>540500</t>
  </si>
  <si>
    <t>2945</t>
  </si>
  <si>
    <t>4475</t>
  </si>
  <si>
    <t>15000US720515405002</t>
  </si>
  <si>
    <t>Block Group 2, Census Tract 5405, Dorado Municipio, Puerto Rico</t>
  </si>
  <si>
    <t>+/-19.69</t>
  </si>
  <si>
    <t>15000US720515405003</t>
  </si>
  <si>
    <t>Block Group 3, Census Tract 5405, Dorado Municipio, Puerto Rico</t>
  </si>
  <si>
    <t>15000US720515406001</t>
  </si>
  <si>
    <t>Block Group 1, Census Tract 5406, Dorado Municipio, Puerto Rico</t>
  </si>
  <si>
    <t>540600</t>
  </si>
  <si>
    <t>+/-15.24</t>
  </si>
  <si>
    <t>15000US720515406002</t>
  </si>
  <si>
    <t>Block Group 2, Census Tract 5406, Dorado Municipio, Puerto Rico</t>
  </si>
  <si>
    <t>15000US720515407001</t>
  </si>
  <si>
    <t>Block Group 1, Census Tract 5407, Dorado Municipio, Puerto Rico</t>
  </si>
  <si>
    <t>540700</t>
  </si>
  <si>
    <t>+/-24.37</t>
  </si>
  <si>
    <t>15000US720515407002</t>
  </si>
  <si>
    <t>Block Group 2, Census Tract 5407, Dorado Municipio, Puerto Rico</t>
  </si>
  <si>
    <t>3055</t>
  </si>
  <si>
    <t>15000US720515407003</t>
  </si>
  <si>
    <t>Block Group 3, Census Tract 5407, Dorado Municipio, Puerto Rico</t>
  </si>
  <si>
    <t>+/-28.01</t>
  </si>
  <si>
    <t>Fajardo Municipio</t>
  </si>
  <si>
    <t>053</t>
  </si>
  <si>
    <t>15000US720531501021</t>
  </si>
  <si>
    <t>Block Group 1, Census Tract 1501.02, Fajardo Municipio, Puerto Rico</t>
  </si>
  <si>
    <t>150102</t>
  </si>
  <si>
    <t>+/-12.09</t>
  </si>
  <si>
    <t>15000US720531501022</t>
  </si>
  <si>
    <t>Block Group 2, Census Tract 1501.02, Fajardo Municipio, Puerto Rico</t>
  </si>
  <si>
    <t>+/-10.57</t>
  </si>
  <si>
    <t>15000US720531501041</t>
  </si>
  <si>
    <t>Block Group 1, Census Tract 1501.04, Fajardo Municipio, Puerto Rico</t>
  </si>
  <si>
    <t>150104</t>
  </si>
  <si>
    <t>15000US720531501042</t>
  </si>
  <si>
    <t>Block Group 2, Census Tract 1501.04, Fajardo Municipio, Puerto Rico</t>
  </si>
  <si>
    <t>+/-13.83</t>
  </si>
  <si>
    <t>15000US720531501043</t>
  </si>
  <si>
    <t>Block Group 3, Census Tract 1501.04, Fajardo Municipio, Puerto Rico</t>
  </si>
  <si>
    <t>15000US720531501044</t>
  </si>
  <si>
    <t>Block Group 4, Census Tract 1501.04, Fajardo Municipio, Puerto Rico</t>
  </si>
  <si>
    <t>+/-33.58</t>
  </si>
  <si>
    <t>15000US720531502001</t>
  </si>
  <si>
    <t>Block Group 1, Census Tract 1502, Fajardo Municipio, Puerto Rico</t>
  </si>
  <si>
    <t>150200</t>
  </si>
  <si>
    <t>+/-25.89</t>
  </si>
  <si>
    <t>15000US720531502002</t>
  </si>
  <si>
    <t>Block Group 2, Census Tract 1502, Fajardo Municipio, Puerto Rico</t>
  </si>
  <si>
    <t>+/-30.42</t>
  </si>
  <si>
    <t>15000US720531502003</t>
  </si>
  <si>
    <t>Block Group 3, Census Tract 1502, Fajardo Municipio, Puerto Rico</t>
  </si>
  <si>
    <t>2040</t>
  </si>
  <si>
    <t>+/-14.85</t>
  </si>
  <si>
    <t>15000US720531502004</t>
  </si>
  <si>
    <t>Block Group 4, Census Tract 1502, Fajardo Municipio, Puerto Rico</t>
  </si>
  <si>
    <t>+/-35.63</t>
  </si>
  <si>
    <t>15000US720531503011</t>
  </si>
  <si>
    <t>Block Group 1, Census Tract 1503.01, Fajardo Municipio, Puerto Rico</t>
  </si>
  <si>
    <t>150301</t>
  </si>
  <si>
    <t>15000US720531503012</t>
  </si>
  <si>
    <t>Block Group 2, Census Tract 1503.01, Fajardo Municipio, Puerto Rico</t>
  </si>
  <si>
    <t>15000US720531503013</t>
  </si>
  <si>
    <t>Block Group 3, Census Tract 1503.01, Fajardo Municipio, Puerto Rico</t>
  </si>
  <si>
    <t>+/-33.30</t>
  </si>
  <si>
    <t>15000US720531503021</t>
  </si>
  <si>
    <t>Block Group 1, Census Tract 1503.02, Fajardo Municipio, Puerto Rico</t>
  </si>
  <si>
    <t>150302</t>
  </si>
  <si>
    <t>15000US720531503022</t>
  </si>
  <si>
    <t>Block Group 2, Census Tract 1503.02, Fajardo Municipio, Puerto Rico</t>
  </si>
  <si>
    <t>+/-18.39</t>
  </si>
  <si>
    <t>15000US720531504001</t>
  </si>
  <si>
    <t>Block Group 1, Census Tract 1504, Fajardo Municipio, Puerto Rico</t>
  </si>
  <si>
    <t>150400</t>
  </si>
  <si>
    <t>+/-20.28</t>
  </si>
  <si>
    <t>15000US720531504002</t>
  </si>
  <si>
    <t>Block Group 2, Census Tract 1504, Fajardo Municipio, Puerto Rico</t>
  </si>
  <si>
    <t>+/-31.47</t>
  </si>
  <si>
    <t>15000US720531504003</t>
  </si>
  <si>
    <t>Block Group 3, Census Tract 1504, Fajardo Municipio, Puerto Rico</t>
  </si>
  <si>
    <t>+/-17.69</t>
  </si>
  <si>
    <t>15000US720531504004</t>
  </si>
  <si>
    <t>Block Group 4, Census Tract 1504, Fajardo Municipio, Puerto Rico</t>
  </si>
  <si>
    <t>15000US720531504005</t>
  </si>
  <si>
    <t>Block Group 5, Census Tract 1504, Fajardo Municipio, Puerto Rico</t>
  </si>
  <si>
    <t>+/-22.82</t>
  </si>
  <si>
    <t>15000US720531505001</t>
  </si>
  <si>
    <t>Block Group 1, Census Tract 1505, Fajardo Municipio, Puerto Rico</t>
  </si>
  <si>
    <t>150500</t>
  </si>
  <si>
    <t>+/-26.13</t>
  </si>
  <si>
    <t>15000US720531505002</t>
  </si>
  <si>
    <t>Block Group 2, Census Tract 1505, Fajardo Municipio, Puerto Rico</t>
  </si>
  <si>
    <t>15000US720531505003</t>
  </si>
  <si>
    <t>Block Group 3, Census Tract 1505, Fajardo Municipio, Puerto Rico</t>
  </si>
  <si>
    <t>+/-22.94</t>
  </si>
  <si>
    <t>15000US720531505004</t>
  </si>
  <si>
    <t>Block Group 4, Census Tract 1505, Fajardo Municipio, Puerto Rico</t>
  </si>
  <si>
    <t>15000US720531506011</t>
  </si>
  <si>
    <t>Block Group 1, Census Tract 1506.01, Fajardo Municipio, Puerto Rico</t>
  </si>
  <si>
    <t>150601</t>
  </si>
  <si>
    <t>2260</t>
  </si>
  <si>
    <t>3205</t>
  </si>
  <si>
    <t>15000US720531506021</t>
  </si>
  <si>
    <t>Block Group 1, Census Tract 1506.02, Fajardo Municipio, Puerto Rico</t>
  </si>
  <si>
    <t>150602</t>
  </si>
  <si>
    <t>3195</t>
  </si>
  <si>
    <t>+/-15.12</t>
  </si>
  <si>
    <t>15000US720531506022</t>
  </si>
  <si>
    <t>Block Group 2, Census Tract 1506.02, Fajardo Municipio, Puerto Rico</t>
  </si>
  <si>
    <t>+/-14.13</t>
  </si>
  <si>
    <t>Florida Municipio</t>
  </si>
  <si>
    <t>054</t>
  </si>
  <si>
    <t>15000US720545801001</t>
  </si>
  <si>
    <t>Block Group 1, Census Tract 5801, Florida Municipio, Puerto Rico</t>
  </si>
  <si>
    <t>580100</t>
  </si>
  <si>
    <t>15000US720545801002</t>
  </si>
  <si>
    <t>Block Group 2, Census Tract 5801, Florida Municipio, Puerto Rico</t>
  </si>
  <si>
    <t>+/-17.04</t>
  </si>
  <si>
    <t>15000US720545801003</t>
  </si>
  <si>
    <t>Block Group 3, Census Tract 5801, Florida Municipio, Puerto Rico</t>
  </si>
  <si>
    <t>2550</t>
  </si>
  <si>
    <t>+/-24.63</t>
  </si>
  <si>
    <t>15000US720545802001</t>
  </si>
  <si>
    <t>Block Group 1, Census Tract 5802, Florida Municipio, Puerto Rico</t>
  </si>
  <si>
    <t>580200</t>
  </si>
  <si>
    <t>15000US720545802002</t>
  </si>
  <si>
    <t>Block Group 2, Census Tract 5802, Florida Municipio, Puerto Rico</t>
  </si>
  <si>
    <t>+/-47.52</t>
  </si>
  <si>
    <t>15000US720545802003</t>
  </si>
  <si>
    <t>Block Group 3, Census Tract 5802, Florida Municipio, Puerto Rico</t>
  </si>
  <si>
    <t>1900</t>
  </si>
  <si>
    <t>3505</t>
  </si>
  <si>
    <t>15000US720545802004</t>
  </si>
  <si>
    <t>Block Group 4, Census Tract 5802, Florida Municipio, Puerto Rico</t>
  </si>
  <si>
    <t>+/-30.53</t>
  </si>
  <si>
    <t>Guánica Municipio</t>
  </si>
  <si>
    <t>055</t>
  </si>
  <si>
    <t>15000US720559609001</t>
  </si>
  <si>
    <t>Block Group 1, Census Tract 9609, Guánica Municipio, Puerto Rico</t>
  </si>
  <si>
    <t>960900</t>
  </si>
  <si>
    <t>+/-10.75</t>
  </si>
  <si>
    <t>15000US720559609002</t>
  </si>
  <si>
    <t>Block Group 2, Census Tract 9609, Guánica Municipio, Puerto Rico</t>
  </si>
  <si>
    <t>+/-21.77</t>
  </si>
  <si>
    <t>15000US720559609003</t>
  </si>
  <si>
    <t>Block Group 3, Census Tract 9609, Guánica Municipio, Puerto Rico</t>
  </si>
  <si>
    <t>15000US720559610001</t>
  </si>
  <si>
    <t>Block Group 1, Census Tract 9610, Guánica Municipio, Puerto Rico</t>
  </si>
  <si>
    <t>961000</t>
  </si>
  <si>
    <t>+/-23.19</t>
  </si>
  <si>
    <t>15000US720559610002</t>
  </si>
  <si>
    <t>Block Group 2, Census Tract 9610, Guánica Municipio, Puerto Rico</t>
  </si>
  <si>
    <t>+/-33.40</t>
  </si>
  <si>
    <t>15000US720559611001</t>
  </si>
  <si>
    <t>Block Group 1, Census Tract 9611, Guánica Municipio, Puerto Rico</t>
  </si>
  <si>
    <t>961100</t>
  </si>
  <si>
    <t>+/-16.97</t>
  </si>
  <si>
    <t>15000US720559611002</t>
  </si>
  <si>
    <t>Block Group 2, Census Tract 9611, Guánica Municipio, Puerto Rico</t>
  </si>
  <si>
    <t>+/-35.28</t>
  </si>
  <si>
    <t>15000US720559612001</t>
  </si>
  <si>
    <t>Block Group 1, Census Tract 9612, Guánica Municipio, Puerto Rico</t>
  </si>
  <si>
    <t>961200</t>
  </si>
  <si>
    <t>+/-31.97</t>
  </si>
  <si>
    <t>15000US720559612002</t>
  </si>
  <si>
    <t>Block Group 2, Census Tract 9612, Guánica Municipio, Puerto Rico</t>
  </si>
  <si>
    <t>+/-19.44</t>
  </si>
  <si>
    <t>15000US720559613001</t>
  </si>
  <si>
    <t>Block Group 1, Census Tract 9613, Guánica Municipio, Puerto Rico</t>
  </si>
  <si>
    <t>961300</t>
  </si>
  <si>
    <t>+/-29.88</t>
  </si>
  <si>
    <t>15000US720559613002</t>
  </si>
  <si>
    <t>Block Group 2, Census Tract 9613, Guánica Municipio, Puerto Rico</t>
  </si>
  <si>
    <t>+/-12.36</t>
  </si>
  <si>
    <t>15000US720559614001</t>
  </si>
  <si>
    <t>Block Group 1, Census Tract 9614, Guánica Municipio, Puerto Rico</t>
  </si>
  <si>
    <t>961400</t>
  </si>
  <si>
    <t>+/-13.10</t>
  </si>
  <si>
    <t>15000US720559614002</t>
  </si>
  <si>
    <t>Block Group 2, Census Tract 9614, Guánica Municipio, Puerto Rico</t>
  </si>
  <si>
    <t>15000US720559615001</t>
  </si>
  <si>
    <t>Block Group 1, Census Tract 9615, Guánica Municipio, Puerto Rico</t>
  </si>
  <si>
    <t>961500</t>
  </si>
  <si>
    <t>+/-13.50</t>
  </si>
  <si>
    <t>15000US720559615002</t>
  </si>
  <si>
    <t>Block Group 2, Census Tract 9615, Guánica Municipio, Puerto Rico</t>
  </si>
  <si>
    <t>+/-32.89</t>
  </si>
  <si>
    <t>15000US720559615003</t>
  </si>
  <si>
    <t>Block Group 3, Census Tract 9615, Guánica Municipio, Puerto Rico</t>
  </si>
  <si>
    <t>+/-36.58</t>
  </si>
  <si>
    <t>Guayama Municipio</t>
  </si>
  <si>
    <t>057</t>
  </si>
  <si>
    <t>15000US720572701001</t>
  </si>
  <si>
    <t>Block Group 1, Census Tract 2701, Guayama Municipio, Puerto Rico</t>
  </si>
  <si>
    <t>270100</t>
  </si>
  <si>
    <t>+/-29.16</t>
  </si>
  <si>
    <t>15000US720572701002</t>
  </si>
  <si>
    <t>Block Group 2, Census Tract 2701, Guayama Municipio, Puerto Rico</t>
  </si>
  <si>
    <t>+/-25.37</t>
  </si>
  <si>
    <t>15000US720572701003</t>
  </si>
  <si>
    <t>Block Group 3, Census Tract 2701, Guayama Municipio, Puerto Rico</t>
  </si>
  <si>
    <t>+/-31.08</t>
  </si>
  <si>
    <t>15000US720572701004</t>
  </si>
  <si>
    <t>Block Group 4, Census Tract 2701, Guayama Municipio, Puerto Rico</t>
  </si>
  <si>
    <t>+/-18.04</t>
  </si>
  <si>
    <t>15000US720572702011</t>
  </si>
  <si>
    <t>Block Group 1, Census Tract 2702.01, Guayama Municipio, Puerto Rico</t>
  </si>
  <si>
    <t>270201</t>
  </si>
  <si>
    <t>15000US720572702012</t>
  </si>
  <si>
    <t>Block Group 2, Census Tract 2702.01, Guayama Municipio, Puerto Rico</t>
  </si>
  <si>
    <t>+/-31.53</t>
  </si>
  <si>
    <t>15000US720572702013</t>
  </si>
  <si>
    <t>Block Group 3, Census Tract 2702.01, Guayama Municipio, Puerto Rico</t>
  </si>
  <si>
    <t>+/-17.68</t>
  </si>
  <si>
    <t>15000US720572702021</t>
  </si>
  <si>
    <t>Block Group 1, Census Tract 2702.02, Guayama Municipio, Puerto Rico</t>
  </si>
  <si>
    <t>270202</t>
  </si>
  <si>
    <t>15000US720572702022</t>
  </si>
  <si>
    <t>Block Group 2, Census Tract 2702.02, Guayama Municipio, Puerto Rico</t>
  </si>
  <si>
    <t>+/-17.99</t>
  </si>
  <si>
    <t>15000US720572703001</t>
  </si>
  <si>
    <t>Block Group 1, Census Tract 2703, Guayama Municipio, Puerto Rico</t>
  </si>
  <si>
    <t>270300</t>
  </si>
  <si>
    <t>15000US720572703002</t>
  </si>
  <si>
    <t>Block Group 2, Census Tract 2703, Guayama Municipio, Puerto Rico</t>
  </si>
  <si>
    <t>+/-30.51</t>
  </si>
  <si>
    <t>15000US720572703003</t>
  </si>
  <si>
    <t>Block Group 3, Census Tract 2703, Guayama Municipio, Puerto Rico</t>
  </si>
  <si>
    <t>+/-28.55</t>
  </si>
  <si>
    <t>15000US720572703004</t>
  </si>
  <si>
    <t>Block Group 4, Census Tract 2703, Guayama Municipio, Puerto Rico</t>
  </si>
  <si>
    <t>+/-13.22</t>
  </si>
  <si>
    <t>15000US720572704001</t>
  </si>
  <si>
    <t>Block Group 1, Census Tract 2704, Guayama Municipio, Puerto Rico</t>
  </si>
  <si>
    <t>270400</t>
  </si>
  <si>
    <t>+/-30.28</t>
  </si>
  <si>
    <t>15000US720572704002</t>
  </si>
  <si>
    <t>Block Group 2, Census Tract 2704, Guayama Municipio, Puerto Rico</t>
  </si>
  <si>
    <t>15000US720572704003</t>
  </si>
  <si>
    <t>Block Group 3, Census Tract 2704, Guayama Municipio, Puerto Rico</t>
  </si>
  <si>
    <t>+/-24.95</t>
  </si>
  <si>
    <t>15000US720572705001</t>
  </si>
  <si>
    <t>Block Group 1, Census Tract 2705, Guayama Municipio, Puerto Rico</t>
  </si>
  <si>
    <t>270500</t>
  </si>
  <si>
    <t>+/-8.66</t>
  </si>
  <si>
    <t>15000US720572705002</t>
  </si>
  <si>
    <t>Block Group 2, Census Tract 2705, Guayama Municipio, Puerto Rico</t>
  </si>
  <si>
    <t>+/-9.45</t>
  </si>
  <si>
    <t>15000US720572705003</t>
  </si>
  <si>
    <t>Block Group 3, Census Tract 2705, Guayama Municipio, Puerto Rico</t>
  </si>
  <si>
    <t>+/-34.87</t>
  </si>
  <si>
    <t>15000US720572705004</t>
  </si>
  <si>
    <t>Block Group 4, Census Tract 2705, Guayama Municipio, Puerto Rico</t>
  </si>
  <si>
    <t>15000US720572705005</t>
  </si>
  <si>
    <t>Block Group 5, Census Tract 2705, Guayama Municipio, Puerto Rico</t>
  </si>
  <si>
    <t>+/-20.14</t>
  </si>
  <si>
    <t>15000US720572706001</t>
  </si>
  <si>
    <t>Block Group 1, Census Tract 2706, Guayama Municipio, Puerto Rico</t>
  </si>
  <si>
    <t>270600</t>
  </si>
  <si>
    <t>+/-31.35</t>
  </si>
  <si>
    <t>15000US720572706002</t>
  </si>
  <si>
    <t>Block Group 2, Census Tract 2706, Guayama Municipio, Puerto Rico</t>
  </si>
  <si>
    <t>+/-24.87</t>
  </si>
  <si>
    <t>15000US720572706003</t>
  </si>
  <si>
    <t>Block Group 3, Census Tract 2706, Guayama Municipio, Puerto Rico</t>
  </si>
  <si>
    <t>15000US720572706004</t>
  </si>
  <si>
    <t>Block Group 4, Census Tract 2706, Guayama Municipio, Puerto Rico</t>
  </si>
  <si>
    <t>+/-24.56</t>
  </si>
  <si>
    <t>15000US720572707001</t>
  </si>
  <si>
    <t>Block Group 1, Census Tract 2707, Guayama Municipio, Puerto Rico</t>
  </si>
  <si>
    <t>270700</t>
  </si>
  <si>
    <t>15000US720572707002</t>
  </si>
  <si>
    <t>Block Group 2, Census Tract 2707, Guayama Municipio, Puerto Rico</t>
  </si>
  <si>
    <t>15000US720572707003</t>
  </si>
  <si>
    <t>Block Group 3, Census Tract 2707, Guayama Municipio, Puerto Rico</t>
  </si>
  <si>
    <t>+/-30.48</t>
  </si>
  <si>
    <t>15000US720572708001</t>
  </si>
  <si>
    <t>Block Group 1, Census Tract 2708, Guayama Municipio, Puerto Rico</t>
  </si>
  <si>
    <t>270800</t>
  </si>
  <si>
    <t>2120</t>
  </si>
  <si>
    <t>2960</t>
  </si>
  <si>
    <t>5305</t>
  </si>
  <si>
    <t>+/-11.40</t>
  </si>
  <si>
    <t>15000US720572708002</t>
  </si>
  <si>
    <t>Block Group 2, Census Tract 2708, Guayama Municipio, Puerto Rico</t>
  </si>
  <si>
    <t>+/-21.92</t>
  </si>
  <si>
    <t>15000US720572708003</t>
  </si>
  <si>
    <t>Block Group 3, Census Tract 2708, Guayama Municipio, Puerto Rico</t>
  </si>
  <si>
    <t>+/-59.69</t>
  </si>
  <si>
    <t>15000US720572708004</t>
  </si>
  <si>
    <t>Block Group 4, Census Tract 2708, Guayama Municipio, Puerto Rico</t>
  </si>
  <si>
    <t>+/-13.06</t>
  </si>
  <si>
    <t>Guayanilla Municipio</t>
  </si>
  <si>
    <t>059</t>
  </si>
  <si>
    <t>15000US720597401011</t>
  </si>
  <si>
    <t>Block Group 1, Census Tract 7401.01, Guayanilla Municipio, Puerto Rico</t>
  </si>
  <si>
    <t>740101</t>
  </si>
  <si>
    <t>+/-15.52</t>
  </si>
  <si>
    <t>15000US720597401012</t>
  </si>
  <si>
    <t>Block Group 2, Census Tract 7401.01, Guayanilla Municipio, Puerto Rico</t>
  </si>
  <si>
    <t>15000US720597401021</t>
  </si>
  <si>
    <t>Block Group 1, Census Tract 7401.02, Guayanilla Municipio, Puerto Rico</t>
  </si>
  <si>
    <t>740102</t>
  </si>
  <si>
    <t>+/-36.88</t>
  </si>
  <si>
    <t>15000US720597401022</t>
  </si>
  <si>
    <t>Block Group 2, Census Tract 7401.02, Guayanilla Municipio, Puerto Rico</t>
  </si>
  <si>
    <t>15000US720597401023</t>
  </si>
  <si>
    <t>Block Group 3, Census Tract 7401.02, Guayanilla Municipio, Puerto Rico</t>
  </si>
  <si>
    <t>+/-13.18</t>
  </si>
  <si>
    <t>15000US720597402001</t>
  </si>
  <si>
    <t>Block Group 1, Census Tract 7402, Guayanilla Municipio, Puerto Rico</t>
  </si>
  <si>
    <t>740200</t>
  </si>
  <si>
    <t>2680</t>
  </si>
  <si>
    <t>+/-12.61</t>
  </si>
  <si>
    <t>15000US720597402002</t>
  </si>
  <si>
    <t>Block Group 2, Census Tract 7402, Guayanilla Municipio, Puerto Rico</t>
  </si>
  <si>
    <t>15000US720597402003</t>
  </si>
  <si>
    <t>Block Group 3, Census Tract 7402, Guayanilla Municipio, Puerto Rico</t>
  </si>
  <si>
    <t>+/-21.53</t>
  </si>
  <si>
    <t>15000US720597403001</t>
  </si>
  <si>
    <t>Block Group 1, Census Tract 7403, Guayanilla Municipio, Puerto Rico</t>
  </si>
  <si>
    <t>740300</t>
  </si>
  <si>
    <t>15000US720597403002</t>
  </si>
  <si>
    <t>Block Group 2, Census Tract 7403, Guayanilla Municipio, Puerto Rico</t>
  </si>
  <si>
    <t>+/-9.31</t>
  </si>
  <si>
    <t>15000US720597403003</t>
  </si>
  <si>
    <t>Block Group 3, Census Tract 7403, Guayanilla Municipio, Puerto Rico</t>
  </si>
  <si>
    <t>+/-30.07</t>
  </si>
  <si>
    <t>15000US720597403004</t>
  </si>
  <si>
    <t>Block Group 4, Census Tract 7403, Guayanilla Municipio, Puerto Rico</t>
  </si>
  <si>
    <t>+/-16.71</t>
  </si>
  <si>
    <t>15000US720597404001</t>
  </si>
  <si>
    <t>Block Group 1, Census Tract 7404, Guayanilla Municipio, Puerto Rico</t>
  </si>
  <si>
    <t>740400</t>
  </si>
  <si>
    <t>15000US720597404002</t>
  </si>
  <si>
    <t>Block Group 2, Census Tract 7404, Guayanilla Municipio, Puerto Rico</t>
  </si>
  <si>
    <t>+/-15.75</t>
  </si>
  <si>
    <t>15000US720597404003</t>
  </si>
  <si>
    <t>Block Group 3, Census Tract 7404, Guayanilla Municipio, Puerto Rico</t>
  </si>
  <si>
    <t>+/-23.79</t>
  </si>
  <si>
    <t>Guaynabo Municipio</t>
  </si>
  <si>
    <t>061</t>
  </si>
  <si>
    <t>15000US720610401011</t>
  </si>
  <si>
    <t>Block Group 1, Census Tract 401.01, Guaynabo Municipio, Puerto Rico</t>
  </si>
  <si>
    <t>040101</t>
  </si>
  <si>
    <t>15000US720610401012</t>
  </si>
  <si>
    <t>Block Group 2, Census Tract 401.01, Guaynabo Municipio, Puerto Rico</t>
  </si>
  <si>
    <t>+/-24.51</t>
  </si>
  <si>
    <t>15000US720610401021</t>
  </si>
  <si>
    <t>Block Group 1, Census Tract 401.02, Guaynabo Municipio, Puerto Rico</t>
  </si>
  <si>
    <t>040102</t>
  </si>
  <si>
    <t>+/-21.38</t>
  </si>
  <si>
    <t>15000US720610401022</t>
  </si>
  <si>
    <t>Block Group 2, Census Tract 401.02, Guaynabo Municipio, Puerto Rico</t>
  </si>
  <si>
    <t>+/-26.75</t>
  </si>
  <si>
    <t>15000US720610401023</t>
  </si>
  <si>
    <t>Block Group 3, Census Tract 401.02, Guaynabo Municipio, Puerto Rico</t>
  </si>
  <si>
    <t>15000US720610401031</t>
  </si>
  <si>
    <t>Block Group 1, Census Tract 401.03, Guaynabo Municipio, Puerto Rico</t>
  </si>
  <si>
    <t>040103</t>
  </si>
  <si>
    <t>+/-14.86</t>
  </si>
  <si>
    <t>15000US720610401032</t>
  </si>
  <si>
    <t>Block Group 2, Census Tract 401.03, Guaynabo Municipio, Puerto Rico</t>
  </si>
  <si>
    <t>+/-32.74</t>
  </si>
  <si>
    <t>15000US720610402001</t>
  </si>
  <si>
    <t>Block Group 1, Census Tract 402, Guaynabo Municipio, Puerto Rico</t>
  </si>
  <si>
    <t>040200</t>
  </si>
  <si>
    <t>+/-3.26</t>
  </si>
  <si>
    <t>15000US720610402002</t>
  </si>
  <si>
    <t>Block Group 2, Census Tract 402, Guaynabo Municipio, Puerto Rico</t>
  </si>
  <si>
    <t>+/-8.19</t>
  </si>
  <si>
    <t>15000US720610402003</t>
  </si>
  <si>
    <t>Block Group 3, Census Tract 402, Guaynabo Municipio, Puerto Rico</t>
  </si>
  <si>
    <t>15000US720610402004</t>
  </si>
  <si>
    <t>Block Group 4, Census Tract 402, Guaynabo Municipio, Puerto Rico</t>
  </si>
  <si>
    <t>+/-3.83</t>
  </si>
  <si>
    <t>15000US720610403011</t>
  </si>
  <si>
    <t>Block Group 1, Census Tract 403.01, Guaynabo Municipio, Puerto Rico</t>
  </si>
  <si>
    <t>040301</t>
  </si>
  <si>
    <t>+/-4.75</t>
  </si>
  <si>
    <t>15000US720610403021</t>
  </si>
  <si>
    <t>Block Group 1, Census Tract 403.02, Guaynabo Municipio, Puerto Rico</t>
  </si>
  <si>
    <t>040302</t>
  </si>
  <si>
    <t>10</t>
  </si>
  <si>
    <t>+/-5.00</t>
  </si>
  <si>
    <t>15000US720610403022</t>
  </si>
  <si>
    <t>Block Group 2, Census Tract 403.02, Guaynabo Municipio, Puerto Rico</t>
  </si>
  <si>
    <t>+/-6.53</t>
  </si>
  <si>
    <t>15000US720610403031</t>
  </si>
  <si>
    <t>Block Group 1, Census Tract 403.03, Guaynabo Municipio, Puerto Rico</t>
  </si>
  <si>
    <t>040303</t>
  </si>
  <si>
    <t>+/-19.15</t>
  </si>
  <si>
    <t>15000US720610403032</t>
  </si>
  <si>
    <t>Block Group 2, Census Tract 403.03, Guaynabo Municipio, Puerto Rico</t>
  </si>
  <si>
    <t>+/-3.21</t>
  </si>
  <si>
    <t>15000US720610403041</t>
  </si>
  <si>
    <t>Block Group 1, Census Tract 403.04, Guaynabo Municipio, Puerto Rico</t>
  </si>
  <si>
    <t>040304</t>
  </si>
  <si>
    <t>2315</t>
  </si>
  <si>
    <t>15000US720610403042</t>
  </si>
  <si>
    <t>Block Group 2, Census Tract 403.04, Guaynabo Municipio, Puerto Rico</t>
  </si>
  <si>
    <t>+/-2.08</t>
  </si>
  <si>
    <t>15000US720610403043</t>
  </si>
  <si>
    <t>Block Group 3, Census Tract 403.04, Guaynabo Municipio, Puerto Rico</t>
  </si>
  <si>
    <t>+/-14.16</t>
  </si>
  <si>
    <t>15000US720610403044</t>
  </si>
  <si>
    <t>Block Group 4, Census Tract 403.04, Guaynabo Municipio, Puerto Rico</t>
  </si>
  <si>
    <t>+/-8.26</t>
  </si>
  <si>
    <t>15000US720610404031</t>
  </si>
  <si>
    <t>Block Group 1, Census Tract 404.03, Guaynabo Municipio, Puerto Rico</t>
  </si>
  <si>
    <t>040403</t>
  </si>
  <si>
    <t>+/-15.41</t>
  </si>
  <si>
    <t>15000US720610404032</t>
  </si>
  <si>
    <t>Block Group 2, Census Tract 404.03, Guaynabo Municipio, Puerto Rico</t>
  </si>
  <si>
    <t>15000US720610404033</t>
  </si>
  <si>
    <t>Block Group 3, Census Tract 404.03, Guaynabo Municipio, Puerto Rico</t>
  </si>
  <si>
    <t>+/-16.33</t>
  </si>
  <si>
    <t>15000US720610404111</t>
  </si>
  <si>
    <t>Block Group 1, Census Tract 404.11, Guaynabo Municipio, Puerto Rico</t>
  </si>
  <si>
    <t>040411</t>
  </si>
  <si>
    <t>+/-2.20</t>
  </si>
  <si>
    <t>15000US720610404112</t>
  </si>
  <si>
    <t>Block Group 2, Census Tract 404.11, Guaynabo Municipio, Puerto Rico</t>
  </si>
  <si>
    <t>15000US720610404113</t>
  </si>
  <si>
    <t>Block Group 3, Census Tract 404.11, Guaynabo Municipio, Puerto Rico</t>
  </si>
  <si>
    <t>15000US720610404121</t>
  </si>
  <si>
    <t>Block Group 1, Census Tract 404.12, Guaynabo Municipio, Puerto Rico</t>
  </si>
  <si>
    <t>040412</t>
  </si>
  <si>
    <t>+/-4.15</t>
  </si>
  <si>
    <t>15000US720610404122</t>
  </si>
  <si>
    <t>Block Group 2, Census Tract 404.12, Guaynabo Municipio, Puerto Rico</t>
  </si>
  <si>
    <t>+/-3.16</t>
  </si>
  <si>
    <t>15000US720610404211</t>
  </si>
  <si>
    <t>Block Group 1, Census Tract 404.21, Guaynabo Municipio, Puerto Rico</t>
  </si>
  <si>
    <t>040421</t>
  </si>
  <si>
    <t>2905</t>
  </si>
  <si>
    <t>+/-11.15</t>
  </si>
  <si>
    <t>15000US720610404212</t>
  </si>
  <si>
    <t>Block Group 2, Census Tract 404.21, Guaynabo Municipio, Puerto Rico</t>
  </si>
  <si>
    <t>15000US720610404213</t>
  </si>
  <si>
    <t>Block Group 3, Census Tract 404.21, Guaynabo Municipio, Puerto Rico</t>
  </si>
  <si>
    <t>+/-9.59</t>
  </si>
  <si>
    <t>15000US720610404214</t>
  </si>
  <si>
    <t>Block Group 4, Census Tract 404.21, Guaynabo Municipio, Puerto Rico</t>
  </si>
  <si>
    <t>+/-1.56</t>
  </si>
  <si>
    <t>15000US720610404215</t>
  </si>
  <si>
    <t>Block Group 5, Census Tract 404.21, Guaynabo Municipio, Puerto Rico</t>
  </si>
  <si>
    <t>+/-6.70</t>
  </si>
  <si>
    <t>15000US720610404221</t>
  </si>
  <si>
    <t>Block Group 1, Census Tract 404.22, Guaynabo Municipio, Puerto Rico</t>
  </si>
  <si>
    <t>040422</t>
  </si>
  <si>
    <t>15000US720610404222</t>
  </si>
  <si>
    <t>Block Group 2, Census Tract 404.22, Guaynabo Municipio, Puerto Rico</t>
  </si>
  <si>
    <t>+/-13.95</t>
  </si>
  <si>
    <t>15000US720610404223</t>
  </si>
  <si>
    <t>Block Group 3, Census Tract 404.22, Guaynabo Municipio, Puerto Rico</t>
  </si>
  <si>
    <t>+/-27.80</t>
  </si>
  <si>
    <t>15000US720610404321</t>
  </si>
  <si>
    <t>Block Group 1, Census Tract 404.32, Guaynabo Municipio, Puerto Rico</t>
  </si>
  <si>
    <t>040432</t>
  </si>
  <si>
    <t>15000US720610404322</t>
  </si>
  <si>
    <t>Block Group 2, Census Tract 404.32, Guaynabo Municipio, Puerto Rico</t>
  </si>
  <si>
    <t>15000US720610404323</t>
  </si>
  <si>
    <t>Block Group 3, Census Tract 404.32, Guaynabo Municipio, Puerto Rico</t>
  </si>
  <si>
    <t>+/-7.85</t>
  </si>
  <si>
    <t>15000US720610404421</t>
  </si>
  <si>
    <t>Block Group 1, Census Tract 404.42, Guaynabo Municipio, Puerto Rico</t>
  </si>
  <si>
    <t>040442</t>
  </si>
  <si>
    <t>+/-10.34</t>
  </si>
  <si>
    <t>15000US720610404422</t>
  </si>
  <si>
    <t>Block Group 2, Census Tract 404.42, Guaynabo Municipio, Puerto Rico</t>
  </si>
  <si>
    <t>+/-8.28</t>
  </si>
  <si>
    <t>15000US720610404423</t>
  </si>
  <si>
    <t>Block Group 3, Census Tract 404.42, Guaynabo Municipio, Puerto Rico</t>
  </si>
  <si>
    <t>15000US720610405001</t>
  </si>
  <si>
    <t>Block Group 1, Census Tract 405, Guaynabo Municipio, Puerto Rico</t>
  </si>
  <si>
    <t>040500</t>
  </si>
  <si>
    <t>+/-30.44</t>
  </si>
  <si>
    <t>15000US720610405002</t>
  </si>
  <si>
    <t>Block Group 2, Census Tract 405, Guaynabo Municipio, Puerto Rico</t>
  </si>
  <si>
    <t>15000US720610405003</t>
  </si>
  <si>
    <t>Block Group 3, Census Tract 405, Guaynabo Municipio, Puerto Rico</t>
  </si>
  <si>
    <t>+/-8.70</t>
  </si>
  <si>
    <t>15000US720610406011</t>
  </si>
  <si>
    <t>Block Group 1, Census Tract 406.01, Guaynabo Municipio, Puerto Rico</t>
  </si>
  <si>
    <t>040601</t>
  </si>
  <si>
    <t>15000US720610406012</t>
  </si>
  <si>
    <t>Block Group 2, Census Tract 406.01, Guaynabo Municipio, Puerto Rico</t>
  </si>
  <si>
    <t>15000US720610406013</t>
  </si>
  <si>
    <t>Block Group 3, Census Tract 406.01, Guaynabo Municipio, Puerto Rico</t>
  </si>
  <si>
    <t>+/-15.54</t>
  </si>
  <si>
    <t>15000US720610406021</t>
  </si>
  <si>
    <t>Block Group 1, Census Tract 406.02, Guaynabo Municipio, Puerto Rico</t>
  </si>
  <si>
    <t>040602</t>
  </si>
  <si>
    <t>+/-8.31</t>
  </si>
  <si>
    <t>15000US720610406022</t>
  </si>
  <si>
    <t>Block Group 2, Census Tract 406.02, Guaynabo Municipio, Puerto Rico</t>
  </si>
  <si>
    <t>4570</t>
  </si>
  <si>
    <t>+/-2.52</t>
  </si>
  <si>
    <t>15000US720610406023</t>
  </si>
  <si>
    <t>Block Group 3, Census Tract 406.02, Guaynabo Municipio, Puerto Rico</t>
  </si>
  <si>
    <t>+/-5.83</t>
  </si>
  <si>
    <t>15000US720610406024</t>
  </si>
  <si>
    <t>Block Group 4, Census Tract 406.02, Guaynabo Municipio, Puerto Rico</t>
  </si>
  <si>
    <t>+/-10.85</t>
  </si>
  <si>
    <t>15000US720610406025</t>
  </si>
  <si>
    <t>Block Group 5, Census Tract 406.02, Guaynabo Municipio, Puerto Rico</t>
  </si>
  <si>
    <t>+/-37.63</t>
  </si>
  <si>
    <t>15000US720610406026</t>
  </si>
  <si>
    <t>Block Group 6, Census Tract 406.02, Guaynabo Municipio, Puerto Rico</t>
  </si>
  <si>
    <t>+/-10.81</t>
  </si>
  <si>
    <t>15000US720610407001</t>
  </si>
  <si>
    <t>Block Group 1, Census Tract 407, Guaynabo Municipio, Puerto Rico</t>
  </si>
  <si>
    <t>040700</t>
  </si>
  <si>
    <t>3265</t>
  </si>
  <si>
    <t>+/-19.33</t>
  </si>
  <si>
    <t>15000US720610407002</t>
  </si>
  <si>
    <t>Block Group 2, Census Tract 407, Guaynabo Municipio, Puerto Rico</t>
  </si>
  <si>
    <t>2530</t>
  </si>
  <si>
    <t>+/-18.54</t>
  </si>
  <si>
    <t>15000US720610407003</t>
  </si>
  <si>
    <t>Block Group 3, Census Tract 407, Guaynabo Municipio, Puerto Rico</t>
  </si>
  <si>
    <t>15000US720610408001</t>
  </si>
  <si>
    <t>Block Group 1, Census Tract 408, Guaynabo Municipio, Puerto Rico</t>
  </si>
  <si>
    <t>040800</t>
  </si>
  <si>
    <t>+/-15.11</t>
  </si>
  <si>
    <t>15000US720610408002</t>
  </si>
  <si>
    <t>Block Group 2, Census Tract 408, Guaynabo Municipio, Puerto Rico</t>
  </si>
  <si>
    <t>+/-18.25</t>
  </si>
  <si>
    <t>15000US720610409001</t>
  </si>
  <si>
    <t>Block Group 1, Census Tract 409, Guaynabo Municipio, Puerto Rico</t>
  </si>
  <si>
    <t>040900</t>
  </si>
  <si>
    <t>+/-13.91</t>
  </si>
  <si>
    <t>15000US720610409002</t>
  </si>
  <si>
    <t>Block Group 2, Census Tract 409, Guaynabo Municipio, Puerto Rico</t>
  </si>
  <si>
    <t>+/-24.13</t>
  </si>
  <si>
    <t>15000US720610409003</t>
  </si>
  <si>
    <t>Block Group 3, Census Tract 409, Guaynabo Municipio, Puerto Rico</t>
  </si>
  <si>
    <t>+/-23.13</t>
  </si>
  <si>
    <t>15000US720610410001</t>
  </si>
  <si>
    <t>Block Group 1, Census Tract 410, Guaynabo Municipio, Puerto Rico</t>
  </si>
  <si>
    <t>041000</t>
  </si>
  <si>
    <t>15000US720610410002</t>
  </si>
  <si>
    <t>Block Group 2, Census Tract 410, Guaynabo Municipio, Puerto Rico</t>
  </si>
  <si>
    <t>+/-21.47</t>
  </si>
  <si>
    <t>15000US720610411001</t>
  </si>
  <si>
    <t>Block Group 1, Census Tract 411, Guaynabo Municipio, Puerto Rico</t>
  </si>
  <si>
    <t>041100</t>
  </si>
  <si>
    <t>+/-31.36</t>
  </si>
  <si>
    <t>15000US720610411002</t>
  </si>
  <si>
    <t>Block Group 2, Census Tract 411, Guaynabo Municipio, Puerto Rico</t>
  </si>
  <si>
    <t>2980</t>
  </si>
  <si>
    <t>+/-10.13</t>
  </si>
  <si>
    <t>Gurabo Municipio</t>
  </si>
  <si>
    <t>063</t>
  </si>
  <si>
    <t>15000US720632101001</t>
  </si>
  <si>
    <t>Block Group 1, Census Tract 2101, Gurabo Municipio, Puerto Rico</t>
  </si>
  <si>
    <t>210100</t>
  </si>
  <si>
    <t>+/-17.21</t>
  </si>
  <si>
    <t>15000US720632101002</t>
  </si>
  <si>
    <t>Block Group 2, Census Tract 2101, Gurabo Municipio, Puerto Rico</t>
  </si>
  <si>
    <t>2865</t>
  </si>
  <si>
    <t>+/-12.39</t>
  </si>
  <si>
    <t>15000US720632102011</t>
  </si>
  <si>
    <t>Block Group 1, Census Tract 2102.01, Gurabo Municipio, Puerto Rico</t>
  </si>
  <si>
    <t>210201</t>
  </si>
  <si>
    <t>+/-18.00</t>
  </si>
  <si>
    <t>15000US720632102012</t>
  </si>
  <si>
    <t>Block Group 2, Census Tract 2102.01, Gurabo Municipio, Puerto Rico</t>
  </si>
  <si>
    <t>15000US720632102021</t>
  </si>
  <si>
    <t>Block Group 1, Census Tract 2102.02, Gurabo Municipio, Puerto Rico</t>
  </si>
  <si>
    <t>210202</t>
  </si>
  <si>
    <t>+/-24.52</t>
  </si>
  <si>
    <t>15000US720632102022</t>
  </si>
  <si>
    <t>Block Group 2, Census Tract 2102.02, Gurabo Municipio, Puerto Rico</t>
  </si>
  <si>
    <t>+/-19.61</t>
  </si>
  <si>
    <t>15000US720632102023</t>
  </si>
  <si>
    <t>Block Group 3, Census Tract 2102.02, Gurabo Municipio, Puerto Rico</t>
  </si>
  <si>
    <t>3015</t>
  </si>
  <si>
    <t>15000US720632102024</t>
  </si>
  <si>
    <t>Block Group 4, Census Tract 2102.02, Gurabo Municipio, Puerto Rico</t>
  </si>
  <si>
    <t>4555</t>
  </si>
  <si>
    <t>15000US720632103001</t>
  </si>
  <si>
    <t>Block Group 1, Census Tract 2103, Gurabo Municipio, Puerto Rico</t>
  </si>
  <si>
    <t>210300</t>
  </si>
  <si>
    <t>+/-29.56</t>
  </si>
  <si>
    <t>15000US720632103002</t>
  </si>
  <si>
    <t>Block Group 2, Census Tract 2103, Gurabo Municipio, Puerto Rico</t>
  </si>
  <si>
    <t>+/-25.61</t>
  </si>
  <si>
    <t>15000US720632103003</t>
  </si>
  <si>
    <t>Block Group 3, Census Tract 2103, Gurabo Municipio, Puerto Rico</t>
  </si>
  <si>
    <t>+/-18.78</t>
  </si>
  <si>
    <t>15000US720632104001</t>
  </si>
  <si>
    <t>Block Group 1, Census Tract 2104, Gurabo Municipio, Puerto Rico</t>
  </si>
  <si>
    <t>210400</t>
  </si>
  <si>
    <t>15000US720632104002</t>
  </si>
  <si>
    <t>Block Group 2, Census Tract 2104, Gurabo Municipio, Puerto Rico</t>
  </si>
  <si>
    <t>+/-21.71</t>
  </si>
  <si>
    <t>15000US720632104003</t>
  </si>
  <si>
    <t>Block Group 3, Census Tract 2104, Gurabo Municipio, Puerto Rico</t>
  </si>
  <si>
    <t>+/-25.45</t>
  </si>
  <si>
    <t>15000US720632105021</t>
  </si>
  <si>
    <t>Block Group 1, Census Tract 2105.02, Gurabo Municipio, Puerto Rico</t>
  </si>
  <si>
    <t>210502</t>
  </si>
  <si>
    <t>3385</t>
  </si>
  <si>
    <t>+/-4.67</t>
  </si>
  <si>
    <t>15000US720632105022</t>
  </si>
  <si>
    <t>Block Group 2, Census Tract 2105.02, Gurabo Municipio, Puerto Rico</t>
  </si>
  <si>
    <t>8210</t>
  </si>
  <si>
    <t>+/-10.67</t>
  </si>
  <si>
    <t>15000US720632105023</t>
  </si>
  <si>
    <t>Block Group 3, Census Tract 2105.02, Gurabo Municipio, Puerto Rico</t>
  </si>
  <si>
    <t>15000US720632105031</t>
  </si>
  <si>
    <t>Block Group 1, Census Tract 2105.03, Gurabo Municipio, Puerto Rico</t>
  </si>
  <si>
    <t>210503</t>
  </si>
  <si>
    <t>2545</t>
  </si>
  <si>
    <t>+/-11.59</t>
  </si>
  <si>
    <t>15000US720632105041</t>
  </si>
  <si>
    <t>Block Group 1, Census Tract 2105.04, Gurabo Municipio, Puerto Rico</t>
  </si>
  <si>
    <t>210504</t>
  </si>
  <si>
    <t>+/-24.67</t>
  </si>
  <si>
    <t>15000US720632105042</t>
  </si>
  <si>
    <t>Block Group 2, Census Tract 2105.04, Gurabo Municipio, Puerto Rico</t>
  </si>
  <si>
    <t>+/-23.09</t>
  </si>
  <si>
    <t>15000US720632105043</t>
  </si>
  <si>
    <t>Block Group 3, Census Tract 2105.04, Gurabo Municipio, Puerto Rico</t>
  </si>
  <si>
    <t>+/-18.14</t>
  </si>
  <si>
    <t>15000US720632105044</t>
  </si>
  <si>
    <t>Block Group 4, Census Tract 2105.04, Gurabo Municipio, Puerto Rico</t>
  </si>
  <si>
    <t>+/-31.28</t>
  </si>
  <si>
    <t>Hatillo Municipio</t>
  </si>
  <si>
    <t>065</t>
  </si>
  <si>
    <t>15000US720653101001</t>
  </si>
  <si>
    <t>Block Group 1, Census Tract 3101, Hatillo Municipio, Puerto Rico</t>
  </si>
  <si>
    <t>310100</t>
  </si>
  <si>
    <t>+/-18.24</t>
  </si>
  <si>
    <t>15000US720653101002</t>
  </si>
  <si>
    <t>Block Group 2, Census Tract 3101, Hatillo Municipio, Puerto Rico</t>
  </si>
  <si>
    <t>1810</t>
  </si>
  <si>
    <t>+/-17.46</t>
  </si>
  <si>
    <t>15000US720653101003</t>
  </si>
  <si>
    <t>Block Group 3, Census Tract 3101, Hatillo Municipio, Puerto Rico</t>
  </si>
  <si>
    <t>15000US720653101004</t>
  </si>
  <si>
    <t>Block Group 4, Census Tract 3101, Hatillo Municipio, Puerto Rico</t>
  </si>
  <si>
    <t>15000US720653102001</t>
  </si>
  <si>
    <t>Block Group 1, Census Tract 3102, Hatillo Municipio, Puerto Rico</t>
  </si>
  <si>
    <t>310200</t>
  </si>
  <si>
    <t>+/-19.42</t>
  </si>
  <si>
    <t>15000US720653102002</t>
  </si>
  <si>
    <t>Block Group 2, Census Tract 3102, Hatillo Municipio, Puerto Rico</t>
  </si>
  <si>
    <t>+/-17.08</t>
  </si>
  <si>
    <t>15000US720653102003</t>
  </si>
  <si>
    <t>Block Group 3, Census Tract 3102, Hatillo Municipio, Puerto Rico</t>
  </si>
  <si>
    <t>+/-20.36</t>
  </si>
  <si>
    <t>15000US720653103001</t>
  </si>
  <si>
    <t>Block Group 1, Census Tract 3103, Hatillo Municipio, Puerto Rico</t>
  </si>
  <si>
    <t>310300</t>
  </si>
  <si>
    <t>2000</t>
  </si>
  <si>
    <t>15000US720653103002</t>
  </si>
  <si>
    <t>Block Group 2, Census Tract 3103, Hatillo Municipio, Puerto Rico</t>
  </si>
  <si>
    <t>+/-30.91</t>
  </si>
  <si>
    <t>15000US720653103003</t>
  </si>
  <si>
    <t>Block Group 3, Census Tract 3103, Hatillo Municipio, Puerto Rico</t>
  </si>
  <si>
    <t>+/-26.87</t>
  </si>
  <si>
    <t>15000US720653103004</t>
  </si>
  <si>
    <t>Block Group 4, Census Tract 3103, Hatillo Municipio, Puerto Rico</t>
  </si>
  <si>
    <t>+/-17.41</t>
  </si>
  <si>
    <t>15000US720653104001</t>
  </si>
  <si>
    <t>Block Group 1, Census Tract 3104, Hatillo Municipio, Puerto Rico</t>
  </si>
  <si>
    <t>310400</t>
  </si>
  <si>
    <t>+/-26.21</t>
  </si>
  <si>
    <t>15000US720653104002</t>
  </si>
  <si>
    <t>Block Group 2, Census Tract 3104, Hatillo Municipio, Puerto Rico</t>
  </si>
  <si>
    <t>15000US720653104003</t>
  </si>
  <si>
    <t>Block Group 3, Census Tract 3104, Hatillo Municipio, Puerto Rico</t>
  </si>
  <si>
    <t>15000US720653104004</t>
  </si>
  <si>
    <t>Block Group 4, Census Tract 3104, Hatillo Municipio, Puerto Rico</t>
  </si>
  <si>
    <t>3020</t>
  </si>
  <si>
    <t>+/-20.20</t>
  </si>
  <si>
    <t>15000US720653105001</t>
  </si>
  <si>
    <t>Block Group 1, Census Tract 3105, Hatillo Municipio, Puerto Rico</t>
  </si>
  <si>
    <t>310500</t>
  </si>
  <si>
    <t>+/-13.56</t>
  </si>
  <si>
    <t>15000US720653105002</t>
  </si>
  <si>
    <t>Block Group 2, Census Tract 3105, Hatillo Municipio, Puerto Rico</t>
  </si>
  <si>
    <t>15000US720653105003</t>
  </si>
  <si>
    <t>Block Group 3, Census Tract 3105, Hatillo Municipio, Puerto Rico</t>
  </si>
  <si>
    <t>2540</t>
  </si>
  <si>
    <t>+/-13.43</t>
  </si>
  <si>
    <t>15000US720653105004</t>
  </si>
  <si>
    <t>Block Group 4, Census Tract 3105, Hatillo Municipio, Puerto Rico</t>
  </si>
  <si>
    <t>15000US720653106001</t>
  </si>
  <si>
    <t>Block Group 1, Census Tract 3106, Hatillo Municipio, Puerto Rico</t>
  </si>
  <si>
    <t>310600</t>
  </si>
  <si>
    <t>15000US720653106002</t>
  </si>
  <si>
    <t>Block Group 2, Census Tract 3106, Hatillo Municipio, Puerto Rico</t>
  </si>
  <si>
    <t>+/-35.65</t>
  </si>
  <si>
    <t>15000US720653106003</t>
  </si>
  <si>
    <t>Block Group 3, Census Tract 3106, Hatillo Municipio, Puerto Rico</t>
  </si>
  <si>
    <t>15000US720653106004</t>
  </si>
  <si>
    <t>Block Group 4, Census Tract 3106, Hatillo Municipio, Puerto Rico</t>
  </si>
  <si>
    <t>+/-27.55</t>
  </si>
  <si>
    <t>Hormigueros Municipio</t>
  </si>
  <si>
    <t>067</t>
  </si>
  <si>
    <t>15000US720678201001</t>
  </si>
  <si>
    <t>Block Group 1, Census Tract 8201, Hormigueros Municipio, Puerto Rico</t>
  </si>
  <si>
    <t>820100</t>
  </si>
  <si>
    <t>2605</t>
  </si>
  <si>
    <t>+/-13.59</t>
  </si>
  <si>
    <t>15000US720678201002</t>
  </si>
  <si>
    <t>Block Group 2, Census Tract 8201, Hormigueros Municipio, Puerto Rico</t>
  </si>
  <si>
    <t>+/-17.44</t>
  </si>
  <si>
    <t>15000US720678201003</t>
  </si>
  <si>
    <t>Block Group 3, Census Tract 8201, Hormigueros Municipio, Puerto Rico</t>
  </si>
  <si>
    <t>15000US720678201004</t>
  </si>
  <si>
    <t>Block Group 4, Census Tract 8201, Hormigueros Municipio, Puerto Rico</t>
  </si>
  <si>
    <t>+/-15.04</t>
  </si>
  <si>
    <t>15000US720678201005</t>
  </si>
  <si>
    <t>Block Group 5, Census Tract 8201, Hormigueros Municipio, Puerto Rico</t>
  </si>
  <si>
    <t>+/-36.00</t>
  </si>
  <si>
    <t>15000US720678203001</t>
  </si>
  <si>
    <t>Block Group 1, Census Tract 8203, Hormigueros Municipio, Puerto Rico</t>
  </si>
  <si>
    <t>820300</t>
  </si>
  <si>
    <t>+/-16.92</t>
  </si>
  <si>
    <t>15000US720678203002</t>
  </si>
  <si>
    <t>Block Group 2, Census Tract 8203, Hormigueros Municipio, Puerto Rico</t>
  </si>
  <si>
    <t>3470</t>
  </si>
  <si>
    <t>15000US720678204001</t>
  </si>
  <si>
    <t>Block Group 1, Census Tract 8204, Hormigueros Municipio, Puerto Rico</t>
  </si>
  <si>
    <t>820400</t>
  </si>
  <si>
    <t>15000US720678204002</t>
  </si>
  <si>
    <t>Block Group 2, Census Tract 8204, Hormigueros Municipio, Puerto Rico</t>
  </si>
  <si>
    <t>+/-19.73</t>
  </si>
  <si>
    <t>15000US720678205001</t>
  </si>
  <si>
    <t>Block Group 1, Census Tract 8205, Hormigueros Municipio, Puerto Rico</t>
  </si>
  <si>
    <t>820500</t>
  </si>
  <si>
    <t>15000US720678205002</t>
  </si>
  <si>
    <t>Block Group 2, Census Tract 8205, Hormigueros Municipio, Puerto Rico</t>
  </si>
  <si>
    <t>Humacao Municipio</t>
  </si>
  <si>
    <t>069</t>
  </si>
  <si>
    <t>15000US720691801001</t>
  </si>
  <si>
    <t>Block Group 1, Census Tract 1801, Humacao Municipio, Puerto Rico</t>
  </si>
  <si>
    <t>180100</t>
  </si>
  <si>
    <t>+/-30.77</t>
  </si>
  <si>
    <t>15000US720691801002</t>
  </si>
  <si>
    <t>Block Group 2, Census Tract 1801, Humacao Municipio, Puerto Rico</t>
  </si>
  <si>
    <t>+/-25.08</t>
  </si>
  <si>
    <t>15000US720691801003</t>
  </si>
  <si>
    <t>Block Group 3, Census Tract 1801, Humacao Municipio, Puerto Rico</t>
  </si>
  <si>
    <t>15000US720691801004</t>
  </si>
  <si>
    <t>Block Group 4, Census Tract 1801, Humacao Municipio, Puerto Rico</t>
  </si>
  <si>
    <t>+/-19.28</t>
  </si>
  <si>
    <t>15000US720691802011</t>
  </si>
  <si>
    <t>Block Group 1, Census Tract 1802.01, Humacao Municipio, Puerto Rico</t>
  </si>
  <si>
    <t>180201</t>
  </si>
  <si>
    <t>+/-19.08</t>
  </si>
  <si>
    <t>15000US720691802012</t>
  </si>
  <si>
    <t>Block Group 2, Census Tract 1802.01, Humacao Municipio, Puerto Rico</t>
  </si>
  <si>
    <t>+/-16.21</t>
  </si>
  <si>
    <t>15000US720691802021</t>
  </si>
  <si>
    <t>Block Group 1, Census Tract 1802.02, Humacao Municipio, Puerto Rico</t>
  </si>
  <si>
    <t>180202</t>
  </si>
  <si>
    <t>+/-25.36</t>
  </si>
  <si>
    <t>15000US720691802022</t>
  </si>
  <si>
    <t>Block Group 2, Census Tract 1802.02, Humacao Municipio, Puerto Rico</t>
  </si>
  <si>
    <t>+/-25.88</t>
  </si>
  <si>
    <t>15000US720691802023</t>
  </si>
  <si>
    <t>Block Group 3, Census Tract 1802.02, Humacao Municipio, Puerto Rico</t>
  </si>
  <si>
    <t>2860</t>
  </si>
  <si>
    <t>15000US720691803011</t>
  </si>
  <si>
    <t>Block Group 1, Census Tract 1803.01, Humacao Municipio, Puerto Rico</t>
  </si>
  <si>
    <t>180301</t>
  </si>
  <si>
    <t>+/-14.46</t>
  </si>
  <si>
    <t>15000US720691803012</t>
  </si>
  <si>
    <t>Block Group 2, Census Tract 1803.01, Humacao Municipio, Puerto Rico</t>
  </si>
  <si>
    <t>15000US720691803021</t>
  </si>
  <si>
    <t>Block Group 1, Census Tract 1803.02, Humacao Municipio, Puerto Rico</t>
  </si>
  <si>
    <t>180302</t>
  </si>
  <si>
    <t>15000US720691803022</t>
  </si>
  <si>
    <t>Block Group 2, Census Tract 1803.02, Humacao Municipio, Puerto Rico</t>
  </si>
  <si>
    <t>15000US720691804001</t>
  </si>
  <si>
    <t>Block Group 1, Census Tract 1804, Humacao Municipio, Puerto Rico</t>
  </si>
  <si>
    <t>180400</t>
  </si>
  <si>
    <t>15000US720691804002</t>
  </si>
  <si>
    <t>Block Group 2, Census Tract 1804, Humacao Municipio, Puerto Rico</t>
  </si>
  <si>
    <t>15000US720691804003</t>
  </si>
  <si>
    <t>Block Group 3, Census Tract 1804, Humacao Municipio, Puerto Rico</t>
  </si>
  <si>
    <t>+/-28.64</t>
  </si>
  <si>
    <t>15000US720691805001</t>
  </si>
  <si>
    <t>Block Group 1, Census Tract 1805, Humacao Municipio, Puerto Rico</t>
  </si>
  <si>
    <t>180500</t>
  </si>
  <si>
    <t>15000US720691805002</t>
  </si>
  <si>
    <t>Block Group 2, Census Tract 1805, Humacao Municipio, Puerto Rico</t>
  </si>
  <si>
    <t>+/-18.22</t>
  </si>
  <si>
    <t>15000US720691805003</t>
  </si>
  <si>
    <t>Block Group 3, Census Tract 1805, Humacao Municipio, Puerto Rico</t>
  </si>
  <si>
    <t>2535</t>
  </si>
  <si>
    <t>+/-17.48</t>
  </si>
  <si>
    <t>15000US720691806001</t>
  </si>
  <si>
    <t>Block Group 1, Census Tract 1806, Humacao Municipio, Puerto Rico</t>
  </si>
  <si>
    <t>180600</t>
  </si>
  <si>
    <t>+/-49.78</t>
  </si>
  <si>
    <t>15000US720691806002</t>
  </si>
  <si>
    <t>Block Group 2, Census Tract 1806, Humacao Municipio, Puerto Rico</t>
  </si>
  <si>
    <t>+/-59.04</t>
  </si>
  <si>
    <t>15000US720691806003</t>
  </si>
  <si>
    <t>Block Group 3, Census Tract 1806, Humacao Municipio, Puerto Rico</t>
  </si>
  <si>
    <t>+/-55.14</t>
  </si>
  <si>
    <t>15000US720691806004</t>
  </si>
  <si>
    <t>Block Group 4, Census Tract 1806, Humacao Municipio, Puerto Rico</t>
  </si>
  <si>
    <t>+/-27.84</t>
  </si>
  <si>
    <t>15000US720691806005</t>
  </si>
  <si>
    <t>Block Group 5, Census Tract 1806, Humacao Municipio, Puerto Rico</t>
  </si>
  <si>
    <t>+/-45.64</t>
  </si>
  <si>
    <t>15000US720691807001</t>
  </si>
  <si>
    <t>Block Group 1, Census Tract 1807, Humacao Municipio, Puerto Rico</t>
  </si>
  <si>
    <t>180700</t>
  </si>
  <si>
    <t>+/-22.64</t>
  </si>
  <si>
    <t>15000US720691807002</t>
  </si>
  <si>
    <t>Block Group 2, Census Tract 1807, Humacao Municipio, Puerto Rico</t>
  </si>
  <si>
    <t>15000US720691807003</t>
  </si>
  <si>
    <t>Block Group 3, Census Tract 1807, Humacao Municipio, Puerto Rico</t>
  </si>
  <si>
    <t>+/-18.62</t>
  </si>
  <si>
    <t>15000US720691807004</t>
  </si>
  <si>
    <t>Block Group 4, Census Tract 1807, Humacao Municipio, Puerto Rico</t>
  </si>
  <si>
    <t>+/-36.15</t>
  </si>
  <si>
    <t>15000US720691808001</t>
  </si>
  <si>
    <t>Block Group 1, Census Tract 1808, Humacao Municipio, Puerto Rico</t>
  </si>
  <si>
    <t>180800</t>
  </si>
  <si>
    <t>+/-19.62</t>
  </si>
  <si>
    <t>15000US720691808002</t>
  </si>
  <si>
    <t>Block Group 2, Census Tract 1808, Humacao Municipio, Puerto Rico</t>
  </si>
  <si>
    <t>2175</t>
  </si>
  <si>
    <t>15000US720691808003</t>
  </si>
  <si>
    <t>Block Group 3, Census Tract 1808, Humacao Municipio, Puerto Rico</t>
  </si>
  <si>
    <t>15000US720691809011</t>
  </si>
  <si>
    <t>Block Group 1, Census Tract 1809.01, Humacao Municipio, Puerto Rico</t>
  </si>
  <si>
    <t>180901</t>
  </si>
  <si>
    <t>15000US720691809012</t>
  </si>
  <si>
    <t>Block Group 2, Census Tract 1809.01, Humacao Municipio, Puerto Rico</t>
  </si>
  <si>
    <t>+/-23.32</t>
  </si>
  <si>
    <t>15000US720691809021</t>
  </si>
  <si>
    <t>Block Group 1, Census Tract 1809.02, Humacao Municipio, Puerto Rico</t>
  </si>
  <si>
    <t>180902</t>
  </si>
  <si>
    <t>15000US720691809022</t>
  </si>
  <si>
    <t>Block Group 2, Census Tract 1809.02, Humacao Municipio, Puerto Rico</t>
  </si>
  <si>
    <t>15000US720691809023</t>
  </si>
  <si>
    <t>Block Group 3, Census Tract 1809.02, Humacao Municipio, Puerto Rico</t>
  </si>
  <si>
    <t>2660</t>
  </si>
  <si>
    <t>+/-11.32</t>
  </si>
  <si>
    <t>Isabela Municipio</t>
  </si>
  <si>
    <t>071</t>
  </si>
  <si>
    <t>15000US720714101001</t>
  </si>
  <si>
    <t>Block Group 1, Census Tract 4101, Isabela Municipio, Puerto Rico</t>
  </si>
  <si>
    <t>410100</t>
  </si>
  <si>
    <t>+/-20.87</t>
  </si>
  <si>
    <t>15000US720714101002</t>
  </si>
  <si>
    <t>Block Group 2, Census Tract 4101, Isabela Municipio, Puerto Rico</t>
  </si>
  <si>
    <t>15000US720714101003</t>
  </si>
  <si>
    <t>Block Group 3, Census Tract 4101, Isabela Municipio, Puerto Rico</t>
  </si>
  <si>
    <t>2755</t>
  </si>
  <si>
    <t>15000US720714102001</t>
  </si>
  <si>
    <t>Block Group 1, Census Tract 4102, Isabela Municipio, Puerto Rico</t>
  </si>
  <si>
    <t>410200</t>
  </si>
  <si>
    <t>+/-32.35</t>
  </si>
  <si>
    <t>15000US720714102002</t>
  </si>
  <si>
    <t>Block Group 2, Census Tract 4102, Isabela Municipio, Puerto Rico</t>
  </si>
  <si>
    <t>15000US720714103001</t>
  </si>
  <si>
    <t>Block Group 1, Census Tract 4103, Isabela Municipio, Puerto Rico</t>
  </si>
  <si>
    <t>410300</t>
  </si>
  <si>
    <t>+/-22.52</t>
  </si>
  <si>
    <t>15000US720714103002</t>
  </si>
  <si>
    <t>Block Group 2, Census Tract 4103, Isabela Municipio, Puerto Rico</t>
  </si>
  <si>
    <t>+/-19.01</t>
  </si>
  <si>
    <t>15000US720714103003</t>
  </si>
  <si>
    <t>Block Group 3, Census Tract 4103, Isabela Municipio, Puerto Rico</t>
  </si>
  <si>
    <t>+/-36.48</t>
  </si>
  <si>
    <t>15000US720714104011</t>
  </si>
  <si>
    <t>Block Group 1, Census Tract 4104.01, Isabela Municipio, Puerto Rico</t>
  </si>
  <si>
    <t>410401</t>
  </si>
  <si>
    <t>+/-14.78</t>
  </si>
  <si>
    <t>15000US720714104012</t>
  </si>
  <si>
    <t>Block Group 2, Census Tract 4104.01, Isabela Municipio, Puerto Rico</t>
  </si>
  <si>
    <t>15000US720714104021</t>
  </si>
  <si>
    <t>Block Group 1, Census Tract 4104.02, Isabela Municipio, Puerto Rico</t>
  </si>
  <si>
    <t>410402</t>
  </si>
  <si>
    <t>+/-21.28</t>
  </si>
  <si>
    <t>15000US720714104022</t>
  </si>
  <si>
    <t>Block Group 2, Census Tract 4104.02, Isabela Municipio, Puerto Rico</t>
  </si>
  <si>
    <t>+/-22.22</t>
  </si>
  <si>
    <t>15000US720714104023</t>
  </si>
  <si>
    <t>Block Group 3, Census Tract 4104.02, Isabela Municipio, Puerto Rico</t>
  </si>
  <si>
    <t>+/-21.27</t>
  </si>
  <si>
    <t>15000US720714104024</t>
  </si>
  <si>
    <t>Block Group 4, Census Tract 4104.02, Isabela Municipio, Puerto Rico</t>
  </si>
  <si>
    <t>+/-23.52</t>
  </si>
  <si>
    <t>15000US720714105001</t>
  </si>
  <si>
    <t>Block Group 1, Census Tract 4105, Isabela Municipio, Puerto Rico</t>
  </si>
  <si>
    <t>410500</t>
  </si>
  <si>
    <t>15000US720714105002</t>
  </si>
  <si>
    <t>Block Group 2, Census Tract 4105, Isabela Municipio, Puerto Rico</t>
  </si>
  <si>
    <t>+/-21.63</t>
  </si>
  <si>
    <t>15000US720714105003</t>
  </si>
  <si>
    <t>Block Group 3, Census Tract 4105, Isabela Municipio, Puerto Rico</t>
  </si>
  <si>
    <t>4065</t>
  </si>
  <si>
    <t>+/-9.77</t>
  </si>
  <si>
    <t>15000US720714106001</t>
  </si>
  <si>
    <t>Block Group 1, Census Tract 4106, Isabela Municipio, Puerto Rico</t>
  </si>
  <si>
    <t>410600</t>
  </si>
  <si>
    <t>+/-27.38</t>
  </si>
  <si>
    <t>15000US720714106002</t>
  </si>
  <si>
    <t>Block Group 2, Census Tract 4106, Isabela Municipio, Puerto Rico</t>
  </si>
  <si>
    <t>+/-28.70</t>
  </si>
  <si>
    <t>15000US720714106003</t>
  </si>
  <si>
    <t>Block Group 3, Census Tract 4106, Isabela Municipio, Puerto Rico</t>
  </si>
  <si>
    <t>+/-25.80</t>
  </si>
  <si>
    <t>15000US720714106004</t>
  </si>
  <si>
    <t>Block Group 4, Census Tract 4106, Isabela Municipio, Puerto Rico</t>
  </si>
  <si>
    <t>15000US720714107011</t>
  </si>
  <si>
    <t>Block Group 1, Census Tract 4107.01, Isabela Municipio, Puerto Rico</t>
  </si>
  <si>
    <t>410701</t>
  </si>
  <si>
    <t>15000US720714107012</t>
  </si>
  <si>
    <t>Block Group 2, Census Tract 4107.01, Isabela Municipio, Puerto Rico</t>
  </si>
  <si>
    <t>15000US720714107021</t>
  </si>
  <si>
    <t>Block Group 1, Census Tract 4107.02, Isabela Municipio, Puerto Rico</t>
  </si>
  <si>
    <t>410702</t>
  </si>
  <si>
    <t>15000US720714107022</t>
  </si>
  <si>
    <t>Block Group 2, Census Tract 4107.02, Isabela Municipio, Puerto Rico</t>
  </si>
  <si>
    <t>2070</t>
  </si>
  <si>
    <t>+/-19.95</t>
  </si>
  <si>
    <t>15000US720714107023</t>
  </si>
  <si>
    <t>Block Group 3, Census Tract 4107.02, Isabela Municipio, Puerto Rico</t>
  </si>
  <si>
    <t>2455</t>
  </si>
  <si>
    <t>3430</t>
  </si>
  <si>
    <t>Jayuya Municipio</t>
  </si>
  <si>
    <t>073</t>
  </si>
  <si>
    <t>15000US720739560001</t>
  </si>
  <si>
    <t>Block Group 1, Census Tract 9560, Jayuya Municipio, Puerto Rico</t>
  </si>
  <si>
    <t>956000</t>
  </si>
  <si>
    <t>+/-23.57</t>
  </si>
  <si>
    <t>15000US720739560002</t>
  </si>
  <si>
    <t>Block Group 2, Census Tract 9560, Jayuya Municipio, Puerto Rico</t>
  </si>
  <si>
    <t>15000US720739560003</t>
  </si>
  <si>
    <t>Block Group 3, Census Tract 9560, Jayuya Municipio, Puerto Rico</t>
  </si>
  <si>
    <t>+/-21.67</t>
  </si>
  <si>
    <t>15000US720739561001</t>
  </si>
  <si>
    <t>Block Group 1, Census Tract 9561, Jayuya Municipio, Puerto Rico</t>
  </si>
  <si>
    <t>956100</t>
  </si>
  <si>
    <t>+/-34.77</t>
  </si>
  <si>
    <t>15000US720739561002</t>
  </si>
  <si>
    <t>Block Group 2, Census Tract 9561, Jayuya Municipio, Puerto Rico</t>
  </si>
  <si>
    <t>15000US720739562001</t>
  </si>
  <si>
    <t>Block Group 1, Census Tract 9562, Jayuya Municipio, Puerto Rico</t>
  </si>
  <si>
    <t>956200</t>
  </si>
  <si>
    <t>15000US720739562002</t>
  </si>
  <si>
    <t>Block Group 2, Census Tract 9562, Jayuya Municipio, Puerto Rico</t>
  </si>
  <si>
    <t>15000US720739562003</t>
  </si>
  <si>
    <t>Block Group 3, Census Tract 9562, Jayuya Municipio, Puerto Rico</t>
  </si>
  <si>
    <t>+/-25.93</t>
  </si>
  <si>
    <t>15000US720739562004</t>
  </si>
  <si>
    <t>Block Group 4, Census Tract 9562, Jayuya Municipio, Puerto Rico</t>
  </si>
  <si>
    <t>Juana Díaz Municipio</t>
  </si>
  <si>
    <t>075</t>
  </si>
  <si>
    <t>15000US720757101021</t>
  </si>
  <si>
    <t>Block Group 1, Census Tract 7101.02, Juana Díaz Municipio, Puerto Rico</t>
  </si>
  <si>
    <t>710102</t>
  </si>
  <si>
    <t>15000US720757101022</t>
  </si>
  <si>
    <t>Block Group 2, Census Tract 7101.02, Juana Díaz Municipio, Puerto Rico</t>
  </si>
  <si>
    <t>+/-18.48</t>
  </si>
  <si>
    <t>15000US720757101023</t>
  </si>
  <si>
    <t>Block Group 3, Census Tract 7101.02, Juana Díaz Municipio, Puerto Rico</t>
  </si>
  <si>
    <t>15000US720757102001</t>
  </si>
  <si>
    <t>Block Group 1, Census Tract 7102, Juana Díaz Municipio, Puerto Rico</t>
  </si>
  <si>
    <t>710200</t>
  </si>
  <si>
    <t>1500</t>
  </si>
  <si>
    <t>15000US720757102002</t>
  </si>
  <si>
    <t>Block Group 2, Census Tract 7102, Juana Díaz Municipio, Puerto Rico</t>
  </si>
  <si>
    <t>+/-12.46</t>
  </si>
  <si>
    <t>15000US720757102003</t>
  </si>
  <si>
    <t>Block Group 3, Census Tract 7102, Juana Díaz Municipio, Puerto Rico</t>
  </si>
  <si>
    <t>15000US720757103011</t>
  </si>
  <si>
    <t>Block Group 1, Census Tract 7103.01, Juana Díaz Municipio, Puerto Rico</t>
  </si>
  <si>
    <t>710301</t>
  </si>
  <si>
    <t>+/-15.87</t>
  </si>
  <si>
    <t>15000US720757103012</t>
  </si>
  <si>
    <t>Block Group 2, Census Tract 7103.01, Juana Díaz Municipio, Puerto Rico</t>
  </si>
  <si>
    <t>+/-4.51</t>
  </si>
  <si>
    <t>15000US720757103021</t>
  </si>
  <si>
    <t>Block Group 1, Census Tract 7103.02, Juana Díaz Municipio, Puerto Rico</t>
  </si>
  <si>
    <t>710302</t>
  </si>
  <si>
    <t>+/-13.79</t>
  </si>
  <si>
    <t>15000US720757103022</t>
  </si>
  <si>
    <t>Block Group 2, Census Tract 7103.02, Juana Díaz Municipio, Puerto Rico</t>
  </si>
  <si>
    <t>15000US720757103023</t>
  </si>
  <si>
    <t>Block Group 3, Census Tract 7103.02, Juana Díaz Municipio, Puerto Rico</t>
  </si>
  <si>
    <t>15000US720757104001</t>
  </si>
  <si>
    <t>Block Group 1, Census Tract 7104, Juana Díaz Municipio, Puerto Rico</t>
  </si>
  <si>
    <t>710400</t>
  </si>
  <si>
    <t>+/-16.41</t>
  </si>
  <si>
    <t>15000US720757104002</t>
  </si>
  <si>
    <t>Block Group 2, Census Tract 7104, Juana Díaz Municipio, Puerto Rico</t>
  </si>
  <si>
    <t>15000US720757105001</t>
  </si>
  <si>
    <t>Block Group 1, Census Tract 7105, Juana Díaz Municipio, Puerto Rico</t>
  </si>
  <si>
    <t>710500</t>
  </si>
  <si>
    <t>+/-29.18</t>
  </si>
  <si>
    <t>15000US720757105002</t>
  </si>
  <si>
    <t>Block Group 2, Census Tract 7105, Juana Díaz Municipio, Puerto Rico</t>
  </si>
  <si>
    <t>+/-26.33</t>
  </si>
  <si>
    <t>15000US720757106001</t>
  </si>
  <si>
    <t>Block Group 1, Census Tract 7106, Juana Díaz Municipio, Puerto Rico</t>
  </si>
  <si>
    <t>710600</t>
  </si>
  <si>
    <t>+/-8.46</t>
  </si>
  <si>
    <t>15000US720757106002</t>
  </si>
  <si>
    <t>Block Group 2, Census Tract 7106, Juana Díaz Municipio, Puerto Rico</t>
  </si>
  <si>
    <t>+/-23.68</t>
  </si>
  <si>
    <t>15000US720757107001</t>
  </si>
  <si>
    <t>Block Group 1, Census Tract 7107, Juana Díaz Municipio, Puerto Rico</t>
  </si>
  <si>
    <t>710700</t>
  </si>
  <si>
    <t>+/-16.74</t>
  </si>
  <si>
    <t>15000US720757107002</t>
  </si>
  <si>
    <t>Block Group 2, Census Tract 7107, Juana Díaz Municipio, Puerto Rico</t>
  </si>
  <si>
    <t>+/-26.12</t>
  </si>
  <si>
    <t>15000US720757108001</t>
  </si>
  <si>
    <t>Block Group 1, Census Tract 7108, Juana Díaz Municipio, Puerto Rico</t>
  </si>
  <si>
    <t>710800</t>
  </si>
  <si>
    <t>+/-17.13</t>
  </si>
  <si>
    <t>15000US720757108002</t>
  </si>
  <si>
    <t>Block Group 2, Census Tract 7108, Juana Díaz Municipio, Puerto Rico</t>
  </si>
  <si>
    <t>15000US720757108003</t>
  </si>
  <si>
    <t>Block Group 3, Census Tract 7108, Juana Díaz Municipio, Puerto Rico</t>
  </si>
  <si>
    <t>15000US720757108004</t>
  </si>
  <si>
    <t>Block Group 4, Census Tract 7108, Juana Díaz Municipio, Puerto Rico</t>
  </si>
  <si>
    <t>15000US720757109011</t>
  </si>
  <si>
    <t>Block Group 1, Census Tract 7109.01, Juana Díaz Municipio, Puerto Rico</t>
  </si>
  <si>
    <t>710901</t>
  </si>
  <si>
    <t>15000US720757109012</t>
  </si>
  <si>
    <t>Block Group 2, Census Tract 7109.01, Juana Díaz Municipio, Puerto Rico</t>
  </si>
  <si>
    <t>15000US720757109013</t>
  </si>
  <si>
    <t>Block Group 3, Census Tract 7109.01, Juana Díaz Municipio, Puerto Rico</t>
  </si>
  <si>
    <t>+/-19.74</t>
  </si>
  <si>
    <t>15000US720757109021</t>
  </si>
  <si>
    <t>Block Group 1, Census Tract 7109.02, Juana Díaz Municipio, Puerto Rico</t>
  </si>
  <si>
    <t>710902</t>
  </si>
  <si>
    <t>15000US720757109022</t>
  </si>
  <si>
    <t>Block Group 2, Census Tract 7109.02, Juana Díaz Municipio, Puerto Rico</t>
  </si>
  <si>
    <t>2590</t>
  </si>
  <si>
    <t>+/-20.42</t>
  </si>
  <si>
    <t>15000US720757109023</t>
  </si>
  <si>
    <t>Block Group 3, Census Tract 7109.02, Juana Díaz Municipio, Puerto Rico</t>
  </si>
  <si>
    <t>+/-29.50</t>
  </si>
  <si>
    <t>15000US720757110021</t>
  </si>
  <si>
    <t>Block Group 1, Census Tract 7110.02, Juana Díaz Municipio, Puerto Rico</t>
  </si>
  <si>
    <t>711002</t>
  </si>
  <si>
    <t>+/-23.14</t>
  </si>
  <si>
    <t>15000US720757110022</t>
  </si>
  <si>
    <t>Block Group 2, Census Tract 7110.02, Juana Díaz Municipio, Puerto Rico</t>
  </si>
  <si>
    <t>+/-24.91</t>
  </si>
  <si>
    <t>15000US720757110023</t>
  </si>
  <si>
    <t>Block Group 3, Census Tract 7110.02, Juana Díaz Municipio, Puerto Rico</t>
  </si>
  <si>
    <t>+/-33.98</t>
  </si>
  <si>
    <t>15000US720757110024</t>
  </si>
  <si>
    <t>Block Group 4, Census Tract 7110.02, Juana Díaz Municipio, Puerto Rico</t>
  </si>
  <si>
    <t>+/-16.07</t>
  </si>
  <si>
    <t>Juncos Municipio</t>
  </si>
  <si>
    <t>077</t>
  </si>
  <si>
    <t>15000US720775001001</t>
  </si>
  <si>
    <t>Block Group 1, Census Tract 5001, Juncos Municipio, Puerto Rico</t>
  </si>
  <si>
    <t>500100</t>
  </si>
  <si>
    <t>1850</t>
  </si>
  <si>
    <t>+/-15.46</t>
  </si>
  <si>
    <t>15000US720775001002</t>
  </si>
  <si>
    <t>Block Group 2, Census Tract 5001, Juncos Municipio, Puerto Rico</t>
  </si>
  <si>
    <t>+/-30.58</t>
  </si>
  <si>
    <t>15000US720775001003</t>
  </si>
  <si>
    <t>Block Group 3, Census Tract 5001, Juncos Municipio, Puerto Rico</t>
  </si>
  <si>
    <t>15000US720775001004</t>
  </si>
  <si>
    <t>Block Group 4, Census Tract 5001, Juncos Municipio, Puerto Rico</t>
  </si>
  <si>
    <t>+/-42.10</t>
  </si>
  <si>
    <t>15000US720775001005</t>
  </si>
  <si>
    <t>Block Group 5, Census Tract 5001, Juncos Municipio, Puerto Rico</t>
  </si>
  <si>
    <t>15000US720775002001</t>
  </si>
  <si>
    <t>Block Group 1, Census Tract 5002, Juncos Municipio, Puerto Rico</t>
  </si>
  <si>
    <t>500200</t>
  </si>
  <si>
    <t>+/-30.84</t>
  </si>
  <si>
    <t>15000US720775002002</t>
  </si>
  <si>
    <t>Block Group 2, Census Tract 5002, Juncos Municipio, Puerto Rico</t>
  </si>
  <si>
    <t>15000US720775002003</t>
  </si>
  <si>
    <t>Block Group 3, Census Tract 5002, Juncos Municipio, Puerto Rico</t>
  </si>
  <si>
    <t>15000US720775002004</t>
  </si>
  <si>
    <t>Block Group 4, Census Tract 5002, Juncos Municipio, Puerto Rico</t>
  </si>
  <si>
    <t>15000US720775002005</t>
  </si>
  <si>
    <t>Block Group 5, Census Tract 5002, Juncos Municipio, Puerto Rico</t>
  </si>
  <si>
    <t>+/-33.73</t>
  </si>
  <si>
    <t>15000US720775003011</t>
  </si>
  <si>
    <t>Block Group 1, Census Tract 5003.01, Juncos Municipio, Puerto Rico</t>
  </si>
  <si>
    <t>500301</t>
  </si>
  <si>
    <t>2710</t>
  </si>
  <si>
    <t>3850</t>
  </si>
  <si>
    <t>+/-13.32</t>
  </si>
  <si>
    <t>15000US720775003012</t>
  </si>
  <si>
    <t>Block Group 2, Census Tract 5003.01, Juncos Municipio, Puerto Rico</t>
  </si>
  <si>
    <t>+/-14.91</t>
  </si>
  <si>
    <t>15000US720775003013</t>
  </si>
  <si>
    <t>Block Group 3, Census Tract 5003.01, Juncos Municipio, Puerto Rico</t>
  </si>
  <si>
    <t>+/-17.17</t>
  </si>
  <si>
    <t>15000US720775003021</t>
  </si>
  <si>
    <t>Block Group 1, Census Tract 5003.02, Juncos Municipio, Puerto Rico</t>
  </si>
  <si>
    <t>500302</t>
  </si>
  <si>
    <t>2595</t>
  </si>
  <si>
    <t>3000</t>
  </si>
  <si>
    <t>+/-15.70</t>
  </si>
  <si>
    <t>15000US720775003022</t>
  </si>
  <si>
    <t>Block Group 2, Census Tract 5003.02, Juncos Municipio, Puerto Rico</t>
  </si>
  <si>
    <t>+/-34.15</t>
  </si>
  <si>
    <t>15000US720775003023</t>
  </si>
  <si>
    <t>Block Group 3, Census Tract 5003.02, Juncos Municipio, Puerto Rico</t>
  </si>
  <si>
    <t>15000US720775004011</t>
  </si>
  <si>
    <t>Block Group 1, Census Tract 5004.01, Juncos Municipio, Puerto Rico</t>
  </si>
  <si>
    <t>500401</t>
  </si>
  <si>
    <t>+/-21.72</t>
  </si>
  <si>
    <t>15000US720775004012</t>
  </si>
  <si>
    <t>Block Group 2, Census Tract 5004.01, Juncos Municipio, Puerto Rico</t>
  </si>
  <si>
    <t>2750</t>
  </si>
  <si>
    <t>+/-9.49</t>
  </si>
  <si>
    <t>15000US720775004013</t>
  </si>
  <si>
    <t>Block Group 3, Census Tract 5004.01, Juncos Municipio, Puerto Rico</t>
  </si>
  <si>
    <t>+/-24.74</t>
  </si>
  <si>
    <t>15000US720775004021</t>
  </si>
  <si>
    <t>Block Group 1, Census Tract 5004.02, Juncos Municipio, Puerto Rico</t>
  </si>
  <si>
    <t>500402</t>
  </si>
  <si>
    <t>15000US720775004022</t>
  </si>
  <si>
    <t>Block Group 2, Census Tract 5004.02, Juncos Municipio, Puerto Rico</t>
  </si>
  <si>
    <t>+/-20.12</t>
  </si>
  <si>
    <t>15000US720775004023</t>
  </si>
  <si>
    <t>Block Group 3, Census Tract 5004.02, Juncos Municipio, Puerto Rico</t>
  </si>
  <si>
    <t>Lajas Municipio</t>
  </si>
  <si>
    <t>079</t>
  </si>
  <si>
    <t>15000US720798501011</t>
  </si>
  <si>
    <t>Block Group 1, Census Tract 8501.01, Lajas Municipio, Puerto Rico</t>
  </si>
  <si>
    <t>850101</t>
  </si>
  <si>
    <t>15000US720798501012</t>
  </si>
  <si>
    <t>Block Group 2, Census Tract 8501.01, Lajas Municipio, Puerto Rico</t>
  </si>
  <si>
    <t>15000US720798501021</t>
  </si>
  <si>
    <t>Block Group 1, Census Tract 8501.02, Lajas Municipio, Puerto Rico</t>
  </si>
  <si>
    <t>850102</t>
  </si>
  <si>
    <t>15000US720798501022</t>
  </si>
  <si>
    <t>Block Group 2, Census Tract 8501.02, Lajas Municipio, Puerto Rico</t>
  </si>
  <si>
    <t>15000US720798501023</t>
  </si>
  <si>
    <t>Block Group 3, Census Tract 8501.02, Lajas Municipio, Puerto Rico</t>
  </si>
  <si>
    <t>+/-45.95</t>
  </si>
  <si>
    <t>15000US720798501024</t>
  </si>
  <si>
    <t>Block Group 4, Census Tract 8501.02, Lajas Municipio, Puerto Rico</t>
  </si>
  <si>
    <t>+/-28.82</t>
  </si>
  <si>
    <t>15000US720798502001</t>
  </si>
  <si>
    <t>Block Group 1, Census Tract 8502, Lajas Municipio, Puerto Rico</t>
  </si>
  <si>
    <t>850200</t>
  </si>
  <si>
    <t>15000US720798502002</t>
  </si>
  <si>
    <t>Block Group 2, Census Tract 8502, Lajas Municipio, Puerto Rico</t>
  </si>
  <si>
    <t>+/-16.35</t>
  </si>
  <si>
    <t>15000US720798502003</t>
  </si>
  <si>
    <t>Block Group 3, Census Tract 8502, Lajas Municipio, Puerto Rico</t>
  </si>
  <si>
    <t>15000US720798503001</t>
  </si>
  <si>
    <t>Block Group 1, Census Tract 8503, Lajas Municipio, Puerto Rico</t>
  </si>
  <si>
    <t>850300</t>
  </si>
  <si>
    <t>+/-37.65</t>
  </si>
  <si>
    <t>15000US720798503002</t>
  </si>
  <si>
    <t>Block Group 2, Census Tract 8503, Lajas Municipio, Puerto Rico</t>
  </si>
  <si>
    <t>+/-29.83</t>
  </si>
  <si>
    <t>15000US720798503003</t>
  </si>
  <si>
    <t>Block Group 3, Census Tract 8503, Lajas Municipio, Puerto Rico</t>
  </si>
  <si>
    <t>1990</t>
  </si>
  <si>
    <t>+/-20.68</t>
  </si>
  <si>
    <t>15000US720798503004</t>
  </si>
  <si>
    <t>Block Group 4, Census Tract 8503, Lajas Municipio, Puerto Rico</t>
  </si>
  <si>
    <t>+/-28.27</t>
  </si>
  <si>
    <t>15000US720798504001</t>
  </si>
  <si>
    <t>Block Group 1, Census Tract 8504, Lajas Municipio, Puerto Rico</t>
  </si>
  <si>
    <t>850400</t>
  </si>
  <si>
    <t>15000US720798504002</t>
  </si>
  <si>
    <t>Block Group 2, Census Tract 8504, Lajas Municipio, Puerto Rico</t>
  </si>
  <si>
    <t>+/-22.96</t>
  </si>
  <si>
    <t>15000US720798504003</t>
  </si>
  <si>
    <t>Block Group 3, Census Tract 8504, Lajas Municipio, Puerto Rico</t>
  </si>
  <si>
    <t>+/-29.27</t>
  </si>
  <si>
    <t>15000US720798504004</t>
  </si>
  <si>
    <t>Block Group 4, Census Tract 8504, Lajas Municipio, Puerto Rico</t>
  </si>
  <si>
    <t>Lares Municipio</t>
  </si>
  <si>
    <t>081</t>
  </si>
  <si>
    <t>15000US720819577001</t>
  </si>
  <si>
    <t>Block Group 1, Census Tract 9577, Lares Municipio, Puerto Rico</t>
  </si>
  <si>
    <t>957700</t>
  </si>
  <si>
    <t>15000US720819577002</t>
  </si>
  <si>
    <t>Block Group 2, Census Tract 9577, Lares Municipio, Puerto Rico</t>
  </si>
  <si>
    <t>+/-18.05</t>
  </si>
  <si>
    <t>15000US720819577003</t>
  </si>
  <si>
    <t>Block Group 3, Census Tract 9577, Lares Municipio, Puerto Rico</t>
  </si>
  <si>
    <t>15000US720819578001</t>
  </si>
  <si>
    <t>Block Group 1, Census Tract 9578, Lares Municipio, Puerto Rico</t>
  </si>
  <si>
    <t>957800</t>
  </si>
  <si>
    <t>+/-17.72</t>
  </si>
  <si>
    <t>15000US720819578002</t>
  </si>
  <si>
    <t>Block Group 2, Census Tract 9578, Lares Municipio, Puerto Rico</t>
  </si>
  <si>
    <t>+/-20.39</t>
  </si>
  <si>
    <t>15000US720819578003</t>
  </si>
  <si>
    <t>Block Group 3, Census Tract 9578, Lares Municipio, Puerto Rico</t>
  </si>
  <si>
    <t>+/-18.75</t>
  </si>
  <si>
    <t>15000US720819579001</t>
  </si>
  <si>
    <t>Block Group 1, Census Tract 9579, Lares Municipio, Puerto Rico</t>
  </si>
  <si>
    <t>957900</t>
  </si>
  <si>
    <t>3130</t>
  </si>
  <si>
    <t>+/-13.58</t>
  </si>
  <si>
    <t>15000US720819579002</t>
  </si>
  <si>
    <t>Block Group 2, Census Tract 9579, Lares Municipio, Puerto Rico</t>
  </si>
  <si>
    <t>+/-20.06</t>
  </si>
  <si>
    <t>15000US720819580001</t>
  </si>
  <si>
    <t>Block Group 1, Census Tract 9580, Lares Municipio, Puerto Rico</t>
  </si>
  <si>
    <t>958000</t>
  </si>
  <si>
    <t>15000US720819580002</t>
  </si>
  <si>
    <t>Block Group 2, Census Tract 9580, Lares Municipio, Puerto Rico</t>
  </si>
  <si>
    <t>+/-14.15</t>
  </si>
  <si>
    <t>15000US720819581001</t>
  </si>
  <si>
    <t>Block Group 1, Census Tract 9581, Lares Municipio, Puerto Rico</t>
  </si>
  <si>
    <t>958100</t>
  </si>
  <si>
    <t>15000US720819581002</t>
  </si>
  <si>
    <t>Block Group 2, Census Tract 9581, Lares Municipio, Puerto Rico</t>
  </si>
  <si>
    <t>15000US720819582001</t>
  </si>
  <si>
    <t>Block Group 1, Census Tract 9582, Lares Municipio, Puerto Rico</t>
  </si>
  <si>
    <t>958200</t>
  </si>
  <si>
    <t>15000US720819582002</t>
  </si>
  <si>
    <t>Block Group 2, Census Tract 9582, Lares Municipio, Puerto Rico</t>
  </si>
  <si>
    <t>15000US720819583001</t>
  </si>
  <si>
    <t>Block Group 1, Census Tract 9583, Lares Municipio, Puerto Rico</t>
  </si>
  <si>
    <t>958300</t>
  </si>
  <si>
    <t>+/-28.60</t>
  </si>
  <si>
    <t>15000US720819583002</t>
  </si>
  <si>
    <t>Block Group 2, Census Tract 9583, Lares Municipio, Puerto Rico</t>
  </si>
  <si>
    <t>15000US720819584001</t>
  </si>
  <si>
    <t>Block Group 1, Census Tract 9584, Lares Municipio, Puerto Rico</t>
  </si>
  <si>
    <t>958400</t>
  </si>
  <si>
    <t>+/-20.24</t>
  </si>
  <si>
    <t>15000US720819584002</t>
  </si>
  <si>
    <t>Block Group 2, Census Tract 9584, Lares Municipio, Puerto Rico</t>
  </si>
  <si>
    <t>+/-18.36</t>
  </si>
  <si>
    <t>Las Marías Municipio</t>
  </si>
  <si>
    <t>083</t>
  </si>
  <si>
    <t>15000US720839597001</t>
  </si>
  <si>
    <t>Block Group 1, Census Tract 9597, Las Marías Municipio, Puerto Rico</t>
  </si>
  <si>
    <t>959700</t>
  </si>
  <si>
    <t>+/-18.52</t>
  </si>
  <si>
    <t>15000US720839597002</t>
  </si>
  <si>
    <t>Block Group 2, Census Tract 9597, Las Marías Municipio, Puerto Rico</t>
  </si>
  <si>
    <t>+/-15.42</t>
  </si>
  <si>
    <t>15000US720839598001</t>
  </si>
  <si>
    <t>Block Group 1, Census Tract 9598, Las Marías Municipio, Puerto Rico</t>
  </si>
  <si>
    <t>959800</t>
  </si>
  <si>
    <t>15000US720839598002</t>
  </si>
  <si>
    <t>Block Group 2, Census Tract 9598, Las Marías Municipio, Puerto Rico</t>
  </si>
  <si>
    <t>+/-26.25</t>
  </si>
  <si>
    <t>15000US720839599001</t>
  </si>
  <si>
    <t>Block Group 1, Census Tract 9599, Las Marías Municipio, Puerto Rico</t>
  </si>
  <si>
    <t>959900</t>
  </si>
  <si>
    <t>+/-13.48</t>
  </si>
  <si>
    <t>15000US720839599002</t>
  </si>
  <si>
    <t>Block Group 2, Census Tract 9599, Las Marías Municipio, Puerto Rico</t>
  </si>
  <si>
    <t>+/-22.40</t>
  </si>
  <si>
    <t>15000US720839599003</t>
  </si>
  <si>
    <t>Block Group 3, Census Tract 9599, Las Marías Municipio, Puerto Rico</t>
  </si>
  <si>
    <t>Las Piedras Municipio</t>
  </si>
  <si>
    <t>085</t>
  </si>
  <si>
    <t>15000US720851901011</t>
  </si>
  <si>
    <t>Block Group 1, Census Tract 1901.01, Las Piedras Municipio, Puerto Rico</t>
  </si>
  <si>
    <t>190101</t>
  </si>
  <si>
    <t>+/-31.75</t>
  </si>
  <si>
    <t>15000US720851901012</t>
  </si>
  <si>
    <t>Block Group 2, Census Tract 1901.01, Las Piedras Municipio, Puerto Rico</t>
  </si>
  <si>
    <t>+/-21.89</t>
  </si>
  <si>
    <t>15000US720851901013</t>
  </si>
  <si>
    <t>Block Group 3, Census Tract 1901.01, Las Piedras Municipio, Puerto Rico</t>
  </si>
  <si>
    <t>2870</t>
  </si>
  <si>
    <t>4070</t>
  </si>
  <si>
    <t>15000US720851901021</t>
  </si>
  <si>
    <t>Block Group 1, Census Tract 1901.02, Las Piedras Municipio, Puerto Rico</t>
  </si>
  <si>
    <t>190102</t>
  </si>
  <si>
    <t>+/-19.55</t>
  </si>
  <si>
    <t>15000US720851901022</t>
  </si>
  <si>
    <t>Block Group 2, Census Tract 1901.02, Las Piedras Municipio, Puerto Rico</t>
  </si>
  <si>
    <t>2425</t>
  </si>
  <si>
    <t>15000US720851901023</t>
  </si>
  <si>
    <t>Block Group 3, Census Tract 1901.02, Las Piedras Municipio, Puerto Rico</t>
  </si>
  <si>
    <t>+/-10.14</t>
  </si>
  <si>
    <t>15000US720851901024</t>
  </si>
  <si>
    <t>Block Group 4, Census Tract 1901.02, Las Piedras Municipio, Puerto Rico</t>
  </si>
  <si>
    <t>15000US720851902011</t>
  </si>
  <si>
    <t>Block Group 1, Census Tract 1902.01, Las Piedras Municipio, Puerto Rico</t>
  </si>
  <si>
    <t>190201</t>
  </si>
  <si>
    <t>15000US720851902012</t>
  </si>
  <si>
    <t>Block Group 2, Census Tract 1902.01, Las Piedras Municipio, Puerto Rico</t>
  </si>
  <si>
    <t>+/-43.59</t>
  </si>
  <si>
    <t>15000US720851902013</t>
  </si>
  <si>
    <t>Block Group 3, Census Tract 1902.01, Las Piedras Municipio, Puerto Rico</t>
  </si>
  <si>
    <t>15000US720851902021</t>
  </si>
  <si>
    <t>Block Group 1, Census Tract 1902.02, Las Piedras Municipio, Puerto Rico</t>
  </si>
  <si>
    <t>190202</t>
  </si>
  <si>
    <t>15000US720851902022</t>
  </si>
  <si>
    <t>Block Group 2, Census Tract 1902.02, Las Piedras Municipio, Puerto Rico</t>
  </si>
  <si>
    <t>+/-11.47</t>
  </si>
  <si>
    <t>15000US720851903011</t>
  </si>
  <si>
    <t>Block Group 1, Census Tract 1903.01, Las Piedras Municipio, Puerto Rico</t>
  </si>
  <si>
    <t>190301</t>
  </si>
  <si>
    <t>+/-19.96</t>
  </si>
  <si>
    <t>15000US720851903012</t>
  </si>
  <si>
    <t>Block Group 2, Census Tract 1903.01, Las Piedras Municipio, Puerto Rico</t>
  </si>
  <si>
    <t>15000US720851903013</t>
  </si>
  <si>
    <t>Block Group 3, Census Tract 1903.01, Las Piedras Municipio, Puerto Rico</t>
  </si>
  <si>
    <t>2235</t>
  </si>
  <si>
    <t>+/-17.14</t>
  </si>
  <si>
    <t>15000US720851903021</t>
  </si>
  <si>
    <t>Block Group 1, Census Tract 1903.02, Las Piedras Municipio, Puerto Rico</t>
  </si>
  <si>
    <t>190302</t>
  </si>
  <si>
    <t>15000US720851903022</t>
  </si>
  <si>
    <t>Block Group 2, Census Tract 1903.02, Las Piedras Municipio, Puerto Rico</t>
  </si>
  <si>
    <t>2995</t>
  </si>
  <si>
    <t>+/-15.03</t>
  </si>
  <si>
    <t>Loíza Municipio</t>
  </si>
  <si>
    <t>087</t>
  </si>
  <si>
    <t>15000US720871101011</t>
  </si>
  <si>
    <t>Block Group 1, Census Tract 1101.01, Loíza Municipio, Puerto Rico</t>
  </si>
  <si>
    <t>110101</t>
  </si>
  <si>
    <t>15000US720871101012</t>
  </si>
  <si>
    <t>Block Group 2, Census Tract 1101.01, Loíza Municipio, Puerto Rico</t>
  </si>
  <si>
    <t>+/-26.98</t>
  </si>
  <si>
    <t>15000US720871101021</t>
  </si>
  <si>
    <t>Block Group 1, Census Tract 1101.02, Loíza Municipio, Puerto Rico</t>
  </si>
  <si>
    <t>110102</t>
  </si>
  <si>
    <t>15000US720871101022</t>
  </si>
  <si>
    <t>Block Group 2, Census Tract 1101.02, Loíza Municipio, Puerto Rico</t>
  </si>
  <si>
    <t>15000US720871102001</t>
  </si>
  <si>
    <t>Block Group 1, Census Tract 1102, Loíza Municipio, Puerto Rico</t>
  </si>
  <si>
    <t>110200</t>
  </si>
  <si>
    <t>15000US720871102002</t>
  </si>
  <si>
    <t>Block Group 2, Census Tract 1102, Loíza Municipio, Puerto Rico</t>
  </si>
  <si>
    <t>15000US720871103011</t>
  </si>
  <si>
    <t>Block Group 1, Census Tract 1103.01, Loíza Municipio, Puerto Rico</t>
  </si>
  <si>
    <t>110301</t>
  </si>
  <si>
    <t>+/-17.27</t>
  </si>
  <si>
    <t>15000US720871103012</t>
  </si>
  <si>
    <t>Block Group 2, Census Tract 1103.01, Loíza Municipio, Puerto Rico</t>
  </si>
  <si>
    <t>+/-17.00</t>
  </si>
  <si>
    <t>15000US720871103021</t>
  </si>
  <si>
    <t>Block Group 1, Census Tract 1103.02, Loíza Municipio, Puerto Rico</t>
  </si>
  <si>
    <t>110302</t>
  </si>
  <si>
    <t>+/-15.53</t>
  </si>
  <si>
    <t>15000US720871103022</t>
  </si>
  <si>
    <t>Block Group 2, Census Tract 1103.02, Loíza Municipio, Puerto Rico</t>
  </si>
  <si>
    <t>15000US720871103023</t>
  </si>
  <si>
    <t>Block Group 3, Census Tract 1103.02, Loíza Municipio, Puerto Rico</t>
  </si>
  <si>
    <t>+/-28.33</t>
  </si>
  <si>
    <t>15000US720871103031</t>
  </si>
  <si>
    <t>Block Group 1, Census Tract 1103.03, Loíza Municipio, Puerto Rico</t>
  </si>
  <si>
    <t>110303</t>
  </si>
  <si>
    <t>+/-11.18</t>
  </si>
  <si>
    <t>15000US720871103032</t>
  </si>
  <si>
    <t>Block Group 2, Census Tract 1103.03, Loíza Municipio, Puerto Rico</t>
  </si>
  <si>
    <t>15000US720871103041</t>
  </si>
  <si>
    <t>Block Group 1, Census Tract 1103.04, Loíza Municipio, Puerto Rico</t>
  </si>
  <si>
    <t>110304</t>
  </si>
  <si>
    <t>+/-12.94</t>
  </si>
  <si>
    <t>15000US720871103042</t>
  </si>
  <si>
    <t>Block Group 2, Census Tract 1103.04, Loíza Municipio, Puerto Rico</t>
  </si>
  <si>
    <t>+/-17.33</t>
  </si>
  <si>
    <t>15000US720871103043</t>
  </si>
  <si>
    <t>Block Group 3, Census Tract 1103.04, Loíza Municipio, Puerto Rico</t>
  </si>
  <si>
    <t>+/-16.16</t>
  </si>
  <si>
    <t>15000US720871104001</t>
  </si>
  <si>
    <t>Block Group 1, Census Tract 1104, Loíza Municipio, Puerto Rico</t>
  </si>
  <si>
    <t>110400</t>
  </si>
  <si>
    <t>15000US720871104002</t>
  </si>
  <si>
    <t>Block Group 2, Census Tract 1104, Loíza Municipio, Puerto Rico</t>
  </si>
  <si>
    <t>+/-29.21</t>
  </si>
  <si>
    <t>15000US720871105001</t>
  </si>
  <si>
    <t>Block Group 1, Census Tract 1105, Loíza Municipio, Puerto Rico</t>
  </si>
  <si>
    <t>110500</t>
  </si>
  <si>
    <t>+/-32.25</t>
  </si>
  <si>
    <t>15000US720871105002</t>
  </si>
  <si>
    <t>Block Group 2, Census Tract 1105, Loíza Municipio, Puerto Rico</t>
  </si>
  <si>
    <t>+/-20.98</t>
  </si>
  <si>
    <t>15000US720871106001</t>
  </si>
  <si>
    <t>Block Group 1, Census Tract 1106, Loíza Municipio, Puerto Rico</t>
  </si>
  <si>
    <t>110600</t>
  </si>
  <si>
    <t>+/-16.05</t>
  </si>
  <si>
    <t>15000US720871106002</t>
  </si>
  <si>
    <t>Block Group 2, Census Tract 1106, Loíza Municipio, Puerto Rico</t>
  </si>
  <si>
    <t>+/-14.23</t>
  </si>
  <si>
    <t>Luquillo Municipio</t>
  </si>
  <si>
    <t>089</t>
  </si>
  <si>
    <t>15000US720891401011</t>
  </si>
  <si>
    <t>Block Group 1, Census Tract 1401.01, Luquillo Municipio, Puerto Rico</t>
  </si>
  <si>
    <t>140101</t>
  </si>
  <si>
    <t>+/-14.09</t>
  </si>
  <si>
    <t>15000US720891401012</t>
  </si>
  <si>
    <t>Block Group 2, Census Tract 1401.01, Luquillo Municipio, Puerto Rico</t>
  </si>
  <si>
    <t>+/-16.37</t>
  </si>
  <si>
    <t>15000US720891401021</t>
  </si>
  <si>
    <t>Block Group 1, Census Tract 1401.02, Luquillo Municipio, Puerto Rico</t>
  </si>
  <si>
    <t>140102</t>
  </si>
  <si>
    <t>15000US720891401022</t>
  </si>
  <si>
    <t>Block Group 2, Census Tract 1401.02, Luquillo Municipio, Puerto Rico</t>
  </si>
  <si>
    <t>15000US720891401023</t>
  </si>
  <si>
    <t>Block Group 3, Census Tract 1401.02, Luquillo Municipio, Puerto Rico</t>
  </si>
  <si>
    <t>+/-16.67</t>
  </si>
  <si>
    <t>15000US720891402011</t>
  </si>
  <si>
    <t>Block Group 1, Census Tract 1402.01, Luquillo Municipio, Puerto Rico</t>
  </si>
  <si>
    <t>140201</t>
  </si>
  <si>
    <t>15000US720891402012</t>
  </si>
  <si>
    <t>Block Group 2, Census Tract 1402.01, Luquillo Municipio, Puerto Rico</t>
  </si>
  <si>
    <t>+/-30.31</t>
  </si>
  <si>
    <t>15000US720891402021</t>
  </si>
  <si>
    <t>Block Group 1, Census Tract 1402.02, Luquillo Municipio, Puerto Rico</t>
  </si>
  <si>
    <t>140202</t>
  </si>
  <si>
    <t>15000US720891402022</t>
  </si>
  <si>
    <t>Block Group 2, Census Tract 1402.02, Luquillo Municipio, Puerto Rico</t>
  </si>
  <si>
    <t>+/-15.90</t>
  </si>
  <si>
    <t>15000US720891402023</t>
  </si>
  <si>
    <t>Block Group 3, Census Tract 1402.02, Luquillo Municipio, Puerto Rico</t>
  </si>
  <si>
    <t>2765</t>
  </si>
  <si>
    <t>+/-13.27</t>
  </si>
  <si>
    <t>15000US720891403001</t>
  </si>
  <si>
    <t>Block Group 1, Census Tract 1403, Luquillo Municipio, Puerto Rico</t>
  </si>
  <si>
    <t>140300</t>
  </si>
  <si>
    <t>+/-25.63</t>
  </si>
  <si>
    <t>15000US720891403002</t>
  </si>
  <si>
    <t>Block Group 2, Census Tract 1403, Luquillo Municipio, Puerto Rico</t>
  </si>
  <si>
    <t>+/-42.50</t>
  </si>
  <si>
    <t>15000US720891403003</t>
  </si>
  <si>
    <t>Block Group 3, Census Tract 1403, Luquillo Municipio, Puerto Rico</t>
  </si>
  <si>
    <t>+/-10.90</t>
  </si>
  <si>
    <t>15000US720891403004</t>
  </si>
  <si>
    <t>Block Group 4, Census Tract 1403, Luquillo Municipio, Puerto Rico</t>
  </si>
  <si>
    <t>+/-23.08</t>
  </si>
  <si>
    <t>Manatí Municipio</t>
  </si>
  <si>
    <t>091</t>
  </si>
  <si>
    <t>15000US720915701001</t>
  </si>
  <si>
    <t>Block Group 1, Census Tract 5701, Manatí Municipio, Puerto Rico</t>
  </si>
  <si>
    <t>570100</t>
  </si>
  <si>
    <t>+/-11.12</t>
  </si>
  <si>
    <t>15000US720915701002</t>
  </si>
  <si>
    <t>Block Group 2, Census Tract 5701, Manatí Municipio, Puerto Rico</t>
  </si>
  <si>
    <t>+/-26.65</t>
  </si>
  <si>
    <t>15000US720915701003</t>
  </si>
  <si>
    <t>Block Group 3, Census Tract 5701, Manatí Municipio, Puerto Rico</t>
  </si>
  <si>
    <t>+/-20.52</t>
  </si>
  <si>
    <t>15000US720915701004</t>
  </si>
  <si>
    <t>Block Group 4, Census Tract 5701, Manatí Municipio, Puerto Rico</t>
  </si>
  <si>
    <t>15000US720915702011</t>
  </si>
  <si>
    <t>Block Group 1, Census Tract 5702.01, Manatí Municipio, Puerto Rico</t>
  </si>
  <si>
    <t>570201</t>
  </si>
  <si>
    <t>+/-13.57</t>
  </si>
  <si>
    <t>15000US720915702012</t>
  </si>
  <si>
    <t>Block Group 2, Census Tract 5702.01, Manatí Municipio, Puerto Rico</t>
  </si>
  <si>
    <t>15000US720915702021</t>
  </si>
  <si>
    <t>Block Group 1, Census Tract 5702.02, Manatí Municipio, Puerto Rico</t>
  </si>
  <si>
    <t>570202</t>
  </si>
  <si>
    <t>+/-20.80</t>
  </si>
  <si>
    <t>15000US720915702022</t>
  </si>
  <si>
    <t>Block Group 2, Census Tract 5702.02, Manatí Municipio, Puerto Rico</t>
  </si>
  <si>
    <t>15000US720915703001</t>
  </si>
  <si>
    <t>Block Group 1, Census Tract 5703, Manatí Municipio, Puerto Rico</t>
  </si>
  <si>
    <t>570300</t>
  </si>
  <si>
    <t>15000US720915703002</t>
  </si>
  <si>
    <t>Block Group 2, Census Tract 5703, Manatí Municipio, Puerto Rico</t>
  </si>
  <si>
    <t>+/-39.82</t>
  </si>
  <si>
    <t>15000US720915703003</t>
  </si>
  <si>
    <t>Block Group 3, Census Tract 5703, Manatí Municipio, Puerto Rico</t>
  </si>
  <si>
    <t>15000US720915703004</t>
  </si>
  <si>
    <t>Block Group 4, Census Tract 5703, Manatí Municipio, Puerto Rico</t>
  </si>
  <si>
    <t>+/-18.03</t>
  </si>
  <si>
    <t>15000US720915704001</t>
  </si>
  <si>
    <t>Block Group 1, Census Tract 5704, Manatí Municipio, Puerto Rico</t>
  </si>
  <si>
    <t>570400</t>
  </si>
  <si>
    <t>+/-21.22</t>
  </si>
  <si>
    <t>15000US720915704002</t>
  </si>
  <si>
    <t>Block Group 2, Census Tract 5704, Manatí Municipio, Puerto Rico</t>
  </si>
  <si>
    <t>+/-18.99</t>
  </si>
  <si>
    <t>15000US720915704003</t>
  </si>
  <si>
    <t>Block Group 3, Census Tract 5704, Manatí Municipio, Puerto Rico</t>
  </si>
  <si>
    <t>+/-32.47</t>
  </si>
  <si>
    <t>15000US720915705001</t>
  </si>
  <si>
    <t>Block Group 1, Census Tract 5705, Manatí Municipio, Puerto Rico</t>
  </si>
  <si>
    <t>570500</t>
  </si>
  <si>
    <t>+/-8.03</t>
  </si>
  <si>
    <t>15000US720915705002</t>
  </si>
  <si>
    <t>Block Group 2, Census Tract 5705, Manatí Municipio, Puerto Rico</t>
  </si>
  <si>
    <t>15000US720915705003</t>
  </si>
  <si>
    <t>Block Group 3, Census Tract 5705, Manatí Municipio, Puerto Rico</t>
  </si>
  <si>
    <t>+/-15.69</t>
  </si>
  <si>
    <t>15000US720915706001</t>
  </si>
  <si>
    <t>Block Group 1, Census Tract 5706, Manatí Municipio, Puerto Rico</t>
  </si>
  <si>
    <t>570600</t>
  </si>
  <si>
    <t>15000US720915706002</t>
  </si>
  <si>
    <t>Block Group 2, Census Tract 5706, Manatí Municipio, Puerto Rico</t>
  </si>
  <si>
    <t>15000US720915707001</t>
  </si>
  <si>
    <t>Block Group 1, Census Tract 5707, Manatí Municipio, Puerto Rico</t>
  </si>
  <si>
    <t>570700</t>
  </si>
  <si>
    <t>+/-23.00</t>
  </si>
  <si>
    <t>15000US720915707002</t>
  </si>
  <si>
    <t>Block Group 2, Census Tract 5707, Manatí Municipio, Puerto Rico</t>
  </si>
  <si>
    <t>+/-18.33</t>
  </si>
  <si>
    <t>15000US720915707003</t>
  </si>
  <si>
    <t>Block Group 3, Census Tract 5707, Manatí Municipio, Puerto Rico</t>
  </si>
  <si>
    <t>+/-23.55</t>
  </si>
  <si>
    <t>15000US720915708001</t>
  </si>
  <si>
    <t>Block Group 1, Census Tract 5708, Manatí Municipio, Puerto Rico</t>
  </si>
  <si>
    <t>570800</t>
  </si>
  <si>
    <t>15000US720915708002</t>
  </si>
  <si>
    <t>Block Group 2, Census Tract 5708, Manatí Municipio, Puerto Rico</t>
  </si>
  <si>
    <t>+/-10.21</t>
  </si>
  <si>
    <t>15000US720915708003</t>
  </si>
  <si>
    <t>Block Group 3, Census Tract 5708, Manatí Municipio, Puerto Rico</t>
  </si>
  <si>
    <t>15000US720915708004</t>
  </si>
  <si>
    <t>Block Group 4, Census Tract 5708, Manatí Municipio, Puerto Rico</t>
  </si>
  <si>
    <t>+/-33.95</t>
  </si>
  <si>
    <t>Maricao Municipio</t>
  </si>
  <si>
    <t>093</t>
  </si>
  <si>
    <t>15000US720939601001</t>
  </si>
  <si>
    <t>Block Group 1, Census Tract 9601, Maricao Municipio, Puerto Rico</t>
  </si>
  <si>
    <t>960100</t>
  </si>
  <si>
    <t>+/-23.29</t>
  </si>
  <si>
    <t>15000US720939601002</t>
  </si>
  <si>
    <t>Block Group 2, Census Tract 9601, Maricao Municipio, Puerto Rico</t>
  </si>
  <si>
    <t>+/-20.69</t>
  </si>
  <si>
    <t>15000US720939601003</t>
  </si>
  <si>
    <t>Block Group 3, Census Tract 9601, Maricao Municipio, Puerto Rico</t>
  </si>
  <si>
    <t>15000US720939602001</t>
  </si>
  <si>
    <t>Block Group 1, Census Tract 9602, Maricao Municipio, Puerto Rico</t>
  </si>
  <si>
    <t>960200</t>
  </si>
  <si>
    <t>+/-14.44</t>
  </si>
  <si>
    <t>15000US720939602002</t>
  </si>
  <si>
    <t>Block Group 2, Census Tract 9602, Maricao Municipio, Puerto Rico</t>
  </si>
  <si>
    <t>+/-29.80</t>
  </si>
  <si>
    <t>Maunabo Municipio</t>
  </si>
  <si>
    <t>095</t>
  </si>
  <si>
    <t>15000US720959514001</t>
  </si>
  <si>
    <t>Block Group 1, Census Tract 9514, Maunabo Municipio, Puerto Rico</t>
  </si>
  <si>
    <t>951400</t>
  </si>
  <si>
    <t>+/-37.62</t>
  </si>
  <si>
    <t>15000US720959514002</t>
  </si>
  <si>
    <t>Block Group 2, Census Tract 9514, Maunabo Municipio, Puerto Rico</t>
  </si>
  <si>
    <t>+/-45.53</t>
  </si>
  <si>
    <t>15000US720959514003</t>
  </si>
  <si>
    <t>Block Group 3, Census Tract 9514, Maunabo Municipio, Puerto Rico</t>
  </si>
  <si>
    <t>15000US720959514004</t>
  </si>
  <si>
    <t>Block Group 4, Census Tract 9514, Maunabo Municipio, Puerto Rico</t>
  </si>
  <si>
    <t>15000US720959514005</t>
  </si>
  <si>
    <t>Block Group 5, Census Tract 9514, Maunabo Municipio, Puerto Rico</t>
  </si>
  <si>
    <t>+/-22.43</t>
  </si>
  <si>
    <t>15000US720959514006</t>
  </si>
  <si>
    <t>Block Group 6, Census Tract 9514, Maunabo Municipio, Puerto Rico</t>
  </si>
  <si>
    <t>15000US720959515001</t>
  </si>
  <si>
    <t>Block Group 1, Census Tract 9515, Maunabo Municipio, Puerto Rico</t>
  </si>
  <si>
    <t>951500</t>
  </si>
  <si>
    <t>15000US720959515002</t>
  </si>
  <si>
    <t>Block Group 2, Census Tract 9515, Maunabo Municipio, Puerto Rico</t>
  </si>
  <si>
    <t>15000US720959516001</t>
  </si>
  <si>
    <t>Block Group 1, Census Tract 9516, Maunabo Municipio, Puerto Rico</t>
  </si>
  <si>
    <t>951600</t>
  </si>
  <si>
    <t>+/-21.81</t>
  </si>
  <si>
    <t>15000US720959516002</t>
  </si>
  <si>
    <t>Block Group 2, Census Tract 9516, Maunabo Municipio, Puerto Rico</t>
  </si>
  <si>
    <t>+/-19.67</t>
  </si>
  <si>
    <t>Mayagüez Municipio</t>
  </si>
  <si>
    <t>097</t>
  </si>
  <si>
    <t>15000US720970801001</t>
  </si>
  <si>
    <t>Block Group 1, Census Tract 801, Mayagüez Municipio, Puerto Rico</t>
  </si>
  <si>
    <t>080100</t>
  </si>
  <si>
    <t>15000US720970801002</t>
  </si>
  <si>
    <t>Block Group 2, Census Tract 801, Mayagüez Municipio, Puerto Rico</t>
  </si>
  <si>
    <t>+/-30.71</t>
  </si>
  <si>
    <t>15000US720970802001</t>
  </si>
  <si>
    <t>Block Group 1, Census Tract 802, Mayagüez Municipio, Puerto Rico</t>
  </si>
  <si>
    <t>080200</t>
  </si>
  <si>
    <t>15000US720970802002</t>
  </si>
  <si>
    <t>Block Group 2, Census Tract 802, Mayagüez Municipio, Puerto Rico</t>
  </si>
  <si>
    <t>+/-27.83</t>
  </si>
  <si>
    <t>15000US720970803001</t>
  </si>
  <si>
    <t>Block Group 1, Census Tract 803, Mayagüez Municipio, Puerto Rico</t>
  </si>
  <si>
    <t>080300</t>
  </si>
  <si>
    <t>15000US720970803002</t>
  </si>
  <si>
    <t>Block Group 2, Census Tract 803, Mayagüez Municipio, Puerto Rico</t>
  </si>
  <si>
    <t>+/-16.09</t>
  </si>
  <si>
    <t>15000US720970803003</t>
  </si>
  <si>
    <t>Block Group 3, Census Tract 803, Mayagüez Municipio, Puerto Rico</t>
  </si>
  <si>
    <t>+/-20.19</t>
  </si>
  <si>
    <t>15000US720970804001</t>
  </si>
  <si>
    <t>Block Group 1, Census Tract 804, Mayagüez Municipio, Puerto Rico</t>
  </si>
  <si>
    <t>080400</t>
  </si>
  <si>
    <t>15000US720970805001</t>
  </si>
  <si>
    <t>Block Group 1, Census Tract 805, Mayagüez Municipio, Puerto Rico</t>
  </si>
  <si>
    <t>080500</t>
  </si>
  <si>
    <t>+/-30.47</t>
  </si>
  <si>
    <t>15000US720970805002</t>
  </si>
  <si>
    <t>Block Group 2, Census Tract 805, Mayagüez Municipio, Puerto Rico</t>
  </si>
  <si>
    <t>+/-26.14</t>
  </si>
  <si>
    <t>15000US720970806001</t>
  </si>
  <si>
    <t>Block Group 1, Census Tract 806, Mayagüez Municipio, Puerto Rico</t>
  </si>
  <si>
    <t>080600</t>
  </si>
  <si>
    <t>+/-31.43</t>
  </si>
  <si>
    <t>15000US720970806002</t>
  </si>
  <si>
    <t>Block Group 2, Census Tract 806, Mayagüez Municipio, Puerto Rico</t>
  </si>
  <si>
    <t>+/-22.71</t>
  </si>
  <si>
    <t>15000US720970808001</t>
  </si>
  <si>
    <t>Block Group 1, Census Tract 808, Mayagüez Municipio, Puerto Rico</t>
  </si>
  <si>
    <t>080800</t>
  </si>
  <si>
    <t>15000US720970808002</t>
  </si>
  <si>
    <t>Block Group 2, Census Tract 808, Mayagüez Municipio, Puerto Rico</t>
  </si>
  <si>
    <t>+/-18.13</t>
  </si>
  <si>
    <t>15000US720970808003</t>
  </si>
  <si>
    <t>Block Group 3, Census Tract 808, Mayagüez Municipio, Puerto Rico</t>
  </si>
  <si>
    <t>+/-30.20</t>
  </si>
  <si>
    <t>15000US720970809001</t>
  </si>
  <si>
    <t>Block Group 1, Census Tract 809, Mayagüez Municipio, Puerto Rico</t>
  </si>
  <si>
    <t>080900</t>
  </si>
  <si>
    <t>+/-29.20</t>
  </si>
  <si>
    <t>15000US720970809002</t>
  </si>
  <si>
    <t>Block Group 2, Census Tract 809, Mayagüez Municipio, Puerto Rico</t>
  </si>
  <si>
    <t>+/-30.15</t>
  </si>
  <si>
    <t>15000US720970810001</t>
  </si>
  <si>
    <t>Block Group 1, Census Tract 810, Mayagüez Municipio, Puerto Rico</t>
  </si>
  <si>
    <t>081000</t>
  </si>
  <si>
    <t>15000US720970810002</t>
  </si>
  <si>
    <t>Block Group 2, Census Tract 810, Mayagüez Municipio, Puerto Rico</t>
  </si>
  <si>
    <t>+/-28.93</t>
  </si>
  <si>
    <t>15000US720970811001</t>
  </si>
  <si>
    <t>Block Group 1, Census Tract 811, Mayagüez Municipio, Puerto Rico</t>
  </si>
  <si>
    <t>081100</t>
  </si>
  <si>
    <t>+/-22.07</t>
  </si>
  <si>
    <t>15000US720970811002</t>
  </si>
  <si>
    <t>Block Group 2, Census Tract 811, Mayagüez Municipio, Puerto Rico</t>
  </si>
  <si>
    <t>+/-26.54</t>
  </si>
  <si>
    <t>15000US720970812001</t>
  </si>
  <si>
    <t>Block Group 1, Census Tract 812, Mayagüez Municipio, Puerto Rico</t>
  </si>
  <si>
    <t>081200</t>
  </si>
  <si>
    <t>+/-43.84</t>
  </si>
  <si>
    <t>15000US720970812002</t>
  </si>
  <si>
    <t>Block Group 2, Census Tract 812, Mayagüez Municipio, Puerto Rico</t>
  </si>
  <si>
    <t>+/-26.20</t>
  </si>
  <si>
    <t>15000US720970812003</t>
  </si>
  <si>
    <t>Block Group 3, Census Tract 812, Mayagüez Municipio, Puerto Rico</t>
  </si>
  <si>
    <t>+/-42.93</t>
  </si>
  <si>
    <t>15000US720970812004</t>
  </si>
  <si>
    <t>Block Group 4, Census Tract 812, Mayagüez Municipio, Puerto Rico</t>
  </si>
  <si>
    <t>+/-53.58</t>
  </si>
  <si>
    <t>15000US720970812005</t>
  </si>
  <si>
    <t>Block Group 5, Census Tract 812, Mayagüez Municipio, Puerto Rico</t>
  </si>
  <si>
    <t>+/-51.52</t>
  </si>
  <si>
    <t>15000US720970813001</t>
  </si>
  <si>
    <t>Block Group 1, Census Tract 813, Mayagüez Municipio, Puerto Rico</t>
  </si>
  <si>
    <t>081300</t>
  </si>
  <si>
    <t>+/-23.44</t>
  </si>
  <si>
    <t>15000US720970813002</t>
  </si>
  <si>
    <t>Block Group 2, Census Tract 813, Mayagüez Municipio, Puerto Rico</t>
  </si>
  <si>
    <t>+/-14.72</t>
  </si>
  <si>
    <t>15000US720970815011</t>
  </si>
  <si>
    <t>Block Group 1, Census Tract 815.01, Mayagüez Municipio, Puerto Rico</t>
  </si>
  <si>
    <t>081501</t>
  </si>
  <si>
    <t>+/-18.64</t>
  </si>
  <si>
    <t>15000US720970815012</t>
  </si>
  <si>
    <t>Block Group 2, Census Tract 815.01, Mayagüez Municipio, Puerto Rico</t>
  </si>
  <si>
    <t>+/-30.32</t>
  </si>
  <si>
    <t>15000US720970815013</t>
  </si>
  <si>
    <t>Block Group 3, Census Tract 815.01, Mayagüez Municipio, Puerto Rico</t>
  </si>
  <si>
    <t>15000US720970815121</t>
  </si>
  <si>
    <t>Block Group 1, Census Tract 815.12, Mayagüez Municipio, Puerto Rico</t>
  </si>
  <si>
    <t>081512</t>
  </si>
  <si>
    <t>+/-26.80</t>
  </si>
  <si>
    <t>15000US720970815122</t>
  </si>
  <si>
    <t>Block Group 2, Census Tract 815.12, Mayagüez Municipio, Puerto Rico</t>
  </si>
  <si>
    <t>+/-47.00</t>
  </si>
  <si>
    <t>15000US720970815123</t>
  </si>
  <si>
    <t>Block Group 3, Census Tract 815.12, Mayagüez Municipio, Puerto Rico</t>
  </si>
  <si>
    <t>+/-19.25</t>
  </si>
  <si>
    <t>15000US720970815124</t>
  </si>
  <si>
    <t>Block Group 4, Census Tract 815.12, Mayagüez Municipio, Puerto Rico</t>
  </si>
  <si>
    <t>15000US720970815221</t>
  </si>
  <si>
    <t>Block Group 1, Census Tract 815.22, Mayagüez Municipio, Puerto Rico</t>
  </si>
  <si>
    <t>081522</t>
  </si>
  <si>
    <t>+/-9.41</t>
  </si>
  <si>
    <t>15000US720970815222</t>
  </si>
  <si>
    <t>Block Group 2, Census Tract 815.22, Mayagüez Municipio, Puerto Rico</t>
  </si>
  <si>
    <t>15000US720970816011</t>
  </si>
  <si>
    <t>Block Group 1, Census Tract 816.01, Mayagüez Municipio, Puerto Rico</t>
  </si>
  <si>
    <t>081601</t>
  </si>
  <si>
    <t>+/-18.60</t>
  </si>
  <si>
    <t>15000US720970816012</t>
  </si>
  <si>
    <t>Block Group 2, Census Tract 816.01, Mayagüez Municipio, Puerto Rico</t>
  </si>
  <si>
    <t>+/-15.36</t>
  </si>
  <si>
    <t>15000US720970816013</t>
  </si>
  <si>
    <t>Block Group 3, Census Tract 816.01, Mayagüez Municipio, Puerto Rico</t>
  </si>
  <si>
    <t>2525</t>
  </si>
  <si>
    <t>15000US720970816021</t>
  </si>
  <si>
    <t>Block Group 1, Census Tract 816.02, Mayagüez Municipio, Puerto Rico</t>
  </si>
  <si>
    <t>081602</t>
  </si>
  <si>
    <t>15000US720970816022</t>
  </si>
  <si>
    <t>Block Group 2, Census Tract 816.02, Mayagüez Municipio, Puerto Rico</t>
  </si>
  <si>
    <t>15000US720970816023</t>
  </si>
  <si>
    <t>Block Group 3, Census Tract 816.02, Mayagüez Municipio, Puerto Rico</t>
  </si>
  <si>
    <t>+/-25.57</t>
  </si>
  <si>
    <t>15000US720970817001</t>
  </si>
  <si>
    <t>Block Group 1, Census Tract 817, Mayagüez Municipio, Puerto Rico</t>
  </si>
  <si>
    <t>081700</t>
  </si>
  <si>
    <t>15000US720970817002</t>
  </si>
  <si>
    <t>Block Group 2, Census Tract 817, Mayagüez Municipio, Puerto Rico</t>
  </si>
  <si>
    <t>+/-46.08</t>
  </si>
  <si>
    <t>15000US720970817003</t>
  </si>
  <si>
    <t>Block Group 3, Census Tract 817, Mayagüez Municipio, Puerto Rico</t>
  </si>
  <si>
    <t>+/-15.44</t>
  </si>
  <si>
    <t>15000US720970818001</t>
  </si>
  <si>
    <t>Block Group 1, Census Tract 818, Mayagüez Municipio, Puerto Rico</t>
  </si>
  <si>
    <t>081800</t>
  </si>
  <si>
    <t>+/-26.15</t>
  </si>
  <si>
    <t>15000US720970818002</t>
  </si>
  <si>
    <t>Block Group 2, Census Tract 818, Mayagüez Municipio, Puerto Rico</t>
  </si>
  <si>
    <t>+/-20.41</t>
  </si>
  <si>
    <t>15000US720970818003</t>
  </si>
  <si>
    <t>Block Group 3, Census Tract 818, Mayagüez Municipio, Puerto Rico</t>
  </si>
  <si>
    <t>15000US720970819001</t>
  </si>
  <si>
    <t>Block Group 1, Census Tract 819, Mayagüez Municipio, Puerto Rico</t>
  </si>
  <si>
    <t>081900</t>
  </si>
  <si>
    <t>15000US720970819002</t>
  </si>
  <si>
    <t>Block Group 2, Census Tract 819, Mayagüez Municipio, Puerto Rico</t>
  </si>
  <si>
    <t>+/-19.92</t>
  </si>
  <si>
    <t>15000US720970819003</t>
  </si>
  <si>
    <t>Block Group 3, Census Tract 819, Mayagüez Municipio, Puerto Rico</t>
  </si>
  <si>
    <t>15000US720970819004</t>
  </si>
  <si>
    <t>Block Group 4, Census Tract 819, Mayagüez Municipio, Puerto Rico</t>
  </si>
  <si>
    <t>15000US720970820011</t>
  </si>
  <si>
    <t>Block Group 1, Census Tract 820.01, Mayagüez Municipio, Puerto Rico</t>
  </si>
  <si>
    <t>082001</t>
  </si>
  <si>
    <t>3105</t>
  </si>
  <si>
    <t>+/-12.37</t>
  </si>
  <si>
    <t>15000US720970820012</t>
  </si>
  <si>
    <t>Block Group 2, Census Tract 820.01, Mayagüez Municipio, Puerto Rico</t>
  </si>
  <si>
    <t>+/-29.86</t>
  </si>
  <si>
    <t>15000US720970820013</t>
  </si>
  <si>
    <t>Block Group 3, Census Tract 820.01, Mayagüez Municipio, Puerto Rico</t>
  </si>
  <si>
    <t>+/-24.85</t>
  </si>
  <si>
    <t>15000US720970820014</t>
  </si>
  <si>
    <t>Block Group 4, Census Tract 820.01, Mayagüez Municipio, Puerto Rico</t>
  </si>
  <si>
    <t>+/-35.53</t>
  </si>
  <si>
    <t>15000US720970820121</t>
  </si>
  <si>
    <t>Block Group 1, Census Tract 820.12, Mayagüez Municipio, Puerto Rico</t>
  </si>
  <si>
    <t>082012</t>
  </si>
  <si>
    <t>+/-32.12</t>
  </si>
  <si>
    <t>15000US720970820122</t>
  </si>
  <si>
    <t>Block Group 2, Census Tract 820.12, Mayagüez Municipio, Puerto Rico</t>
  </si>
  <si>
    <t>+/-17.92</t>
  </si>
  <si>
    <t>15000US720970820123</t>
  </si>
  <si>
    <t>Block Group 3, Census Tract 820.12, Mayagüez Municipio, Puerto Rico</t>
  </si>
  <si>
    <t>15000US720970820221</t>
  </si>
  <si>
    <t>Block Group 1, Census Tract 820.22, Mayagüez Municipio, Puerto Rico</t>
  </si>
  <si>
    <t>082022</t>
  </si>
  <si>
    <t>+/-10.83</t>
  </si>
  <si>
    <t>15000US720970820222</t>
  </si>
  <si>
    <t>Block Group 2, Census Tract 820.22, Mayagüez Municipio, Puerto Rico</t>
  </si>
  <si>
    <t>15000US720970821021</t>
  </si>
  <si>
    <t>Block Group 1, Census Tract 821.02, Mayagüez Municipio, Puerto Rico</t>
  </si>
  <si>
    <t>082102</t>
  </si>
  <si>
    <t>+/-24.89</t>
  </si>
  <si>
    <t>15000US720970821022</t>
  </si>
  <si>
    <t>Block Group 2, Census Tract 821.02, Mayagüez Municipio, Puerto Rico</t>
  </si>
  <si>
    <t>+/-23.20</t>
  </si>
  <si>
    <t>15000US720970821023</t>
  </si>
  <si>
    <t>Block Group 3, Census Tract 821.02, Mayagüez Municipio, Puerto Rico</t>
  </si>
  <si>
    <t>+/-11.70</t>
  </si>
  <si>
    <t>15000US720970821031</t>
  </si>
  <si>
    <t>Block Group 1, Census Tract 821.03, Mayagüez Municipio, Puerto Rico</t>
  </si>
  <si>
    <t>082103</t>
  </si>
  <si>
    <t>15000US720970821032</t>
  </si>
  <si>
    <t>Block Group 2, Census Tract 821.03, Mayagüez Municipio, Puerto Rico</t>
  </si>
  <si>
    <t>+/-10.38</t>
  </si>
  <si>
    <t>15000US720970821041</t>
  </si>
  <si>
    <t>Block Group 1, Census Tract 821.04, Mayagüez Municipio, Puerto Rico</t>
  </si>
  <si>
    <t>082104</t>
  </si>
  <si>
    <t>15000US720970821042</t>
  </si>
  <si>
    <t>Block Group 2, Census Tract 821.04, Mayagüez Municipio, Puerto Rico</t>
  </si>
  <si>
    <t>Moca Municipio</t>
  </si>
  <si>
    <t>099</t>
  </si>
  <si>
    <t>15000US720994201001</t>
  </si>
  <si>
    <t>Block Group 1, Census Tract 4201, Moca Municipio, Puerto Rico</t>
  </si>
  <si>
    <t>420100</t>
  </si>
  <si>
    <t>2720</t>
  </si>
  <si>
    <t>15000US720994201002</t>
  </si>
  <si>
    <t>Block Group 2, Census Tract 4201, Moca Municipio, Puerto Rico</t>
  </si>
  <si>
    <t>+/-22.47</t>
  </si>
  <si>
    <t>15000US720994201003</t>
  </si>
  <si>
    <t>Block Group 3, Census Tract 4201, Moca Municipio, Puerto Rico</t>
  </si>
  <si>
    <t>15000US720994202001</t>
  </si>
  <si>
    <t>Block Group 1, Census Tract 4202, Moca Municipio, Puerto Rico</t>
  </si>
  <si>
    <t>420200</t>
  </si>
  <si>
    <t>+/-16.61</t>
  </si>
  <si>
    <t>15000US720994202002</t>
  </si>
  <si>
    <t>Block Group 2, Census Tract 4202, Moca Municipio, Puerto Rico</t>
  </si>
  <si>
    <t>+/-28.68</t>
  </si>
  <si>
    <t>15000US720994202003</t>
  </si>
  <si>
    <t>Block Group 3, Census Tract 4202, Moca Municipio, Puerto Rico</t>
  </si>
  <si>
    <t>15000US720994202004</t>
  </si>
  <si>
    <t>Block Group 4, Census Tract 4202, Moca Municipio, Puerto Rico</t>
  </si>
  <si>
    <t>15000US720994203011</t>
  </si>
  <si>
    <t>Block Group 1, Census Tract 4203.01, Moca Municipio, Puerto Rico</t>
  </si>
  <si>
    <t>420301</t>
  </si>
  <si>
    <t>2700</t>
  </si>
  <si>
    <t>15000US720994203012</t>
  </si>
  <si>
    <t>Block Group 2, Census Tract 4203.01, Moca Municipio, Puerto Rico</t>
  </si>
  <si>
    <t>15000US720994203021</t>
  </si>
  <si>
    <t>Block Group 1, Census Tract 4203.02, Moca Municipio, Puerto Rico</t>
  </si>
  <si>
    <t>420302</t>
  </si>
  <si>
    <t>+/-24.54</t>
  </si>
  <si>
    <t>15000US720994203022</t>
  </si>
  <si>
    <t>Block Group 2, Census Tract 4203.02, Moca Municipio, Puerto Rico</t>
  </si>
  <si>
    <t>+/-18.58</t>
  </si>
  <si>
    <t>15000US720994203023</t>
  </si>
  <si>
    <t>Block Group 3, Census Tract 4203.02, Moca Municipio, Puerto Rico</t>
  </si>
  <si>
    <t>15000US720994204011</t>
  </si>
  <si>
    <t>Block Group 1, Census Tract 4204.01, Moca Municipio, Puerto Rico</t>
  </si>
  <si>
    <t>420401</t>
  </si>
  <si>
    <t>2675</t>
  </si>
  <si>
    <t>15000US720994204012</t>
  </si>
  <si>
    <t>Block Group 2, Census Tract 4204.01, Moca Municipio, Puerto Rico</t>
  </si>
  <si>
    <t>+/-34.51</t>
  </si>
  <si>
    <t>15000US720994204021</t>
  </si>
  <si>
    <t>Block Group 1, Census Tract 4204.02, Moca Municipio, Puerto Rico</t>
  </si>
  <si>
    <t>420402</t>
  </si>
  <si>
    <t>15000US720994204022</t>
  </si>
  <si>
    <t>Block Group 2, Census Tract 4204.02, Moca Municipio, Puerto Rico</t>
  </si>
  <si>
    <t>2785</t>
  </si>
  <si>
    <t>15000US720994205001</t>
  </si>
  <si>
    <t>Block Group 1, Census Tract 4205, Moca Municipio, Puerto Rico</t>
  </si>
  <si>
    <t>420500</t>
  </si>
  <si>
    <t>15000US720994205002</t>
  </si>
  <si>
    <t>Block Group 2, Census Tract 4205, Moca Municipio, Puerto Rico</t>
  </si>
  <si>
    <t>15000US720994205003</t>
  </si>
  <si>
    <t>Block Group 3, Census Tract 4205, Moca Municipio, Puerto Rico</t>
  </si>
  <si>
    <t>+/-20.32</t>
  </si>
  <si>
    <t>Morovis Municipio</t>
  </si>
  <si>
    <t>101</t>
  </si>
  <si>
    <t>15000US721019552011</t>
  </si>
  <si>
    <t>Block Group 1, Census Tract 9552.01, Morovis Municipio, Puerto Rico</t>
  </si>
  <si>
    <t>955201</t>
  </si>
  <si>
    <t>2580</t>
  </si>
  <si>
    <t>15000US721019552012</t>
  </si>
  <si>
    <t>Block Group 2, Census Tract 9552.01, Morovis Municipio, Puerto Rico</t>
  </si>
  <si>
    <t>15000US721019552021</t>
  </si>
  <si>
    <t>Block Group 1, Census Tract 9552.02, Morovis Municipio, Puerto Rico</t>
  </si>
  <si>
    <t>955202</t>
  </si>
  <si>
    <t>2485</t>
  </si>
  <si>
    <t>15000US721019552022</t>
  </si>
  <si>
    <t>Block Group 2, Census Tract 9552.02, Morovis Municipio, Puerto Rico</t>
  </si>
  <si>
    <t>+/-25.51</t>
  </si>
  <si>
    <t>15000US721019552023</t>
  </si>
  <si>
    <t>Block Group 3, Census Tract 9552.02, Morovis Municipio, Puerto Rico</t>
  </si>
  <si>
    <t>+/-20.22</t>
  </si>
  <si>
    <t>15000US721019553001</t>
  </si>
  <si>
    <t>Block Group 1, Census Tract 9553, Morovis Municipio, Puerto Rico</t>
  </si>
  <si>
    <t>955300</t>
  </si>
  <si>
    <t>15000US721019553002</t>
  </si>
  <si>
    <t>Block Group 2, Census Tract 9553, Morovis Municipio, Puerto Rico</t>
  </si>
  <si>
    <t>+/-25.25</t>
  </si>
  <si>
    <t>15000US721019553003</t>
  </si>
  <si>
    <t>Block Group 3, Census Tract 9553, Morovis Municipio, Puerto Rico</t>
  </si>
  <si>
    <t>3005</t>
  </si>
  <si>
    <t>15000US721019554011</t>
  </si>
  <si>
    <t>Block Group 1, Census Tract 9554.01, Morovis Municipio, Puerto Rico</t>
  </si>
  <si>
    <t>955401</t>
  </si>
  <si>
    <t>3600</t>
  </si>
  <si>
    <t>+/-16.06</t>
  </si>
  <si>
    <t>15000US721019554012</t>
  </si>
  <si>
    <t>Block Group 2, Census Tract 9554.01, Morovis Municipio, Puerto Rico</t>
  </si>
  <si>
    <t>+/-32.34</t>
  </si>
  <si>
    <t>15000US721019554013</t>
  </si>
  <si>
    <t>Block Group 3, Census Tract 9554.01, Morovis Municipio, Puerto Rico</t>
  </si>
  <si>
    <t>15000US721019554021</t>
  </si>
  <si>
    <t>Block Group 1, Census Tract 9554.02, Morovis Municipio, Puerto Rico</t>
  </si>
  <si>
    <t>955402</t>
  </si>
  <si>
    <t>15000US721019554022</t>
  </si>
  <si>
    <t>Block Group 2, Census Tract 9554.02, Morovis Municipio, Puerto Rico</t>
  </si>
  <si>
    <t>+/-16.88</t>
  </si>
  <si>
    <t>15000US721019555001</t>
  </si>
  <si>
    <t>Block Group 1, Census Tract 9555, Morovis Municipio, Puerto Rico</t>
  </si>
  <si>
    <t>955500</t>
  </si>
  <si>
    <t>15000US721019555002</t>
  </si>
  <si>
    <t>Block Group 2, Census Tract 9555, Morovis Municipio, Puerto Rico</t>
  </si>
  <si>
    <t>Naguabo Municipio</t>
  </si>
  <si>
    <t>103</t>
  </si>
  <si>
    <t>15000US721031701001</t>
  </si>
  <si>
    <t>Block Group 1, Census Tract 1701, Naguabo Municipio, Puerto Rico</t>
  </si>
  <si>
    <t>170100</t>
  </si>
  <si>
    <t>+/-26.96</t>
  </si>
  <si>
    <t>15000US721031701002</t>
  </si>
  <si>
    <t>Block Group 2, Census Tract 1701, Naguabo Municipio, Puerto Rico</t>
  </si>
  <si>
    <t>15000US721031701003</t>
  </si>
  <si>
    <t>Block Group 3, Census Tract 1701, Naguabo Municipio, Puerto Rico</t>
  </si>
  <si>
    <t>15000US721031701004</t>
  </si>
  <si>
    <t>Block Group 4, Census Tract 1701, Naguabo Municipio, Puerto Rico</t>
  </si>
  <si>
    <t>2495</t>
  </si>
  <si>
    <t>15000US721031702001</t>
  </si>
  <si>
    <t>Block Group 1, Census Tract 1702, Naguabo Municipio, Puerto Rico</t>
  </si>
  <si>
    <t>170200</t>
  </si>
  <si>
    <t>+/-38.27</t>
  </si>
  <si>
    <t>15000US721031702002</t>
  </si>
  <si>
    <t>Block Group 2, Census Tract 1702, Naguabo Municipio, Puerto Rico</t>
  </si>
  <si>
    <t>15000US721031702003</t>
  </si>
  <si>
    <t>Block Group 3, Census Tract 1702, Naguabo Municipio, Puerto Rico</t>
  </si>
  <si>
    <t>+/-20.83</t>
  </si>
  <si>
    <t>15000US721031702004</t>
  </si>
  <si>
    <t>Block Group 4, Census Tract 1702, Naguabo Municipio, Puerto Rico</t>
  </si>
  <si>
    <t>+/-22.63</t>
  </si>
  <si>
    <t>15000US721031703001</t>
  </si>
  <si>
    <t>Block Group 1, Census Tract 1703, Naguabo Municipio, Puerto Rico</t>
  </si>
  <si>
    <t>170300</t>
  </si>
  <si>
    <t>+/-33.06</t>
  </si>
  <si>
    <t>15000US721031703002</t>
  </si>
  <si>
    <t>Block Group 2, Census Tract 1703, Naguabo Municipio, Puerto Rico</t>
  </si>
  <si>
    <t>+/-27.70</t>
  </si>
  <si>
    <t>15000US721031703003</t>
  </si>
  <si>
    <t>Block Group 3, Census Tract 1703, Naguabo Municipio, Puerto Rico</t>
  </si>
  <si>
    <t>+/-38.18</t>
  </si>
  <si>
    <t>15000US721031703004</t>
  </si>
  <si>
    <t>Block Group 4, Census Tract 1703, Naguabo Municipio, Puerto Rico</t>
  </si>
  <si>
    <t>15000US721031704001</t>
  </si>
  <si>
    <t>Block Group 1, Census Tract 1704, Naguabo Municipio, Puerto Rico</t>
  </si>
  <si>
    <t>170400</t>
  </si>
  <si>
    <t>15000US721031704002</t>
  </si>
  <si>
    <t>Block Group 2, Census Tract 1704, Naguabo Municipio, Puerto Rico</t>
  </si>
  <si>
    <t>+/-27.79</t>
  </si>
  <si>
    <t>15000US721031704003</t>
  </si>
  <si>
    <t>Block Group 3, Census Tract 1704, Naguabo Municipio, Puerto Rico</t>
  </si>
  <si>
    <t>4590</t>
  </si>
  <si>
    <t>Naranjito Municipio</t>
  </si>
  <si>
    <t>15000US721055201001</t>
  </si>
  <si>
    <t>Block Group 1, Census Tract 5201, Naranjito Municipio, Puerto Rico</t>
  </si>
  <si>
    <t>520100</t>
  </si>
  <si>
    <t>+/-12.58</t>
  </si>
  <si>
    <t>15000US721055201002</t>
  </si>
  <si>
    <t>Block Group 2, Census Tract 5201, Naranjito Municipio, Puerto Rico</t>
  </si>
  <si>
    <t>+/-12.53</t>
  </si>
  <si>
    <t>15000US721055201003</t>
  </si>
  <si>
    <t>Block Group 3, Census Tract 5201, Naranjito Municipio, Puerto Rico</t>
  </si>
  <si>
    <t>3100</t>
  </si>
  <si>
    <t>+/-18.26</t>
  </si>
  <si>
    <t>15000US721055202001</t>
  </si>
  <si>
    <t>Block Group 1, Census Tract 5202, Naranjito Municipio, Puerto Rico</t>
  </si>
  <si>
    <t>520200</t>
  </si>
  <si>
    <t>15000US721055202002</t>
  </si>
  <si>
    <t>Block Group 2, Census Tract 5202, Naranjito Municipio, Puerto Rico</t>
  </si>
  <si>
    <t>15000US721055202003</t>
  </si>
  <si>
    <t>Block Group 3, Census Tract 5202, Naranjito Municipio, Puerto Rico</t>
  </si>
  <si>
    <t>15000US721055203001</t>
  </si>
  <si>
    <t>Block Group 1, Census Tract 5203, Naranjito Municipio, Puerto Rico</t>
  </si>
  <si>
    <t>520300</t>
  </si>
  <si>
    <t>+/-15.66</t>
  </si>
  <si>
    <t>15000US721055203002</t>
  </si>
  <si>
    <t>Block Group 2, Census Tract 5203, Naranjito Municipio, Puerto Rico</t>
  </si>
  <si>
    <t>15000US721055204001</t>
  </si>
  <si>
    <t>Block Group 1, Census Tract 5204, Naranjito Municipio, Puerto Rico</t>
  </si>
  <si>
    <t>520400</t>
  </si>
  <si>
    <t>1795</t>
  </si>
  <si>
    <t>15000US721055204002</t>
  </si>
  <si>
    <t>Block Group 2, Census Tract 5204, Naranjito Municipio, Puerto Rico</t>
  </si>
  <si>
    <t>3220</t>
  </si>
  <si>
    <t>3755</t>
  </si>
  <si>
    <t>+/-13.98</t>
  </si>
  <si>
    <t>15000US721055204003</t>
  </si>
  <si>
    <t>Block Group 3, Census Tract 5204, Naranjito Municipio, Puerto Rico</t>
  </si>
  <si>
    <t>2630</t>
  </si>
  <si>
    <t>15000US721055205001</t>
  </si>
  <si>
    <t>Block Group 1, Census Tract 5205, Naranjito Municipio, Puerto Rico</t>
  </si>
  <si>
    <t>520500</t>
  </si>
  <si>
    <t>+/-14.68</t>
  </si>
  <si>
    <t>15000US721055205002</t>
  </si>
  <si>
    <t>Block Group 2, Census Tract 5205, Naranjito Municipio, Puerto Rico</t>
  </si>
  <si>
    <t>+/-22.81</t>
  </si>
  <si>
    <t>15000US721055205003</t>
  </si>
  <si>
    <t>Block Group 3, Census Tract 5205, Naranjito Municipio, Puerto Rico</t>
  </si>
  <si>
    <t>2360</t>
  </si>
  <si>
    <t>+/-18.01</t>
  </si>
  <si>
    <t>15000US721055205004</t>
  </si>
  <si>
    <t>Block Group 4, Census Tract 5205, Naranjito Municipio, Puerto Rico</t>
  </si>
  <si>
    <t>+/-21.65</t>
  </si>
  <si>
    <t>Orocovis Municipio</t>
  </si>
  <si>
    <t>107</t>
  </si>
  <si>
    <t>15000US721079548011</t>
  </si>
  <si>
    <t>Block Group 1, Census Tract 9548.01, Orocovis Municipio, Puerto Rico</t>
  </si>
  <si>
    <t>954801</t>
  </si>
  <si>
    <t>+/-20.90</t>
  </si>
  <si>
    <t>15000US721079548012</t>
  </si>
  <si>
    <t>Block Group 2, Census Tract 9548.01, Orocovis Municipio, Puerto Rico</t>
  </si>
  <si>
    <t>15000US721079548013</t>
  </si>
  <si>
    <t>Block Group 3, Census Tract 9548.01, Orocovis Municipio, Puerto Rico</t>
  </si>
  <si>
    <t>+/-21.12</t>
  </si>
  <si>
    <t>15000US721079548021</t>
  </si>
  <si>
    <t>Block Group 1, Census Tract 9548.02, Orocovis Municipio, Puerto Rico</t>
  </si>
  <si>
    <t>954802</t>
  </si>
  <si>
    <t>15000US721079548022</t>
  </si>
  <si>
    <t>Block Group 2, Census Tract 9548.02, Orocovis Municipio, Puerto Rico</t>
  </si>
  <si>
    <t>15000US721079549011</t>
  </si>
  <si>
    <t>Block Group 1, Census Tract 9549.01, Orocovis Municipio, Puerto Rico</t>
  </si>
  <si>
    <t>954901</t>
  </si>
  <si>
    <t>+/-18.42</t>
  </si>
  <si>
    <t>15000US721079549012</t>
  </si>
  <si>
    <t>Block Group 2, Census Tract 9549.01, Orocovis Municipio, Puerto Rico</t>
  </si>
  <si>
    <t>+/-19.85</t>
  </si>
  <si>
    <t>15000US721079549013</t>
  </si>
  <si>
    <t>Block Group 3, Census Tract 9549.01, Orocovis Municipio, Puerto Rico</t>
  </si>
  <si>
    <t>+/-27.17</t>
  </si>
  <si>
    <t>15000US721079549021</t>
  </si>
  <si>
    <t>Block Group 1, Census Tract 9549.02, Orocovis Municipio, Puerto Rico</t>
  </si>
  <si>
    <t>954902</t>
  </si>
  <si>
    <t>+/-19.72</t>
  </si>
  <si>
    <t>15000US721079549022</t>
  </si>
  <si>
    <t>Block Group 2, Census Tract 9549.02, Orocovis Municipio, Puerto Rico</t>
  </si>
  <si>
    <t>+/-28.00</t>
  </si>
  <si>
    <t>15000US721079550011</t>
  </si>
  <si>
    <t>Block Group 1, Census Tract 9550.01, Orocovis Municipio, Puerto Rico</t>
  </si>
  <si>
    <t>955001</t>
  </si>
  <si>
    <t>+/-19.56</t>
  </si>
  <si>
    <t>15000US721079550012</t>
  </si>
  <si>
    <t>Block Group 2, Census Tract 9550.01, Orocovis Municipio, Puerto Rico</t>
  </si>
  <si>
    <t>15000US721079550013</t>
  </si>
  <si>
    <t>Block Group 3, Census Tract 9550.01, Orocovis Municipio, Puerto Rico</t>
  </si>
  <si>
    <t>15000US721079550014</t>
  </si>
  <si>
    <t>Block Group 4, Census Tract 9550.01, Orocovis Municipio, Puerto Rico</t>
  </si>
  <si>
    <t>+/-20.25</t>
  </si>
  <si>
    <t>15000US721079550021</t>
  </si>
  <si>
    <t>Block Group 1, Census Tract 9550.02, Orocovis Municipio, Puerto Rico</t>
  </si>
  <si>
    <t>955002</t>
  </si>
  <si>
    <t>+/-32.59</t>
  </si>
  <si>
    <t>15000US721079550022</t>
  </si>
  <si>
    <t>Block Group 2, Census Tract 9550.02, Orocovis Municipio, Puerto Rico</t>
  </si>
  <si>
    <t>15000US721079551001</t>
  </si>
  <si>
    <t>Block Group 1, Census Tract 9551, Orocovis Municipio, Puerto Rico</t>
  </si>
  <si>
    <t>955100</t>
  </si>
  <si>
    <t>15000US721079551002</t>
  </si>
  <si>
    <t>Block Group 2, Census Tract 9551, Orocovis Municipio, Puerto Rico</t>
  </si>
  <si>
    <t>+/-18.47</t>
  </si>
  <si>
    <t>Patillas Municipio</t>
  </si>
  <si>
    <t>109</t>
  </si>
  <si>
    <t>15000US721092901001</t>
  </si>
  <si>
    <t>Block Group 1, Census Tract 2901, Patillas Municipio, Puerto Rico</t>
  </si>
  <si>
    <t>290100</t>
  </si>
  <si>
    <t>15000US721092901002</t>
  </si>
  <si>
    <t>Block Group 2, Census Tract 2901, Patillas Municipio, Puerto Rico</t>
  </si>
  <si>
    <t>+/-21.55</t>
  </si>
  <si>
    <t>15000US721092901003</t>
  </si>
  <si>
    <t>Block Group 3, Census Tract 2901, Patillas Municipio, Puerto Rico</t>
  </si>
  <si>
    <t>+/-18.31</t>
  </si>
  <si>
    <t>15000US721092902001</t>
  </si>
  <si>
    <t>Block Group 1, Census Tract 2902, Patillas Municipio, Puerto Rico</t>
  </si>
  <si>
    <t>290200</t>
  </si>
  <si>
    <t>+/-43.04</t>
  </si>
  <si>
    <t>15000US721092902002</t>
  </si>
  <si>
    <t>Block Group 2, Census Tract 2902, Patillas Municipio, Puerto Rico</t>
  </si>
  <si>
    <t>15000US721092902003</t>
  </si>
  <si>
    <t>Block Group 3, Census Tract 2902, Patillas Municipio, Puerto Rico</t>
  </si>
  <si>
    <t>+/-19.82</t>
  </si>
  <si>
    <t>15000US721092902004</t>
  </si>
  <si>
    <t>Block Group 4, Census Tract 2902, Patillas Municipio, Puerto Rico</t>
  </si>
  <si>
    <t>15000US721092903001</t>
  </si>
  <si>
    <t>Block Group 1, Census Tract 2903, Patillas Municipio, Puerto Rico</t>
  </si>
  <si>
    <t>290300</t>
  </si>
  <si>
    <t>2200</t>
  </si>
  <si>
    <t>+/-18.23</t>
  </si>
  <si>
    <t>15000US721092903002</t>
  </si>
  <si>
    <t>Block Group 2, Census Tract 2903, Patillas Municipio, Puerto Rico</t>
  </si>
  <si>
    <t>15000US721092903003</t>
  </si>
  <si>
    <t>Block Group 3, Census Tract 2903, Patillas Municipio, Puerto Rico</t>
  </si>
  <si>
    <t>15000US721092904001</t>
  </si>
  <si>
    <t>Block Group 1, Census Tract 2904, Patillas Municipio, Puerto Rico</t>
  </si>
  <si>
    <t>290400</t>
  </si>
  <si>
    <t>+/-34.38</t>
  </si>
  <si>
    <t>15000US721092904002</t>
  </si>
  <si>
    <t>Block Group 2, Census Tract 2904, Patillas Municipio, Puerto Rico</t>
  </si>
  <si>
    <t>15000US721092904003</t>
  </si>
  <si>
    <t>Block Group 3, Census Tract 2904, Patillas Municipio, Puerto Rico</t>
  </si>
  <si>
    <t>+/-21.62</t>
  </si>
  <si>
    <t>Peñuelas Municipio</t>
  </si>
  <si>
    <t>111</t>
  </si>
  <si>
    <t>15000US721117301001</t>
  </si>
  <si>
    <t>Block Group 1, Census Tract 7301, Peñuelas Municipio, Puerto Rico</t>
  </si>
  <si>
    <t>730100</t>
  </si>
  <si>
    <t>+/-21.94</t>
  </si>
  <si>
    <t>15000US721117301002</t>
  </si>
  <si>
    <t>Block Group 2, Census Tract 7301, Peñuelas Municipio, Puerto Rico</t>
  </si>
  <si>
    <t>15000US721117301003</t>
  </si>
  <si>
    <t>Block Group 3, Census Tract 7301, Peñuelas Municipio, Puerto Rico</t>
  </si>
  <si>
    <t>+/-20.29</t>
  </si>
  <si>
    <t>15000US721117301004</t>
  </si>
  <si>
    <t>Block Group 4, Census Tract 7301, Peñuelas Municipio, Puerto Rico</t>
  </si>
  <si>
    <t>+/-36.06</t>
  </si>
  <si>
    <t>15000US721117302001</t>
  </si>
  <si>
    <t>Block Group 1, Census Tract 7302, Peñuelas Municipio, Puerto Rico</t>
  </si>
  <si>
    <t>730200</t>
  </si>
  <si>
    <t>+/-9.54</t>
  </si>
  <si>
    <t>15000US721117303001</t>
  </si>
  <si>
    <t>Block Group 1, Census Tract 7303, Peñuelas Municipio, Puerto Rico</t>
  </si>
  <si>
    <t>730300</t>
  </si>
  <si>
    <t>+/-21.05</t>
  </si>
  <si>
    <t>15000US721117303002</t>
  </si>
  <si>
    <t>Block Group 2, Census Tract 7303, Peñuelas Municipio, Puerto Rico</t>
  </si>
  <si>
    <t>+/-25.42</t>
  </si>
  <si>
    <t>15000US721117303003</t>
  </si>
  <si>
    <t>Block Group 3, Census Tract 7303, Peñuelas Municipio, Puerto Rico</t>
  </si>
  <si>
    <t>+/-38.64</t>
  </si>
  <si>
    <t>15000US721117303004</t>
  </si>
  <si>
    <t>Block Group 4, Census Tract 7303, Peñuelas Municipio, Puerto Rico</t>
  </si>
  <si>
    <t>3295</t>
  </si>
  <si>
    <t>+/-13.75</t>
  </si>
  <si>
    <t>15000US721117304001</t>
  </si>
  <si>
    <t>Block Group 1, Census Tract 7304, Peñuelas Municipio, Puerto Rico</t>
  </si>
  <si>
    <t>730400</t>
  </si>
  <si>
    <t>15000US721117307001</t>
  </si>
  <si>
    <t>Block Group 1, Census Tract 7307, Peñuelas Municipio, Puerto Rico</t>
  </si>
  <si>
    <t>730700</t>
  </si>
  <si>
    <t>+/-21.51</t>
  </si>
  <si>
    <t>15000US721117307002</t>
  </si>
  <si>
    <t>Block Group 2, Census Tract 7307, Peñuelas Municipio, Puerto Rico</t>
  </si>
  <si>
    <t>+/-27.25</t>
  </si>
  <si>
    <t>15000US721117307003</t>
  </si>
  <si>
    <t>Block Group 3, Census Tract 7307, Peñuelas Municipio, Puerto Rico</t>
  </si>
  <si>
    <t>+/-18.15</t>
  </si>
  <si>
    <t>15000US721117308001</t>
  </si>
  <si>
    <t>Block Group 1, Census Tract 7308, Peñuelas Municipio, Puerto Rico</t>
  </si>
  <si>
    <t>730800</t>
  </si>
  <si>
    <t>+/-11.08</t>
  </si>
  <si>
    <t>Ponce Municipio</t>
  </si>
  <si>
    <t>113</t>
  </si>
  <si>
    <t>15000US721130701001</t>
  </si>
  <si>
    <t>Block Group 1, Census Tract 701, Ponce Municipio, Puerto Rico</t>
  </si>
  <si>
    <t>070100</t>
  </si>
  <si>
    <t>15000US721130701002</t>
  </si>
  <si>
    <t>Block Group 2, Census Tract 701, Ponce Municipio, Puerto Rico</t>
  </si>
  <si>
    <t>15000US721130701003</t>
  </si>
  <si>
    <t>Block Group 3, Census Tract 701, Ponce Municipio, Puerto Rico</t>
  </si>
  <si>
    <t>15000US721130701004</t>
  </si>
  <si>
    <t>Block Group 4, Census Tract 701, Ponce Municipio, Puerto Rico</t>
  </si>
  <si>
    <t>+/-16.32</t>
  </si>
  <si>
    <t>15000US721130702011</t>
  </si>
  <si>
    <t>Block Group 1, Census Tract 702.01, Ponce Municipio, Puerto Rico</t>
  </si>
  <si>
    <t>070201</t>
  </si>
  <si>
    <t>+/-14.41</t>
  </si>
  <si>
    <t>15000US721130702012</t>
  </si>
  <si>
    <t>Block Group 2, Census Tract 702.01, Ponce Municipio, Puerto Rico</t>
  </si>
  <si>
    <t>+/-28.73</t>
  </si>
  <si>
    <t>15000US721130702021</t>
  </si>
  <si>
    <t>Block Group 1, Census Tract 702.02, Ponce Municipio, Puerto Rico</t>
  </si>
  <si>
    <t>070202</t>
  </si>
  <si>
    <t>+/-22.67</t>
  </si>
  <si>
    <t>15000US721130702022</t>
  </si>
  <si>
    <t>Block Group 2, Census Tract 702.02, Ponce Municipio, Puerto Rico</t>
  </si>
  <si>
    <t>15000US721130702023</t>
  </si>
  <si>
    <t>Block Group 3, Census Tract 702.02, Ponce Municipio, Puerto Rico</t>
  </si>
  <si>
    <t>+/-39.21</t>
  </si>
  <si>
    <t>15000US721130703001</t>
  </si>
  <si>
    <t>Block Group 1, Census Tract 703, Ponce Municipio, Puerto Rico</t>
  </si>
  <si>
    <t>070300</t>
  </si>
  <si>
    <t>15000US721130703002</t>
  </si>
  <si>
    <t>Block Group 2, Census Tract 703, Ponce Municipio, Puerto Rico</t>
  </si>
  <si>
    <t>15000US721130703003</t>
  </si>
  <si>
    <t>Block Group 3, Census Tract 703, Ponce Municipio, Puerto Rico</t>
  </si>
  <si>
    <t>15000US721130704001</t>
  </si>
  <si>
    <t>Block Group 1, Census Tract 704, Ponce Municipio, Puerto Rico</t>
  </si>
  <si>
    <t>070400</t>
  </si>
  <si>
    <t>15000US721130704002</t>
  </si>
  <si>
    <t>Block Group 2, Census Tract 704, Ponce Municipio, Puerto Rico</t>
  </si>
  <si>
    <t>15000US721130705021</t>
  </si>
  <si>
    <t>Block Group 1, Census Tract 705.02, Ponce Municipio, Puerto Rico</t>
  </si>
  <si>
    <t>070502</t>
  </si>
  <si>
    <t>+/-15.40</t>
  </si>
  <si>
    <t>15000US721130705022</t>
  </si>
  <si>
    <t>Block Group 2, Census Tract 705.02, Ponce Municipio, Puerto Rico</t>
  </si>
  <si>
    <t>15000US721130705023</t>
  </si>
  <si>
    <t>Block Group 3, Census Tract 705.02, Ponce Municipio, Puerto Rico</t>
  </si>
  <si>
    <t>15000US721130705031</t>
  </si>
  <si>
    <t>Block Group 1, Census Tract 705.03, Ponce Municipio, Puerto Rico</t>
  </si>
  <si>
    <t>070503</t>
  </si>
  <si>
    <t>15000US721130705032</t>
  </si>
  <si>
    <t>Block Group 2, Census Tract 705.03, Ponce Municipio, Puerto Rico</t>
  </si>
  <si>
    <t>+/-12.30</t>
  </si>
  <si>
    <t>15000US721130705033</t>
  </si>
  <si>
    <t>Block Group 3, Census Tract 705.03, Ponce Municipio, Puerto Rico</t>
  </si>
  <si>
    <t>+/-8.48</t>
  </si>
  <si>
    <t>15000US721130705131</t>
  </si>
  <si>
    <t>Block Group 1, Census Tract 705.13, Ponce Municipio, Puerto Rico</t>
  </si>
  <si>
    <t>070513</t>
  </si>
  <si>
    <t>15000US721130705132</t>
  </si>
  <si>
    <t>Block Group 2, Census Tract 705.13, Ponce Municipio, Puerto Rico</t>
  </si>
  <si>
    <t>15000US721130705141</t>
  </si>
  <si>
    <t>Block Group 1, Census Tract 705.14, Ponce Municipio, Puerto Rico</t>
  </si>
  <si>
    <t>070514</t>
  </si>
  <si>
    <t>+/-13.17</t>
  </si>
  <si>
    <t>15000US721130705142</t>
  </si>
  <si>
    <t>Block Group 2, Census Tract 705.14, Ponce Municipio, Puerto Rico</t>
  </si>
  <si>
    <t>15000US721130705221</t>
  </si>
  <si>
    <t>Block Group 1, Census Tract 705.22, Ponce Municipio, Puerto Rico</t>
  </si>
  <si>
    <t>070522</t>
  </si>
  <si>
    <t>+/-26.29</t>
  </si>
  <si>
    <t>15000US721130705222</t>
  </si>
  <si>
    <t>Block Group 2, Census Tract 705.22, Ponce Municipio, Puerto Rico</t>
  </si>
  <si>
    <t>+/-5.17</t>
  </si>
  <si>
    <t>15000US721130705223</t>
  </si>
  <si>
    <t>Block Group 3, Census Tract 705.22, Ponce Municipio, Puerto Rico</t>
  </si>
  <si>
    <t>15000US721130708001</t>
  </si>
  <si>
    <t>Block Group 1, Census Tract 708, Ponce Municipio, Puerto Rico</t>
  </si>
  <si>
    <t>070800</t>
  </si>
  <si>
    <t>15000US721130708002</t>
  </si>
  <si>
    <t>Block Group 2, Census Tract 708, Ponce Municipio, Puerto Rico</t>
  </si>
  <si>
    <t>+/-18.27</t>
  </si>
  <si>
    <t>15000US721130709001</t>
  </si>
  <si>
    <t>Block Group 1, Census Tract 709, Ponce Municipio, Puerto Rico</t>
  </si>
  <si>
    <t>070900</t>
  </si>
  <si>
    <t>15000US721130709002</t>
  </si>
  <si>
    <t>Block Group 2, Census Tract 709, Ponce Municipio, Puerto Rico</t>
  </si>
  <si>
    <t>+/-49.90</t>
  </si>
  <si>
    <t>15000US721130709003</t>
  </si>
  <si>
    <t>Block Group 3, Census Tract 709, Ponce Municipio, Puerto Rico</t>
  </si>
  <si>
    <t>+/-27.32</t>
  </si>
  <si>
    <t>15000US721130710001</t>
  </si>
  <si>
    <t>Block Group 1, Census Tract 710, Ponce Municipio, Puerto Rico</t>
  </si>
  <si>
    <t>071000</t>
  </si>
  <si>
    <t>+/-23.48</t>
  </si>
  <si>
    <t>15000US721130710002</t>
  </si>
  <si>
    <t>Block Group 2, Census Tract 710, Ponce Municipio, Puerto Rico</t>
  </si>
  <si>
    <t>15000US721130712001</t>
  </si>
  <si>
    <t>Block Group 1, Census Tract 712, Ponce Municipio, Puerto Rico</t>
  </si>
  <si>
    <t>071200</t>
  </si>
  <si>
    <t>+/-57.33</t>
  </si>
  <si>
    <t>15000US721130712002</t>
  </si>
  <si>
    <t>Block Group 2, Census Tract 712, Ponce Municipio, Puerto Rico</t>
  </si>
  <si>
    <t>+/-30.16</t>
  </si>
  <si>
    <t>15000US721130712003</t>
  </si>
  <si>
    <t>Block Group 3, Census Tract 712, Ponce Municipio, Puerto Rico</t>
  </si>
  <si>
    <t>+/-24.46</t>
  </si>
  <si>
    <t>15000US721130713001</t>
  </si>
  <si>
    <t>Block Group 1, Census Tract 713, Ponce Municipio, Puerto Rico</t>
  </si>
  <si>
    <t>071300</t>
  </si>
  <si>
    <t>+/-28.94</t>
  </si>
  <si>
    <t>15000US721130713002</t>
  </si>
  <si>
    <t>Block Group 2, Census Tract 713, Ponce Municipio, Puerto Rico</t>
  </si>
  <si>
    <t>+/-20.65</t>
  </si>
  <si>
    <t>15000US721130713003</t>
  </si>
  <si>
    <t>Block Group 3, Census Tract 713, Ponce Municipio, Puerto Rico</t>
  </si>
  <si>
    <t>+/-32.60</t>
  </si>
  <si>
    <t>15000US721130713004</t>
  </si>
  <si>
    <t>Block Group 4, Census Tract 713, Ponce Municipio, Puerto Rico</t>
  </si>
  <si>
    <t>+/-33.26</t>
  </si>
  <si>
    <t>15000US721130714011</t>
  </si>
  <si>
    <t>Block Group 1, Census Tract 714.01, Ponce Municipio, Puerto Rico</t>
  </si>
  <si>
    <t>071401</t>
  </si>
  <si>
    <t>15000US721130714012</t>
  </si>
  <si>
    <t>Block Group 2, Census Tract 714.01, Ponce Municipio, Puerto Rico</t>
  </si>
  <si>
    <t>15000US721130714021</t>
  </si>
  <si>
    <t>Block Group 1, Census Tract 714.02, Ponce Municipio, Puerto Rico</t>
  </si>
  <si>
    <t>071402</t>
  </si>
  <si>
    <t>15000US721130714022</t>
  </si>
  <si>
    <t>Block Group 2, Census Tract 714.02, Ponce Municipio, Puerto Rico</t>
  </si>
  <si>
    <t>+/-16.34</t>
  </si>
  <si>
    <t>15000US721130714023</t>
  </si>
  <si>
    <t>Block Group 3, Census Tract 714.02, Ponce Municipio, Puerto Rico</t>
  </si>
  <si>
    <t>+/-15.51</t>
  </si>
  <si>
    <t>15000US721130715001</t>
  </si>
  <si>
    <t>Block Group 1, Census Tract 715, Ponce Municipio, Puerto Rico</t>
  </si>
  <si>
    <t>071500</t>
  </si>
  <si>
    <t>+/-34.37</t>
  </si>
  <si>
    <t>15000US721130715002</t>
  </si>
  <si>
    <t>Block Group 2, Census Tract 715, Ponce Municipio, Puerto Rico</t>
  </si>
  <si>
    <t>+/-15.94</t>
  </si>
  <si>
    <t>15000US721130715003</t>
  </si>
  <si>
    <t>Block Group 3, Census Tract 715, Ponce Municipio, Puerto Rico</t>
  </si>
  <si>
    <t>+/-23.04</t>
  </si>
  <si>
    <t>15000US721130715004</t>
  </si>
  <si>
    <t>Block Group 4, Census Tract 715, Ponce Municipio, Puerto Rico</t>
  </si>
  <si>
    <t>+/-17.64</t>
  </si>
  <si>
    <t>15000US721130716011</t>
  </si>
  <si>
    <t>Block Group 1, Census Tract 716.01, Ponce Municipio, Puerto Rico</t>
  </si>
  <si>
    <t>071601</t>
  </si>
  <si>
    <t>15000US721130716012</t>
  </si>
  <si>
    <t>Block Group 2, Census Tract 716.01, Ponce Municipio, Puerto Rico</t>
  </si>
  <si>
    <t>15000US721130716013</t>
  </si>
  <si>
    <t>Block Group 3, Census Tract 716.01, Ponce Municipio, Puerto Rico</t>
  </si>
  <si>
    <t>+/-24.35</t>
  </si>
  <si>
    <t>15000US721130716021</t>
  </si>
  <si>
    <t>Block Group 1, Census Tract 716.02, Ponce Municipio, Puerto Rico</t>
  </si>
  <si>
    <t>071602</t>
  </si>
  <si>
    <t>+/-33.08</t>
  </si>
  <si>
    <t>15000US721130716022</t>
  </si>
  <si>
    <t>Block Group 2, Census Tract 716.02, Ponce Municipio, Puerto Rico</t>
  </si>
  <si>
    <t>+/-49.89</t>
  </si>
  <si>
    <t>15000US721130716023</t>
  </si>
  <si>
    <t>Block Group 3, Census Tract 716.02, Ponce Municipio, Puerto Rico</t>
  </si>
  <si>
    <t>+/-24.55</t>
  </si>
  <si>
    <t>15000US721130716024</t>
  </si>
  <si>
    <t>Block Group 4, Census Tract 716.02, Ponce Municipio, Puerto Rico</t>
  </si>
  <si>
    <t>+/-23.21</t>
  </si>
  <si>
    <t>15000US721130717001</t>
  </si>
  <si>
    <t>Block Group 1, Census Tract 717, Ponce Municipio, Puerto Rico</t>
  </si>
  <si>
    <t>071700</t>
  </si>
  <si>
    <t>15000US721130717002</t>
  </si>
  <si>
    <t>Block Group 2, Census Tract 717, Ponce Municipio, Puerto Rico</t>
  </si>
  <si>
    <t>15000US721130718001</t>
  </si>
  <si>
    <t>Block Group 1, Census Tract 718, Ponce Municipio, Puerto Rico</t>
  </si>
  <si>
    <t>071800</t>
  </si>
  <si>
    <t>+/-42.52</t>
  </si>
  <si>
    <t>15000US721130718002</t>
  </si>
  <si>
    <t>Block Group 2, Census Tract 718, Ponce Municipio, Puerto Rico</t>
  </si>
  <si>
    <t>+/-26.79</t>
  </si>
  <si>
    <t>15000US721130718003</t>
  </si>
  <si>
    <t>Block Group 3, Census Tract 718, Ponce Municipio, Puerto Rico</t>
  </si>
  <si>
    <t>+/-27.30</t>
  </si>
  <si>
    <t>15000US721130719001</t>
  </si>
  <si>
    <t>Block Group 1, Census Tract 719, Ponce Municipio, Puerto Rico</t>
  </si>
  <si>
    <t>071900</t>
  </si>
  <si>
    <t>+/-37.27</t>
  </si>
  <si>
    <t>15000US721130719002</t>
  </si>
  <si>
    <t>Block Group 2, Census Tract 719, Ponce Municipio, Puerto Rico</t>
  </si>
  <si>
    <t>15000US721130719003</t>
  </si>
  <si>
    <t>Block Group 3, Census Tract 719, Ponce Municipio, Puerto Rico</t>
  </si>
  <si>
    <t>+/-43.07</t>
  </si>
  <si>
    <t>15000US721130719004</t>
  </si>
  <si>
    <t>Block Group 4, Census Tract 719, Ponce Municipio, Puerto Rico</t>
  </si>
  <si>
    <t>15000US721130719005</t>
  </si>
  <si>
    <t>Block Group 5, Census Tract 719, Ponce Municipio, Puerto Rico</t>
  </si>
  <si>
    <t>15000US721130719006</t>
  </si>
  <si>
    <t>Block Group 6, Census Tract 719, Ponce Municipio, Puerto Rico</t>
  </si>
  <si>
    <t>+/-32.58</t>
  </si>
  <si>
    <t>15000US721130720001</t>
  </si>
  <si>
    <t>Block Group 1, Census Tract 720, Ponce Municipio, Puerto Rico</t>
  </si>
  <si>
    <t>072000</t>
  </si>
  <si>
    <t>15000US721130721011</t>
  </si>
  <si>
    <t>Block Group 1, Census Tract 721.01, Ponce Municipio, Puerto Rico</t>
  </si>
  <si>
    <t>072101</t>
  </si>
  <si>
    <t>15000US721130721012</t>
  </si>
  <si>
    <t>Block Group 2, Census Tract 721.01, Ponce Municipio, Puerto Rico</t>
  </si>
  <si>
    <t>+/-15.19</t>
  </si>
  <si>
    <t>15000US721130721021</t>
  </si>
  <si>
    <t>Block Group 1, Census Tract 721.02, Ponce Municipio, Puerto Rico</t>
  </si>
  <si>
    <t>072102</t>
  </si>
  <si>
    <t>15000US721130721022</t>
  </si>
  <si>
    <t>Block Group 2, Census Tract 721.02, Ponce Municipio, Puerto Rico</t>
  </si>
  <si>
    <t>15000US721130721023</t>
  </si>
  <si>
    <t>Block Group 3, Census Tract 721.02, Ponce Municipio, Puerto Rico</t>
  </si>
  <si>
    <t>15000US721130721024</t>
  </si>
  <si>
    <t>Block Group 4, Census Tract 721.02, Ponce Municipio, Puerto Rico</t>
  </si>
  <si>
    <t>15000US721130722011</t>
  </si>
  <si>
    <t>Block Group 1, Census Tract 722.01, Ponce Municipio, Puerto Rico</t>
  </si>
  <si>
    <t>072201</t>
  </si>
  <si>
    <t>+/-11.53</t>
  </si>
  <si>
    <t>15000US721130722012</t>
  </si>
  <si>
    <t>Block Group 2, Census Tract 722.01, Ponce Municipio, Puerto Rico</t>
  </si>
  <si>
    <t>+/-22.65</t>
  </si>
  <si>
    <t>15000US721130722013</t>
  </si>
  <si>
    <t>Block Group 3, Census Tract 722.01, Ponce Municipio, Puerto Rico</t>
  </si>
  <si>
    <t>+/-28.42</t>
  </si>
  <si>
    <t>15000US721130722021</t>
  </si>
  <si>
    <t>Block Group 1, Census Tract 722.02, Ponce Municipio, Puerto Rico</t>
  </si>
  <si>
    <t>072202</t>
  </si>
  <si>
    <t>15000US721130722022</t>
  </si>
  <si>
    <t>Block Group 2, Census Tract 722.02, Ponce Municipio, Puerto Rico</t>
  </si>
  <si>
    <t>15000US721130722023</t>
  </si>
  <si>
    <t>Block Group 3, Census Tract 722.02, Ponce Municipio, Puerto Rico</t>
  </si>
  <si>
    <t>15000US721130722024</t>
  </si>
  <si>
    <t>Block Group 4, Census Tract 722.02, Ponce Municipio, Puerto Rico</t>
  </si>
  <si>
    <t>+/-8.65</t>
  </si>
  <si>
    <t>15000US721130722025</t>
  </si>
  <si>
    <t>Block Group 5, Census Tract 722.02, Ponce Municipio, Puerto Rico</t>
  </si>
  <si>
    <t>+/-12.99</t>
  </si>
  <si>
    <t>15000US721130722026</t>
  </si>
  <si>
    <t>Block Group 6, Census Tract 722.02, Ponce Municipio, Puerto Rico</t>
  </si>
  <si>
    <t>+/-11.16</t>
  </si>
  <si>
    <t>15000US721130723001</t>
  </si>
  <si>
    <t>Block Group 1, Census Tract 723, Ponce Municipio, Puerto Rico</t>
  </si>
  <si>
    <t>072300</t>
  </si>
  <si>
    <t>15000US721130723002</t>
  </si>
  <si>
    <t>Block Group 2, Census Tract 723, Ponce Municipio, Puerto Rico</t>
  </si>
  <si>
    <t>+/-22.50</t>
  </si>
  <si>
    <t>15000US721130724001</t>
  </si>
  <si>
    <t>Block Group 1, Census Tract 724, Ponce Municipio, Puerto Rico</t>
  </si>
  <si>
    <t>072400</t>
  </si>
  <si>
    <t>+/-19.10</t>
  </si>
  <si>
    <t>15000US721130724002</t>
  </si>
  <si>
    <t>Block Group 2, Census Tract 724, Ponce Municipio, Puerto Rico</t>
  </si>
  <si>
    <t>+/-18.32</t>
  </si>
  <si>
    <t>15000US721130724003</t>
  </si>
  <si>
    <t>Block Group 3, Census Tract 724, Ponce Municipio, Puerto Rico</t>
  </si>
  <si>
    <t>+/-41.25</t>
  </si>
  <si>
    <t>15000US721130724004</t>
  </si>
  <si>
    <t>Block Group 4, Census Tract 724, Ponce Municipio, Puerto Rico</t>
  </si>
  <si>
    <t>15000US721130724005</t>
  </si>
  <si>
    <t>Block Group 5, Census Tract 724, Ponce Municipio, Puerto Rico</t>
  </si>
  <si>
    <t>+/-15.77</t>
  </si>
  <si>
    <t>15000US721130725001</t>
  </si>
  <si>
    <t>Block Group 1, Census Tract 725, Ponce Municipio, Puerto Rico</t>
  </si>
  <si>
    <t>072500</t>
  </si>
  <si>
    <t>3345</t>
  </si>
  <si>
    <t>+/-13.00</t>
  </si>
  <si>
    <t>15000US721130725002</t>
  </si>
  <si>
    <t>Block Group 2, Census Tract 725, Ponce Municipio, Puerto Rico</t>
  </si>
  <si>
    <t>15000US721130725003</t>
  </si>
  <si>
    <t>Block Group 3, Census Tract 725, Ponce Municipio, Puerto Rico</t>
  </si>
  <si>
    <t>15000US721130726001</t>
  </si>
  <si>
    <t>Block Group 1, Census Tract 726, Ponce Municipio, Puerto Rico</t>
  </si>
  <si>
    <t>072600</t>
  </si>
  <si>
    <t>15000US721130726002</t>
  </si>
  <si>
    <t>Block Group 2, Census Tract 726, Ponce Municipio, Puerto Rico</t>
  </si>
  <si>
    <t>+/-34.61</t>
  </si>
  <si>
    <t>15000US721130726003</t>
  </si>
  <si>
    <t>Block Group 3, Census Tract 726, Ponce Municipio, Puerto Rico</t>
  </si>
  <si>
    <t>15000US721130726004</t>
  </si>
  <si>
    <t>Block Group 4, Census Tract 726, Ponce Municipio, Puerto Rico</t>
  </si>
  <si>
    <t>+/-43.71</t>
  </si>
  <si>
    <t>15000US721130727011</t>
  </si>
  <si>
    <t>Block Group 1, Census Tract 727.01, Ponce Municipio, Puerto Rico</t>
  </si>
  <si>
    <t>072701</t>
  </si>
  <si>
    <t>+/-10.25</t>
  </si>
  <si>
    <t>15000US721130727012</t>
  </si>
  <si>
    <t>Block Group 2, Census Tract 727.01, Ponce Municipio, Puerto Rico</t>
  </si>
  <si>
    <t>+/-24.92</t>
  </si>
  <si>
    <t>15000US721130727031</t>
  </si>
  <si>
    <t>Block Group 1, Census Tract 727.03, Ponce Municipio, Puerto Rico</t>
  </si>
  <si>
    <t>072703</t>
  </si>
  <si>
    <t>+/-22.23</t>
  </si>
  <si>
    <t>15000US721130727032</t>
  </si>
  <si>
    <t>Block Group 2, Census Tract 727.03, Ponce Municipio, Puerto Rico</t>
  </si>
  <si>
    <t>15000US721130727033</t>
  </si>
  <si>
    <t>Block Group 3, Census Tract 727.03, Ponce Municipio, Puerto Rico</t>
  </si>
  <si>
    <t>15000US721130727034</t>
  </si>
  <si>
    <t>Block Group 4, Census Tract 727.03, Ponce Municipio, Puerto Rico</t>
  </si>
  <si>
    <t>15000US721130727035</t>
  </si>
  <si>
    <t>Block Group 5, Census Tract 727.03, Ponce Municipio, Puerto Rico</t>
  </si>
  <si>
    <t>+/-5.80</t>
  </si>
  <si>
    <t>15000US721130727041</t>
  </si>
  <si>
    <t>Block Group 1, Census Tract 727.04, Ponce Municipio, Puerto Rico</t>
  </si>
  <si>
    <t>072704</t>
  </si>
  <si>
    <t>+/-30.86</t>
  </si>
  <si>
    <t>15000US721130727042</t>
  </si>
  <si>
    <t>Block Group 2, Census Tract 727.04, Ponce Municipio, Puerto Rico</t>
  </si>
  <si>
    <t>15000US721130729001</t>
  </si>
  <si>
    <t>Block Group 1, Census Tract 729, Ponce Municipio, Puerto Rico</t>
  </si>
  <si>
    <t>072900</t>
  </si>
  <si>
    <t>15000US721130729002</t>
  </si>
  <si>
    <t>Block Group 2, Census Tract 729, Ponce Municipio, Puerto Rico</t>
  </si>
  <si>
    <t>+/-21.93</t>
  </si>
  <si>
    <t>15000US721130729003</t>
  </si>
  <si>
    <t>Block Group 3, Census Tract 729, Ponce Municipio, Puerto Rico</t>
  </si>
  <si>
    <t>+/-12.16</t>
  </si>
  <si>
    <t>15000US721130729004</t>
  </si>
  <si>
    <t>Block Group 4, Census Tract 729, Ponce Municipio, Puerto Rico</t>
  </si>
  <si>
    <t>3090</t>
  </si>
  <si>
    <t>+/-6.18</t>
  </si>
  <si>
    <t>15000US721130730011</t>
  </si>
  <si>
    <t>Block Group 1, Census Tract 730.01, Ponce Municipio, Puerto Rico</t>
  </si>
  <si>
    <t>073001</t>
  </si>
  <si>
    <t>+/-25.16</t>
  </si>
  <si>
    <t>15000US721130730012</t>
  </si>
  <si>
    <t>Block Group 2, Census Tract 730.01, Ponce Municipio, Puerto Rico</t>
  </si>
  <si>
    <t>+/-25.41</t>
  </si>
  <si>
    <t>15000US721130730013</t>
  </si>
  <si>
    <t>Block Group 3, Census Tract 730.01, Ponce Municipio, Puerto Rico</t>
  </si>
  <si>
    <t>+/-19.57</t>
  </si>
  <si>
    <t>15000US721130730021</t>
  </si>
  <si>
    <t>Block Group 1, Census Tract 730.02, Ponce Municipio, Puerto Rico</t>
  </si>
  <si>
    <t>073002</t>
  </si>
  <si>
    <t>+/-34.80</t>
  </si>
  <si>
    <t>15000US721130730022</t>
  </si>
  <si>
    <t>Block Group 2, Census Tract 730.02, Ponce Municipio, Puerto Rico</t>
  </si>
  <si>
    <t>+/-24.34</t>
  </si>
  <si>
    <t>15000US721130730023</t>
  </si>
  <si>
    <t>Block Group 3, Census Tract 730.02, Ponce Municipio, Puerto Rico</t>
  </si>
  <si>
    <t>15000US721130730031</t>
  </si>
  <si>
    <t>Block Group 1, Census Tract 730.03, Ponce Municipio, Puerto Rico</t>
  </si>
  <si>
    <t>073003</t>
  </si>
  <si>
    <t>15000US721130730041</t>
  </si>
  <si>
    <t>Block Group 1, Census Tract 730.04, Ponce Municipio, Puerto Rico</t>
  </si>
  <si>
    <t>073004</t>
  </si>
  <si>
    <t>+/-29.48</t>
  </si>
  <si>
    <t>15000US721130730042</t>
  </si>
  <si>
    <t>Block Group 2, Census Tract 730.04, Ponce Municipio, Puerto Rico</t>
  </si>
  <si>
    <t>+/-30.11</t>
  </si>
  <si>
    <t>15000US721130730043</t>
  </si>
  <si>
    <t>Block Group 3, Census Tract 730.04, Ponce Municipio, Puerto Rico</t>
  </si>
  <si>
    <t>15000US721130730044</t>
  </si>
  <si>
    <t>Block Group 4, Census Tract 730.04, Ponce Municipio, Puerto Rico</t>
  </si>
  <si>
    <t>15000US721130730051</t>
  </si>
  <si>
    <t>Block Group 1, Census Tract 730.05, Ponce Municipio, Puerto Rico</t>
  </si>
  <si>
    <t>073005</t>
  </si>
  <si>
    <t>+/-23.51</t>
  </si>
  <si>
    <t>15000US721130730052</t>
  </si>
  <si>
    <t>Block Group 2, Census Tract 730.05, Ponce Municipio, Puerto Rico</t>
  </si>
  <si>
    <t>15000US721130730053</t>
  </si>
  <si>
    <t>Block Group 3, Census Tract 730.05, Ponce Municipio, Puerto Rico</t>
  </si>
  <si>
    <t>15000US721130730061</t>
  </si>
  <si>
    <t>Block Group 1, Census Tract 730.06, Ponce Municipio, Puerto Rico</t>
  </si>
  <si>
    <t>073006</t>
  </si>
  <si>
    <t>15000US721130730062</t>
  </si>
  <si>
    <t>Block Group 2, Census Tract 730.06, Ponce Municipio, Puerto Rico</t>
  </si>
  <si>
    <t>15000US721130730091</t>
  </si>
  <si>
    <t>Block Group 1, Census Tract 730.09, Ponce Municipio, Puerto Rico</t>
  </si>
  <si>
    <t>073009</t>
  </si>
  <si>
    <t>15000US721130730092</t>
  </si>
  <si>
    <t>Block Group 2, Census Tract 730.09, Ponce Municipio, Puerto Rico</t>
  </si>
  <si>
    <t>+/-44.79</t>
  </si>
  <si>
    <t>15000US721130730093</t>
  </si>
  <si>
    <t>Block Group 3, Census Tract 730.09, Ponce Municipio, Puerto Rico</t>
  </si>
  <si>
    <t>+/-23.67</t>
  </si>
  <si>
    <t>15000US721130730101</t>
  </si>
  <si>
    <t>Block Group 1, Census Tract 730.10, Ponce Municipio, Puerto Rico</t>
  </si>
  <si>
    <t>073010</t>
  </si>
  <si>
    <t>+/-19.16</t>
  </si>
  <si>
    <t>15000US721130730102</t>
  </si>
  <si>
    <t>Block Group 2, Census Tract 730.10, Ponce Municipio, Puerto Rico</t>
  </si>
  <si>
    <t>Quebradillas Municipio</t>
  </si>
  <si>
    <t>15000US721153301001</t>
  </si>
  <si>
    <t>Block Group 1, Census Tract 3301, Quebradillas Municipio, Puerto Rico</t>
  </si>
  <si>
    <t>330100</t>
  </si>
  <si>
    <t>15000US721153301002</t>
  </si>
  <si>
    <t>Block Group 2, Census Tract 3301, Quebradillas Municipio, Puerto Rico</t>
  </si>
  <si>
    <t>15000US721153301003</t>
  </si>
  <si>
    <t>Block Group 3, Census Tract 3301, Quebradillas Municipio, Puerto Rico</t>
  </si>
  <si>
    <t>15000US721153301004</t>
  </si>
  <si>
    <t>Block Group 4, Census Tract 3301, Quebradillas Municipio, Puerto Rico</t>
  </si>
  <si>
    <t>+/-28.04</t>
  </si>
  <si>
    <t>15000US721153302001</t>
  </si>
  <si>
    <t>Block Group 1, Census Tract 3302, Quebradillas Municipio, Puerto Rico</t>
  </si>
  <si>
    <t>330200</t>
  </si>
  <si>
    <t>15000US721153302002</t>
  </si>
  <si>
    <t>Block Group 2, Census Tract 3302, Quebradillas Municipio, Puerto Rico</t>
  </si>
  <si>
    <t>+/-28.36</t>
  </si>
  <si>
    <t>15000US721153302003</t>
  </si>
  <si>
    <t>Block Group 3, Census Tract 3302, Quebradillas Municipio, Puerto Rico</t>
  </si>
  <si>
    <t>15000US721153303001</t>
  </si>
  <si>
    <t>Block Group 1, Census Tract 3303, Quebradillas Municipio, Puerto Rico</t>
  </si>
  <si>
    <t>330300</t>
  </si>
  <si>
    <t>15000US721153303002</t>
  </si>
  <si>
    <t>Block Group 2, Census Tract 3303, Quebradillas Municipio, Puerto Rico</t>
  </si>
  <si>
    <t>15000US721153303003</t>
  </si>
  <si>
    <t>Block Group 3, Census Tract 3303, Quebradillas Municipio, Puerto Rico</t>
  </si>
  <si>
    <t>15000US721153304001</t>
  </si>
  <si>
    <t>Block Group 1, Census Tract 3304, Quebradillas Municipio, Puerto Rico</t>
  </si>
  <si>
    <t>330400</t>
  </si>
  <si>
    <t>15000US721153304002</t>
  </si>
  <si>
    <t>Block Group 2, Census Tract 3304, Quebradillas Municipio, Puerto Rico</t>
  </si>
  <si>
    <t>15000US721153304003</t>
  </si>
  <si>
    <t>Block Group 3, Census Tract 3304, Quebradillas Municipio, Puerto Rico</t>
  </si>
  <si>
    <t>+/-17.26</t>
  </si>
  <si>
    <t>Rincón Municipio</t>
  </si>
  <si>
    <t>117</t>
  </si>
  <si>
    <t>15000US721179594001</t>
  </si>
  <si>
    <t>Block Group 1, Census Tract 9594, Rincón Municipio, Puerto Rico</t>
  </si>
  <si>
    <t>959400</t>
  </si>
  <si>
    <t>+/-18.98</t>
  </si>
  <si>
    <t>15000US721179594002</t>
  </si>
  <si>
    <t>Block Group 2, Census Tract 9594, Rincón Municipio, Puerto Rico</t>
  </si>
  <si>
    <t>+/-13.49</t>
  </si>
  <si>
    <t>15000US721179594003</t>
  </si>
  <si>
    <t>Block Group 3, Census Tract 9594, Rincón Municipio, Puerto Rico</t>
  </si>
  <si>
    <t>15000US721179594004</t>
  </si>
  <si>
    <t>Block Group 4, Census Tract 9594, Rincón Municipio, Puerto Rico</t>
  </si>
  <si>
    <t>+/-20.46</t>
  </si>
  <si>
    <t>15000US721179595001</t>
  </si>
  <si>
    <t>Block Group 1, Census Tract 9595, Rincón Municipio, Puerto Rico</t>
  </si>
  <si>
    <t>959500</t>
  </si>
  <si>
    <t>+/-17.98</t>
  </si>
  <si>
    <t>15000US721179595002</t>
  </si>
  <si>
    <t>Block Group 2, Census Tract 9595, Rincón Municipio, Puerto Rico</t>
  </si>
  <si>
    <t>+/-14.57</t>
  </si>
  <si>
    <t>15000US721179596001</t>
  </si>
  <si>
    <t>Block Group 1, Census Tract 9596, Rincón Municipio, Puerto Rico</t>
  </si>
  <si>
    <t>959600</t>
  </si>
  <si>
    <t>15000US721179596002</t>
  </si>
  <si>
    <t>Block Group 2, Census Tract 9596, Rincón Municipio, Puerto Rico</t>
  </si>
  <si>
    <t>3285</t>
  </si>
  <si>
    <t>+/-14.43</t>
  </si>
  <si>
    <t>15000US721179596003</t>
  </si>
  <si>
    <t>Block Group 3, Census Tract 9596, Rincón Municipio, Puerto Rico</t>
  </si>
  <si>
    <t>+/-21.74</t>
  </si>
  <si>
    <t>15000US721179596004</t>
  </si>
  <si>
    <t>Block Group 4, Census Tract 9596, Rincón Municipio, Puerto Rico</t>
  </si>
  <si>
    <t>Río Grande Municipio</t>
  </si>
  <si>
    <t>119</t>
  </si>
  <si>
    <t>15000US721191301011</t>
  </si>
  <si>
    <t>Block Group 1, Census Tract 1301.01, Río Grande Municipio, Puerto Rico</t>
  </si>
  <si>
    <t>130101</t>
  </si>
  <si>
    <t>+/-22.86</t>
  </si>
  <si>
    <t>15000US721191301012</t>
  </si>
  <si>
    <t>Block Group 2, Census Tract 1301.01, Río Grande Municipio, Puerto Rico</t>
  </si>
  <si>
    <t>+/-25.66</t>
  </si>
  <si>
    <t>15000US721191301013</t>
  </si>
  <si>
    <t>Block Group 3, Census Tract 1301.01, Río Grande Municipio, Puerto Rico</t>
  </si>
  <si>
    <t>+/-17.16</t>
  </si>
  <si>
    <t>15000US721191301014</t>
  </si>
  <si>
    <t>Block Group 4, Census Tract 1301.01, Río Grande Municipio, Puerto Rico</t>
  </si>
  <si>
    <t>15000US721191301015</t>
  </si>
  <si>
    <t>Block Group 5, Census Tract 1301.01, Río Grande Municipio, Puerto Rico</t>
  </si>
  <si>
    <t>+/-29.73</t>
  </si>
  <si>
    <t>15000US721191301021</t>
  </si>
  <si>
    <t>Block Group 1, Census Tract 1301.02, Río Grande Municipio, Puerto Rico</t>
  </si>
  <si>
    <t>130102</t>
  </si>
  <si>
    <t>3375</t>
  </si>
  <si>
    <t>+/-6.16</t>
  </si>
  <si>
    <t>15000US721191301022</t>
  </si>
  <si>
    <t>Block Group 2, Census Tract 1301.02, Río Grande Municipio, Puerto Rico</t>
  </si>
  <si>
    <t>15000US721191301023</t>
  </si>
  <si>
    <t>Block Group 3, Census Tract 1301.02, Río Grande Municipio, Puerto Rico</t>
  </si>
  <si>
    <t>15000US721191302001</t>
  </si>
  <si>
    <t>Block Group 1, Census Tract 1302, Río Grande Municipio, Puerto Rico</t>
  </si>
  <si>
    <t>130200</t>
  </si>
  <si>
    <t>15000US721191302002</t>
  </si>
  <si>
    <t>Block Group 2, Census Tract 1302, Río Grande Municipio, Puerto Rico</t>
  </si>
  <si>
    <t>+/-24.78</t>
  </si>
  <si>
    <t>15000US721191302003</t>
  </si>
  <si>
    <t>Block Group 3, Census Tract 1302, Río Grande Municipio, Puerto Rico</t>
  </si>
  <si>
    <t>+/-26.36</t>
  </si>
  <si>
    <t>15000US721191303001</t>
  </si>
  <si>
    <t>Block Group 1, Census Tract 1303, Río Grande Municipio, Puerto Rico</t>
  </si>
  <si>
    <t>130300</t>
  </si>
  <si>
    <t>15000US721191303002</t>
  </si>
  <si>
    <t>Block Group 2, Census Tract 1303, Río Grande Municipio, Puerto Rico</t>
  </si>
  <si>
    <t>15000US721191303003</t>
  </si>
  <si>
    <t>Block Group 3, Census Tract 1303, Río Grande Municipio, Puerto Rico</t>
  </si>
  <si>
    <t>+/-30.50</t>
  </si>
  <si>
    <t>15000US721191304011</t>
  </si>
  <si>
    <t>Block Group 1, Census Tract 1304.01, Río Grande Municipio, Puerto Rico</t>
  </si>
  <si>
    <t>130401</t>
  </si>
  <si>
    <t>+/-23.73</t>
  </si>
  <si>
    <t>15000US721191304012</t>
  </si>
  <si>
    <t>Block Group 2, Census Tract 1304.01, Río Grande Municipio, Puerto Rico</t>
  </si>
  <si>
    <t>+/-9.75</t>
  </si>
  <si>
    <t>15000US721191304021</t>
  </si>
  <si>
    <t>Block Group 1, Census Tract 1304.02, Río Grande Municipio, Puerto Rico</t>
  </si>
  <si>
    <t>130402</t>
  </si>
  <si>
    <t>+/-18.70</t>
  </si>
  <si>
    <t>15000US721191304022</t>
  </si>
  <si>
    <t>Block Group 2, Census Tract 1304.02, Río Grande Municipio, Puerto Rico</t>
  </si>
  <si>
    <t>15000US721191304023</t>
  </si>
  <si>
    <t>Block Group 3, Census Tract 1304.02, Río Grande Municipio, Puerto Rico</t>
  </si>
  <si>
    <t>15000US721191305001</t>
  </si>
  <si>
    <t>Block Group 1, Census Tract 1305, Río Grande Municipio, Puerto Rico</t>
  </si>
  <si>
    <t>130500</t>
  </si>
  <si>
    <t>15000US721191305002</t>
  </si>
  <si>
    <t>Block Group 2, Census Tract 1305, Río Grande Municipio, Puerto Rico</t>
  </si>
  <si>
    <t>+/-18.28</t>
  </si>
  <si>
    <t>15000US721191305003</t>
  </si>
  <si>
    <t>Block Group 3, Census Tract 1305, Río Grande Municipio, Puerto Rico</t>
  </si>
  <si>
    <t>+/-19.36</t>
  </si>
  <si>
    <t>15000US721191305004</t>
  </si>
  <si>
    <t>Block Group 4, Census Tract 1305, Río Grande Municipio, Puerto Rico</t>
  </si>
  <si>
    <t>+/-29.57</t>
  </si>
  <si>
    <t>15000US721191306011</t>
  </si>
  <si>
    <t>Block Group 1, Census Tract 1306.01, Río Grande Municipio, Puerto Rico</t>
  </si>
  <si>
    <t>130601</t>
  </si>
  <si>
    <t>+/-21.41</t>
  </si>
  <si>
    <t>15000US721191306012</t>
  </si>
  <si>
    <t>Block Group 2, Census Tract 1306.01, Río Grande Municipio, Puerto Rico</t>
  </si>
  <si>
    <t>15000US721191306021</t>
  </si>
  <si>
    <t>Block Group 1, Census Tract 1306.02, Río Grande Municipio, Puerto Rico</t>
  </si>
  <si>
    <t>130602</t>
  </si>
  <si>
    <t>15000US721191306022</t>
  </si>
  <si>
    <t>Block Group 2, Census Tract 1306.02, Río Grande Municipio, Puerto Rico</t>
  </si>
  <si>
    <t>15000US721191307011</t>
  </si>
  <si>
    <t>Block Group 1, Census Tract 1307.01, Río Grande Municipio, Puerto Rico</t>
  </si>
  <si>
    <t>130701</t>
  </si>
  <si>
    <t>+/-33.76</t>
  </si>
  <si>
    <t>15000US721191307012</t>
  </si>
  <si>
    <t>Block Group 2, Census Tract 1307.01, Río Grande Municipio, Puerto Rico</t>
  </si>
  <si>
    <t>15000US721191307013</t>
  </si>
  <si>
    <t>Block Group 3, Census Tract 1307.01, Río Grande Municipio, Puerto Rico</t>
  </si>
  <si>
    <t>+/-22.54</t>
  </si>
  <si>
    <t>15000US721191307021</t>
  </si>
  <si>
    <t>Block Group 1, Census Tract 1307.02, Río Grande Municipio, Puerto Rico</t>
  </si>
  <si>
    <t>130702</t>
  </si>
  <si>
    <t>15000US721191307022</t>
  </si>
  <si>
    <t>Block Group 2, Census Tract 1307.02, Río Grande Municipio, Puerto Rico</t>
  </si>
  <si>
    <t>+/-13.84</t>
  </si>
  <si>
    <t>15000US721191307023</t>
  </si>
  <si>
    <t>Block Group 3, Census Tract 1307.02, Río Grande Municipio, Puerto Rico</t>
  </si>
  <si>
    <t>+/-18.18</t>
  </si>
  <si>
    <t>Sabana Grande Municipio</t>
  </si>
  <si>
    <t>121</t>
  </si>
  <si>
    <t>15000US721219603001</t>
  </si>
  <si>
    <t>Block Group 1, Census Tract 9603, Sabana Grande Municipio, Puerto Rico</t>
  </si>
  <si>
    <t>960300</t>
  </si>
  <si>
    <t>+/-41.32</t>
  </si>
  <si>
    <t>15000US721219603002</t>
  </si>
  <si>
    <t>Block Group 2, Census Tract 9603, Sabana Grande Municipio, Puerto Rico</t>
  </si>
  <si>
    <t>15000US721219603003</t>
  </si>
  <si>
    <t>Block Group 3, Census Tract 9603, Sabana Grande Municipio, Puerto Rico</t>
  </si>
  <si>
    <t>15000US721219603004</t>
  </si>
  <si>
    <t>Block Group 4, Census Tract 9603, Sabana Grande Municipio, Puerto Rico</t>
  </si>
  <si>
    <t>+/-12.12</t>
  </si>
  <si>
    <t>15000US721219604001</t>
  </si>
  <si>
    <t>Block Group 1, Census Tract 9604, Sabana Grande Municipio, Puerto Rico</t>
  </si>
  <si>
    <t>960400</t>
  </si>
  <si>
    <t>+/-25.43</t>
  </si>
  <si>
    <t>15000US721219604002</t>
  </si>
  <si>
    <t>Block Group 2, Census Tract 9604, Sabana Grande Municipio, Puerto Rico</t>
  </si>
  <si>
    <t>15000US721219604003</t>
  </si>
  <si>
    <t>Block Group 3, Census Tract 9604, Sabana Grande Municipio, Puerto Rico</t>
  </si>
  <si>
    <t>15000US721219605001</t>
  </si>
  <si>
    <t>Block Group 1, Census Tract 9605, Sabana Grande Municipio, Puerto Rico</t>
  </si>
  <si>
    <t>960500</t>
  </si>
  <si>
    <t>+/-22.59</t>
  </si>
  <si>
    <t>15000US721219605002</t>
  </si>
  <si>
    <t>Block Group 2, Census Tract 9605, Sabana Grande Municipio, Puerto Rico</t>
  </si>
  <si>
    <t>15000US721219606001</t>
  </si>
  <si>
    <t>Block Group 1, Census Tract 9606, Sabana Grande Municipio, Puerto Rico</t>
  </si>
  <si>
    <t>960600</t>
  </si>
  <si>
    <t>+/-10.58</t>
  </si>
  <si>
    <t>15000US721219606002</t>
  </si>
  <si>
    <t>Block Group 2, Census Tract 9606, Sabana Grande Municipio, Puerto Rico</t>
  </si>
  <si>
    <t>15000US721219607001</t>
  </si>
  <si>
    <t>Block Group 1, Census Tract 9607, Sabana Grande Municipio, Puerto Rico</t>
  </si>
  <si>
    <t>960700</t>
  </si>
  <si>
    <t>+/-29.30</t>
  </si>
  <si>
    <t>15000US721219607002</t>
  </si>
  <si>
    <t>Block Group 2, Census Tract 9607, Sabana Grande Municipio, Puerto Rico</t>
  </si>
  <si>
    <t>15000US721219607003</t>
  </si>
  <si>
    <t>Block Group 3, Census Tract 9607, Sabana Grande Municipio, Puerto Rico</t>
  </si>
  <si>
    <t>15000US721219608001</t>
  </si>
  <si>
    <t>Block Group 1, Census Tract 9608, Sabana Grande Municipio, Puerto Rico</t>
  </si>
  <si>
    <t>960800</t>
  </si>
  <si>
    <t>15000US721219608002</t>
  </si>
  <si>
    <t>Block Group 2, Census Tract 9608, Sabana Grande Municipio, Puerto Rico</t>
  </si>
  <si>
    <t>15000US721219608003</t>
  </si>
  <si>
    <t>Block Group 3, Census Tract 9608, Sabana Grande Municipio, Puerto Rico</t>
  </si>
  <si>
    <t>+/-15.79</t>
  </si>
  <si>
    <t>Salinas Municipio</t>
  </si>
  <si>
    <t>123</t>
  </si>
  <si>
    <t>15000US721239526001</t>
  </si>
  <si>
    <t>Block Group 1, Census Tract 9526, Salinas Municipio, Puerto Rico</t>
  </si>
  <si>
    <t>952600</t>
  </si>
  <si>
    <t>15000US721239526002</t>
  </si>
  <si>
    <t>Block Group 2, Census Tract 9526, Salinas Municipio, Puerto Rico</t>
  </si>
  <si>
    <t>+/-16.50</t>
  </si>
  <si>
    <t>15000US721239526003</t>
  </si>
  <si>
    <t>Block Group 3, Census Tract 9526, Salinas Municipio, Puerto Rico</t>
  </si>
  <si>
    <t>15000US721239527001</t>
  </si>
  <si>
    <t>Block Group 1, Census Tract 9527, Salinas Municipio, Puerto Rico</t>
  </si>
  <si>
    <t>952700</t>
  </si>
  <si>
    <t>15000US721239527002</t>
  </si>
  <si>
    <t>Block Group 2, Census Tract 9527, Salinas Municipio, Puerto Rico</t>
  </si>
  <si>
    <t>+/-25.65</t>
  </si>
  <si>
    <t>15000US721239527003</t>
  </si>
  <si>
    <t>Block Group 3, Census Tract 9527, Salinas Municipio, Puerto Rico</t>
  </si>
  <si>
    <t>15000US721239528001</t>
  </si>
  <si>
    <t>Block Group 1, Census Tract 9528, Salinas Municipio, Puerto Rico</t>
  </si>
  <si>
    <t>952800</t>
  </si>
  <si>
    <t>+/-45.19</t>
  </si>
  <si>
    <t>15000US721239528002</t>
  </si>
  <si>
    <t>Block Group 2, Census Tract 9528, Salinas Municipio, Puerto Rico</t>
  </si>
  <si>
    <t>+/-32.64</t>
  </si>
  <si>
    <t>15000US721239528003</t>
  </si>
  <si>
    <t>Block Group 3, Census Tract 9528, Salinas Municipio, Puerto Rico</t>
  </si>
  <si>
    <t>+/-23.16</t>
  </si>
  <si>
    <t>15000US721239528004</t>
  </si>
  <si>
    <t>Block Group 4, Census Tract 9528, Salinas Municipio, Puerto Rico</t>
  </si>
  <si>
    <t>15000US721239528005</t>
  </si>
  <si>
    <t>Block Group 5, Census Tract 9528, Salinas Municipio, Puerto Rico</t>
  </si>
  <si>
    <t>15000US721239529001</t>
  </si>
  <si>
    <t>Block Group 1, Census Tract 9529, Salinas Municipio, Puerto Rico</t>
  </si>
  <si>
    <t>952900</t>
  </si>
  <si>
    <t>3665</t>
  </si>
  <si>
    <t>+/-11.19</t>
  </si>
  <si>
    <t>15000US721239529002</t>
  </si>
  <si>
    <t>Block Group 2, Census Tract 9529, Salinas Municipio, Puerto Rico</t>
  </si>
  <si>
    <t>15000US721239529003</t>
  </si>
  <si>
    <t>Block Group 3, Census Tract 9529, Salinas Municipio, Puerto Rico</t>
  </si>
  <si>
    <t>+/-31.49</t>
  </si>
  <si>
    <t>15000US721239529004</t>
  </si>
  <si>
    <t>Block Group 4, Census Tract 9529, Salinas Municipio, Puerto Rico</t>
  </si>
  <si>
    <t>15000US721239530001</t>
  </si>
  <si>
    <t>Block Group 1, Census Tract 9530, Salinas Municipio, Puerto Rico</t>
  </si>
  <si>
    <t>953000</t>
  </si>
  <si>
    <t>15000US721239530002</t>
  </si>
  <si>
    <t>Block Group 2, Census Tract 9530, Salinas Municipio, Puerto Rico</t>
  </si>
  <si>
    <t>15000US721239531001</t>
  </si>
  <si>
    <t>Block Group 1, Census Tract 9531, Salinas Municipio, Puerto Rico</t>
  </si>
  <si>
    <t>953100</t>
  </si>
  <si>
    <t>+/-20.70</t>
  </si>
  <si>
    <t>15000US721239531002</t>
  </si>
  <si>
    <t>Block Group 2, Census Tract 9531, Salinas Municipio, Puerto Rico</t>
  </si>
  <si>
    <t>+/-17.73</t>
  </si>
  <si>
    <t>15000US721239532001</t>
  </si>
  <si>
    <t>Block Group 1, Census Tract 9532, Salinas Municipio, Puerto Rico</t>
  </si>
  <si>
    <t>953200</t>
  </si>
  <si>
    <t>2065</t>
  </si>
  <si>
    <t>15000US721239532002</t>
  </si>
  <si>
    <t>Block Group 2, Census Tract 9532, Salinas Municipio, Puerto Rico</t>
  </si>
  <si>
    <t>+/-14.32</t>
  </si>
  <si>
    <t>15000US721239532003</t>
  </si>
  <si>
    <t>Block Group 3, Census Tract 9532, Salinas Municipio, Puerto Rico</t>
  </si>
  <si>
    <t>San Germán Municipio</t>
  </si>
  <si>
    <t>15000US721258401001</t>
  </si>
  <si>
    <t>Block Group 1, Census Tract 8401, San Germán Municipio, Puerto Rico</t>
  </si>
  <si>
    <t>840100</t>
  </si>
  <si>
    <t>15000US721258401002</t>
  </si>
  <si>
    <t>Block Group 2, Census Tract 8401, San Germán Municipio, Puerto Rico</t>
  </si>
  <si>
    <t>15000US721258401003</t>
  </si>
  <si>
    <t>Block Group 3, Census Tract 8401, San Germán Municipio, Puerto Rico</t>
  </si>
  <si>
    <t>15000US721258402001</t>
  </si>
  <si>
    <t>Block Group 1, Census Tract 8402, San Germán Municipio, Puerto Rico</t>
  </si>
  <si>
    <t>840200</t>
  </si>
  <si>
    <t>15000US721258402002</t>
  </si>
  <si>
    <t>Block Group 2, Census Tract 8402, San Germán Municipio, Puerto Rico</t>
  </si>
  <si>
    <t>15000US721258402003</t>
  </si>
  <si>
    <t>Block Group 3, Census Tract 8402, San Germán Municipio, Puerto Rico</t>
  </si>
  <si>
    <t>15000US721258402004</t>
  </si>
  <si>
    <t>Block Group 4, Census Tract 8402, San Germán Municipio, Puerto Rico</t>
  </si>
  <si>
    <t>15000US721258403001</t>
  </si>
  <si>
    <t>Block Group 1, Census Tract 8403, San Germán Municipio, Puerto Rico</t>
  </si>
  <si>
    <t>840300</t>
  </si>
  <si>
    <t>+/-18.59</t>
  </si>
  <si>
    <t>15000US721258403002</t>
  </si>
  <si>
    <t>Block Group 2, Census Tract 8403, San Germán Municipio, Puerto Rico</t>
  </si>
  <si>
    <t>15000US721258403003</t>
  </si>
  <si>
    <t>Block Group 3, Census Tract 8403, San Germán Municipio, Puerto Rico</t>
  </si>
  <si>
    <t>2160</t>
  </si>
  <si>
    <t>15000US721258404001</t>
  </si>
  <si>
    <t>Block Group 1, Census Tract 8404, San Germán Municipio, Puerto Rico</t>
  </si>
  <si>
    <t>840400</t>
  </si>
  <si>
    <t>15000US721258404002</t>
  </si>
  <si>
    <t>Block Group 2, Census Tract 8404, San Germán Municipio, Puerto Rico</t>
  </si>
  <si>
    <t>+/-34.91</t>
  </si>
  <si>
    <t>15000US721258404003</t>
  </si>
  <si>
    <t>Block Group 3, Census Tract 8404, San Germán Municipio, Puerto Rico</t>
  </si>
  <si>
    <t>2250</t>
  </si>
  <si>
    <t>+/-15.02</t>
  </si>
  <si>
    <t>15000US721258405001</t>
  </si>
  <si>
    <t>Block Group 1, Census Tract 8405, San Germán Municipio, Puerto Rico</t>
  </si>
  <si>
    <t>840500</t>
  </si>
  <si>
    <t>15000US721258405002</t>
  </si>
  <si>
    <t>Block Group 2, Census Tract 8405, San Germán Municipio, Puerto Rico</t>
  </si>
  <si>
    <t>15000US721258405003</t>
  </si>
  <si>
    <t>Block Group 3, Census Tract 8405, San Germán Municipio, Puerto Rico</t>
  </si>
  <si>
    <t>+/-10.26</t>
  </si>
  <si>
    <t>15000US721258406001</t>
  </si>
  <si>
    <t>Block Group 1, Census Tract 8406, San Germán Municipio, Puerto Rico</t>
  </si>
  <si>
    <t>840600</t>
  </si>
  <si>
    <t>15000US721258406002</t>
  </si>
  <si>
    <t>Block Group 2, Census Tract 8406, San Germán Municipio, Puerto Rico</t>
  </si>
  <si>
    <t>15000US721258406003</t>
  </si>
  <si>
    <t>Block Group 3, Census Tract 8406, San Germán Municipio, Puerto Rico</t>
  </si>
  <si>
    <t>+/-16.59</t>
  </si>
  <si>
    <t>15000US721258407001</t>
  </si>
  <si>
    <t>Block Group 1, Census Tract 8407, San Germán Municipio, Puerto Rico</t>
  </si>
  <si>
    <t>840700</t>
  </si>
  <si>
    <t>+/-27.66</t>
  </si>
  <si>
    <t>15000US721258407002</t>
  </si>
  <si>
    <t>Block Group 2, Census Tract 8407, San Germán Municipio, Puerto Rico</t>
  </si>
  <si>
    <t>+/-22.04</t>
  </si>
  <si>
    <t>15000US721258407003</t>
  </si>
  <si>
    <t>Block Group 3, Census Tract 8407, San Germán Municipio, Puerto Rico</t>
  </si>
  <si>
    <t>15000US721258407004</t>
  </si>
  <si>
    <t>Block Group 4, Census Tract 8407, San Germán Municipio, Puerto Rico</t>
  </si>
  <si>
    <t>+/-28.86</t>
  </si>
  <si>
    <t>San Juan Municipio</t>
  </si>
  <si>
    <t>127</t>
  </si>
  <si>
    <t>15000US721270004001</t>
  </si>
  <si>
    <t>Block Group 1, Census Tract 4, San Juan Municipio, Puerto Rico</t>
  </si>
  <si>
    <t>000400</t>
  </si>
  <si>
    <t>+/-30.25</t>
  </si>
  <si>
    <t>15000US721270004002</t>
  </si>
  <si>
    <t>Block Group 2, Census Tract 4, San Juan Municipio, Puerto Rico</t>
  </si>
  <si>
    <t>15000US721270005061</t>
  </si>
  <si>
    <t>Block Group 1, Census Tract 5.06, San Juan Municipio, Puerto Rico</t>
  </si>
  <si>
    <t>000506</t>
  </si>
  <si>
    <t>15000US721270005062</t>
  </si>
  <si>
    <t>Block Group 2, Census Tract 5.06, San Juan Municipio, Puerto Rico</t>
  </si>
  <si>
    <t>15000US721270006001</t>
  </si>
  <si>
    <t>Block Group 1, Census Tract 6, San Juan Municipio, Puerto Rico</t>
  </si>
  <si>
    <t>000600</t>
  </si>
  <si>
    <t>15000US721270006002</t>
  </si>
  <si>
    <t>Block Group 2, Census Tract 6, San Juan Municipio, Puerto Rico</t>
  </si>
  <si>
    <t>15000US721270006003</t>
  </si>
  <si>
    <t>Block Group 3, Census Tract 6, San Juan Municipio, Puerto Rico</t>
  </si>
  <si>
    <t>+/-46.84</t>
  </si>
  <si>
    <t>15000US721270007001</t>
  </si>
  <si>
    <t>Block Group 1, Census Tract 7, San Juan Municipio, Puerto Rico</t>
  </si>
  <si>
    <t>000700</t>
  </si>
  <si>
    <t>15000US721270007002</t>
  </si>
  <si>
    <t>Block Group 2, Census Tract 7, San Juan Municipio, Puerto Rico</t>
  </si>
  <si>
    <t>15000US721270009001</t>
  </si>
  <si>
    <t>Block Group 1, Census Tract 9, San Juan Municipio, Puerto Rico</t>
  </si>
  <si>
    <t>000900</t>
  </si>
  <si>
    <t>15000US721270009002</t>
  </si>
  <si>
    <t>Block Group 2, Census Tract 9, San Juan Municipio, Puerto Rico</t>
  </si>
  <si>
    <t>15000US721270009003</t>
  </si>
  <si>
    <t>Block Group 3, Census Tract 9, San Juan Municipio, Puerto Rico</t>
  </si>
  <si>
    <t>15000US721270009004</t>
  </si>
  <si>
    <t>Block Group 4, Census Tract 9, San Juan Municipio, Puerto Rico</t>
  </si>
  <si>
    <t>+/-11.29</t>
  </si>
  <si>
    <t>15000US721270010001</t>
  </si>
  <si>
    <t>Block Group 1, Census Tract 10, San Juan Municipio, Puerto Rico</t>
  </si>
  <si>
    <t>001000</t>
  </si>
  <si>
    <t>+/-28.08</t>
  </si>
  <si>
    <t>15000US721270010002</t>
  </si>
  <si>
    <t>Block Group 2, Census Tract 10, San Juan Municipio, Puerto Rico</t>
  </si>
  <si>
    <t>15000US721270010003</t>
  </si>
  <si>
    <t>Block Group 3, Census Tract 10, San Juan Municipio, Puerto Rico</t>
  </si>
  <si>
    <t>+/-26.81</t>
  </si>
  <si>
    <t>15000US721270010004</t>
  </si>
  <si>
    <t>Block Group 4, Census Tract 10, San Juan Municipio, Puerto Rico</t>
  </si>
  <si>
    <t>+/-22.42</t>
  </si>
  <si>
    <t>15000US721270010005</t>
  </si>
  <si>
    <t>Block Group 5, Census Tract 10, San Juan Municipio, Puerto Rico</t>
  </si>
  <si>
    <t>+/-36.47</t>
  </si>
  <si>
    <t>15000US721270010006</t>
  </si>
  <si>
    <t>Block Group 6, Census Tract 10, San Juan Municipio, Puerto Rico</t>
  </si>
  <si>
    <t>+/-11.21</t>
  </si>
  <si>
    <t>15000US721270011001</t>
  </si>
  <si>
    <t>Block Group 1, Census Tract 11, San Juan Municipio, Puerto Rico</t>
  </si>
  <si>
    <t>001100</t>
  </si>
  <si>
    <t>15000US721270011002</t>
  </si>
  <si>
    <t>Block Group 2, Census Tract 11, San Juan Municipio, Puerto Rico</t>
  </si>
  <si>
    <t>15000US721270012001</t>
  </si>
  <si>
    <t>Block Group 1, Census Tract 12, San Juan Municipio, Puerto Rico</t>
  </si>
  <si>
    <t>001200</t>
  </si>
  <si>
    <t>15000US721270012002</t>
  </si>
  <si>
    <t>Block Group 2, Census Tract 12, San Juan Municipio, Puerto Rico</t>
  </si>
  <si>
    <t>+/-7.41</t>
  </si>
  <si>
    <t>15000US721270013011</t>
  </si>
  <si>
    <t>Block Group 1, Census Tract 13.01, San Juan Municipio, Puerto Rico</t>
  </si>
  <si>
    <t>001301</t>
  </si>
  <si>
    <t>2190</t>
  </si>
  <si>
    <t>+/-18.17</t>
  </si>
  <si>
    <t>15000US721270013021</t>
  </si>
  <si>
    <t>Block Group 1, Census Tract 13.02, San Juan Municipio, Puerto Rico</t>
  </si>
  <si>
    <t>001302</t>
  </si>
  <si>
    <t>15000US721270013022</t>
  </si>
  <si>
    <t>Block Group 2, Census Tract 13.02, San Juan Municipio, Puerto Rico</t>
  </si>
  <si>
    <t>+/-34.73</t>
  </si>
  <si>
    <t>15000US721270013023</t>
  </si>
  <si>
    <t>Block Group 3, Census Tract 13.02, San Juan Municipio, Puerto Rico</t>
  </si>
  <si>
    <t>+/-24.68</t>
  </si>
  <si>
    <t>15000US721270014001</t>
  </si>
  <si>
    <t>Block Group 1, Census Tract 14, San Juan Municipio, Puerto Rico</t>
  </si>
  <si>
    <t>001400</t>
  </si>
  <si>
    <t>15000US721270014002</t>
  </si>
  <si>
    <t>Block Group 2, Census Tract 14, San Juan Municipio, Puerto Rico</t>
  </si>
  <si>
    <t>+/-21.60</t>
  </si>
  <si>
    <t>15000US721270015001</t>
  </si>
  <si>
    <t>Block Group 1, Census Tract 15, San Juan Municipio, Puerto Rico</t>
  </si>
  <si>
    <t>001500</t>
  </si>
  <si>
    <t>15000US721270015002</t>
  </si>
  <si>
    <t>Block Group 2, Census Tract 15, San Juan Municipio, Puerto Rico</t>
  </si>
  <si>
    <t>15000US721270016001</t>
  </si>
  <si>
    <t>Block Group 1, Census Tract 16, San Juan Municipio, Puerto Rico</t>
  </si>
  <si>
    <t>001600</t>
  </si>
  <si>
    <t>15000US721270016002</t>
  </si>
  <si>
    <t>Block Group 2, Census Tract 16, San Juan Municipio, Puerto Rico</t>
  </si>
  <si>
    <t>+/-10.66</t>
  </si>
  <si>
    <t>15000US721270016003</t>
  </si>
  <si>
    <t>Block Group 3, Census Tract 16, San Juan Municipio, Puerto Rico</t>
  </si>
  <si>
    <t>+/-14.29</t>
  </si>
  <si>
    <t>15000US721270018001</t>
  </si>
  <si>
    <t>Block Group 1, Census Tract 18, San Juan Municipio, Puerto Rico</t>
  </si>
  <si>
    <t>001800</t>
  </si>
  <si>
    <t>+/-17.51</t>
  </si>
  <si>
    <t>15000US721270018002</t>
  </si>
  <si>
    <t>Block Group 2, Census Tract 18, San Juan Municipio, Puerto Rico</t>
  </si>
  <si>
    <t>15000US721270019001</t>
  </si>
  <si>
    <t>Block Group 1, Census Tract 19, San Juan Municipio, Puerto Rico</t>
  </si>
  <si>
    <t>001900</t>
  </si>
  <si>
    <t>+/-7.91</t>
  </si>
  <si>
    <t>15000US721270019002</t>
  </si>
  <si>
    <t>Block Group 2, Census Tract 19, San Juan Municipio, Puerto Rico</t>
  </si>
  <si>
    <t>+/-17.01</t>
  </si>
  <si>
    <t>15000US721270019003</t>
  </si>
  <si>
    <t>Block Group 3, Census Tract 19, San Juan Municipio, Puerto Rico</t>
  </si>
  <si>
    <t>+/-6.22</t>
  </si>
  <si>
    <t>15000US721270019004</t>
  </si>
  <si>
    <t>Block Group 4, Census Tract 19, San Juan Municipio, Puerto Rico</t>
  </si>
  <si>
    <t>+/-15.16</t>
  </si>
  <si>
    <t>15000US721270019005</t>
  </si>
  <si>
    <t>Block Group 5, Census Tract 19, San Juan Municipio, Puerto Rico</t>
  </si>
  <si>
    <t>15000US721270020021</t>
  </si>
  <si>
    <t>Block Group 1, Census Tract 20.02, San Juan Municipio, Puerto Rico</t>
  </si>
  <si>
    <t>002002</t>
  </si>
  <si>
    <t>15000US721270020022</t>
  </si>
  <si>
    <t>Block Group 2, Census Tract 20.02, San Juan Municipio, Puerto Rico</t>
  </si>
  <si>
    <t>+/-27.65</t>
  </si>
  <si>
    <t>15000US721270021001</t>
  </si>
  <si>
    <t>Block Group 1, Census Tract 21, San Juan Municipio, Puerto Rico</t>
  </si>
  <si>
    <t>002100</t>
  </si>
  <si>
    <t>15000US721270021002</t>
  </si>
  <si>
    <t>Block Group 2, Census Tract 21, San Juan Municipio, Puerto Rico</t>
  </si>
  <si>
    <t>15000US721270022001</t>
  </si>
  <si>
    <t>Block Group 1, Census Tract 22, San Juan Municipio, Puerto Rico</t>
  </si>
  <si>
    <t>002200</t>
  </si>
  <si>
    <t>+/-23.91</t>
  </si>
  <si>
    <t>15000US721270022002</t>
  </si>
  <si>
    <t>Block Group 2, Census Tract 22, San Juan Municipio, Puerto Rico</t>
  </si>
  <si>
    <t>15000US721270023001</t>
  </si>
  <si>
    <t>Block Group 1, Census Tract 23, San Juan Municipio, Puerto Rico</t>
  </si>
  <si>
    <t>002300</t>
  </si>
  <si>
    <t>+/-44.00</t>
  </si>
  <si>
    <t>15000US721270023002</t>
  </si>
  <si>
    <t>Block Group 2, Census Tract 23, San Juan Municipio, Puerto Rico</t>
  </si>
  <si>
    <t>+/-37.30</t>
  </si>
  <si>
    <t>15000US721270023003</t>
  </si>
  <si>
    <t>Block Group 3, Census Tract 23, San Juan Municipio, Puerto Rico</t>
  </si>
  <si>
    <t>+/-27.00</t>
  </si>
  <si>
    <t>15000US721270024001</t>
  </si>
  <si>
    <t>Block Group 1, Census Tract 24, San Juan Municipio, Puerto Rico</t>
  </si>
  <si>
    <t>002400</t>
  </si>
  <si>
    <t>15000US721270024002</t>
  </si>
  <si>
    <t>Block Group 2, Census Tract 24, San Juan Municipio, Puerto Rico</t>
  </si>
  <si>
    <t>15000US721270025001</t>
  </si>
  <si>
    <t>Block Group 1, Census Tract 25, San Juan Municipio, Puerto Rico</t>
  </si>
  <si>
    <t>002500</t>
  </si>
  <si>
    <t>+/-23.97</t>
  </si>
  <si>
    <t>15000US721270025002</t>
  </si>
  <si>
    <t>Block Group 2, Census Tract 25, San Juan Municipio, Puerto Rico</t>
  </si>
  <si>
    <t>+/-17.70</t>
  </si>
  <si>
    <t>15000US721270025003</t>
  </si>
  <si>
    <t>Block Group 3, Census Tract 25, San Juan Municipio, Puerto Rico</t>
  </si>
  <si>
    <t>+/-31.52</t>
  </si>
  <si>
    <t>15000US721270026001</t>
  </si>
  <si>
    <t>Block Group 1, Census Tract 26, San Juan Municipio, Puerto Rico</t>
  </si>
  <si>
    <t>002600</t>
  </si>
  <si>
    <t>+/-48.09</t>
  </si>
  <si>
    <t>15000US721270026002</t>
  </si>
  <si>
    <t>Block Group 2, Census Tract 26, San Juan Municipio, Puerto Rico</t>
  </si>
  <si>
    <t>+/-35.13</t>
  </si>
  <si>
    <t>15000US721270026003</t>
  </si>
  <si>
    <t>Block Group 3, Census Tract 26, San Juan Municipio, Puerto Rico</t>
  </si>
  <si>
    <t>+/-43.67</t>
  </si>
  <si>
    <t>15000US721270026004</t>
  </si>
  <si>
    <t>Block Group 4, Census Tract 26, San Juan Municipio, Puerto Rico</t>
  </si>
  <si>
    <t>+/-35.33</t>
  </si>
  <si>
    <t>15000US721270028001</t>
  </si>
  <si>
    <t>Block Group 1, Census Tract 28, San Juan Municipio, Puerto Rico</t>
  </si>
  <si>
    <t>002800</t>
  </si>
  <si>
    <t>15000US721270028002</t>
  </si>
  <si>
    <t>Block Group 2, Census Tract 28, San Juan Municipio, Puerto Rico</t>
  </si>
  <si>
    <t>15000US721270028003</t>
  </si>
  <si>
    <t>Block Group 3, Census Tract 28, San Juan Municipio, Puerto Rico</t>
  </si>
  <si>
    <t>+/-25.23</t>
  </si>
  <si>
    <t>15000US721270029001</t>
  </si>
  <si>
    <t>Block Group 1, Census Tract 29, San Juan Municipio, Puerto Rico</t>
  </si>
  <si>
    <t>002900</t>
  </si>
  <si>
    <t>+/-32.05</t>
  </si>
  <si>
    <t>15000US721270029002</t>
  </si>
  <si>
    <t>Block Group 2, Census Tract 29, San Juan Municipio, Puerto Rico</t>
  </si>
  <si>
    <t>15000US721270030001</t>
  </si>
  <si>
    <t>Block Group 1, Census Tract 30, San Juan Municipio, Puerto Rico</t>
  </si>
  <si>
    <t>003000</t>
  </si>
  <si>
    <t>+/-26.34</t>
  </si>
  <si>
    <t>15000US721270030002</t>
  </si>
  <si>
    <t>Block Group 2, Census Tract 30, San Juan Municipio, Puerto Rico</t>
  </si>
  <si>
    <t>+/-20.38</t>
  </si>
  <si>
    <t>15000US721270031001</t>
  </si>
  <si>
    <t>Block Group 1, Census Tract 31, San Juan Municipio, Puerto Rico</t>
  </si>
  <si>
    <t>003100</t>
  </si>
  <si>
    <t>15000US721270031002</t>
  </si>
  <si>
    <t>Block Group 2, Census Tract 31, San Juan Municipio, Puerto Rico</t>
  </si>
  <si>
    <t>+/-24.75</t>
  </si>
  <si>
    <t>15000US721270031003</t>
  </si>
  <si>
    <t>Block Group 3, Census Tract 31, San Juan Municipio, Puerto Rico</t>
  </si>
  <si>
    <t>+/-24.24</t>
  </si>
  <si>
    <t>15000US721270032001</t>
  </si>
  <si>
    <t>Block Group 1, Census Tract 32, San Juan Municipio, Puerto Rico</t>
  </si>
  <si>
    <t>003200</t>
  </si>
  <si>
    <t>+/-29.04</t>
  </si>
  <si>
    <t>15000US721270032002</t>
  </si>
  <si>
    <t>Block Group 2, Census Tract 32, San Juan Municipio, Puerto Rico</t>
  </si>
  <si>
    <t>15000US721270033001</t>
  </si>
  <si>
    <t>Block Group 1, Census Tract 33, San Juan Municipio, Puerto Rico</t>
  </si>
  <si>
    <t>003300</t>
  </si>
  <si>
    <t>+/-13.29</t>
  </si>
  <si>
    <t>15000US721270033002</t>
  </si>
  <si>
    <t>Block Group 2, Census Tract 33, San Juan Municipio, Puerto Rico</t>
  </si>
  <si>
    <t>+/-26.53</t>
  </si>
  <si>
    <t>15000US721270034001</t>
  </si>
  <si>
    <t>Block Group 1, Census Tract 34, San Juan Municipio, Puerto Rico</t>
  </si>
  <si>
    <t>003400</t>
  </si>
  <si>
    <t>+/-16.20</t>
  </si>
  <si>
    <t>15000US721270034002</t>
  </si>
  <si>
    <t>Block Group 2, Census Tract 34, San Juan Municipio, Puerto Rico</t>
  </si>
  <si>
    <t>+/-18.86</t>
  </si>
  <si>
    <t>15000US721270035011</t>
  </si>
  <si>
    <t>Block Group 1, Census Tract 35.01, San Juan Municipio, Puerto Rico</t>
  </si>
  <si>
    <t>003501</t>
  </si>
  <si>
    <t>15000US721270035012</t>
  </si>
  <si>
    <t>Block Group 2, Census Tract 35.01, San Juan Municipio, Puerto Rico</t>
  </si>
  <si>
    <t>+/-20.71</t>
  </si>
  <si>
    <t>15000US721270035013</t>
  </si>
  <si>
    <t>Block Group 3, Census Tract 35.01, San Juan Municipio, Puerto Rico</t>
  </si>
  <si>
    <t>15000US721270035014</t>
  </si>
  <si>
    <t>Block Group 4, Census Tract 35.01, San Juan Municipio, Puerto Rico</t>
  </si>
  <si>
    <t>+/-34.21</t>
  </si>
  <si>
    <t>15000US721270035021</t>
  </si>
  <si>
    <t>Block Group 1, Census Tract 35.02, San Juan Municipio, Puerto Rico</t>
  </si>
  <si>
    <t>003502</t>
  </si>
  <si>
    <t>+/-21.57</t>
  </si>
  <si>
    <t>15000US721270035022</t>
  </si>
  <si>
    <t>Block Group 2, Census Tract 35.02, San Juan Municipio, Puerto Rico</t>
  </si>
  <si>
    <t>+/-36.74</t>
  </si>
  <si>
    <t>15000US721270036001</t>
  </si>
  <si>
    <t>Block Group 1, Census Tract 36, San Juan Municipio, Puerto Rico</t>
  </si>
  <si>
    <t>003600</t>
  </si>
  <si>
    <t>15000US721270036002</t>
  </si>
  <si>
    <t>Block Group 2, Census Tract 36, San Juan Municipio, Puerto Rico</t>
  </si>
  <si>
    <t>+/-41.14</t>
  </si>
  <si>
    <t>15000US721270037001</t>
  </si>
  <si>
    <t>Block Group 1, Census Tract 37, San Juan Municipio, Puerto Rico</t>
  </si>
  <si>
    <t>003700</t>
  </si>
  <si>
    <t>+/-32.70</t>
  </si>
  <si>
    <t>15000US721270037002</t>
  </si>
  <si>
    <t>Block Group 2, Census Tract 37, San Juan Municipio, Puerto Rico</t>
  </si>
  <si>
    <t>+/-46.24</t>
  </si>
  <si>
    <t>15000US721270037003</t>
  </si>
  <si>
    <t>Block Group 3, Census Tract 37, San Juan Municipio, Puerto Rico</t>
  </si>
  <si>
    <t>+/-32.51</t>
  </si>
  <si>
    <t>15000US721270037004</t>
  </si>
  <si>
    <t>Block Group 4, Census Tract 37, San Juan Municipio, Puerto Rico</t>
  </si>
  <si>
    <t>15000US721270037005</t>
  </si>
  <si>
    <t>Block Group 5, Census Tract 37, San Juan Municipio, Puerto Rico</t>
  </si>
  <si>
    <t>+/-38.83</t>
  </si>
  <si>
    <t>15000US721270038001</t>
  </si>
  <si>
    <t>Block Group 1, Census Tract 38, San Juan Municipio, Puerto Rico</t>
  </si>
  <si>
    <t>003800</t>
  </si>
  <si>
    <t>15000US721270038002</t>
  </si>
  <si>
    <t>Block Group 2, Census Tract 38, San Juan Municipio, Puerto Rico</t>
  </si>
  <si>
    <t>+/-25.74</t>
  </si>
  <si>
    <t>15000US721270039021</t>
  </si>
  <si>
    <t>Block Group 1, Census Tract 39.02, San Juan Municipio, Puerto Rico</t>
  </si>
  <si>
    <t>003902</t>
  </si>
  <si>
    <t>+/-17.55</t>
  </si>
  <si>
    <t>15000US721270039022</t>
  </si>
  <si>
    <t>Block Group 2, Census Tract 39.02, San Juan Municipio, Puerto Rico</t>
  </si>
  <si>
    <t>15000US721270039023</t>
  </si>
  <si>
    <t>Block Group 3, Census Tract 39.02, San Juan Municipio, Puerto Rico</t>
  </si>
  <si>
    <t>+/-28.40</t>
  </si>
  <si>
    <t>15000US721270042001</t>
  </si>
  <si>
    <t>Block Group 1, Census Tract 42, San Juan Municipio, Puerto Rico</t>
  </si>
  <si>
    <t>004200</t>
  </si>
  <si>
    <t>+/-14.55</t>
  </si>
  <si>
    <t>15000US721270042002</t>
  </si>
  <si>
    <t>Block Group 2, Census Tract 42, San Juan Municipio, Puerto Rico</t>
  </si>
  <si>
    <t>+/-24.20</t>
  </si>
  <si>
    <t>15000US721270042003</t>
  </si>
  <si>
    <t>Block Group 3, Census Tract 42, San Juan Municipio, Puerto Rico</t>
  </si>
  <si>
    <t>+/-14.04</t>
  </si>
  <si>
    <t>15000US721270043061</t>
  </si>
  <si>
    <t>Block Group 1, Census Tract 43.06, San Juan Municipio, Puerto Rico</t>
  </si>
  <si>
    <t>004306</t>
  </si>
  <si>
    <t>+/-34.09</t>
  </si>
  <si>
    <t>15000US721270043062</t>
  </si>
  <si>
    <t>Block Group 2, Census Tract 43.06, San Juan Municipio, Puerto Rico</t>
  </si>
  <si>
    <t>+/-36.42</t>
  </si>
  <si>
    <t>15000US721270043063</t>
  </si>
  <si>
    <t>Block Group 3, Census Tract 43.06, San Juan Municipio, Puerto Rico</t>
  </si>
  <si>
    <t>+/-66.45</t>
  </si>
  <si>
    <t>15000US721270044001</t>
  </si>
  <si>
    <t>Block Group 1, Census Tract 44, San Juan Municipio, Puerto Rico</t>
  </si>
  <si>
    <t>004400</t>
  </si>
  <si>
    <t>+/-19.54</t>
  </si>
  <si>
    <t>15000US721270044003</t>
  </si>
  <si>
    <t>Block Group 3, Census Tract 44, San Juan Municipio, Puerto Rico</t>
  </si>
  <si>
    <t>+/-28.20</t>
  </si>
  <si>
    <t>15000US721270045001</t>
  </si>
  <si>
    <t>Block Group 1, Census Tract 45, San Juan Municipio, Puerto Rico</t>
  </si>
  <si>
    <t>004500</t>
  </si>
  <si>
    <t>+/-20.61</t>
  </si>
  <si>
    <t>15000US721270045002</t>
  </si>
  <si>
    <t>Block Group 2, Census Tract 45, San Juan Municipio, Puerto Rico</t>
  </si>
  <si>
    <t>15000US721270045003</t>
  </si>
  <si>
    <t>Block Group 3, Census Tract 45, San Juan Municipio, Puerto Rico</t>
  </si>
  <si>
    <t>15000US721270046001</t>
  </si>
  <si>
    <t>Block Group 1, Census Tract 46, San Juan Municipio, Puerto Rico</t>
  </si>
  <si>
    <t>004600</t>
  </si>
  <si>
    <t>+/-24.80</t>
  </si>
  <si>
    <t>15000US721270046002</t>
  </si>
  <si>
    <t>Block Group 2, Census Tract 46, San Juan Municipio, Puerto Rico</t>
  </si>
  <si>
    <t>15000US721270046003</t>
  </si>
  <si>
    <t>Block Group 3, Census Tract 46, San Juan Municipio, Puerto Rico</t>
  </si>
  <si>
    <t>15000US721270046004</t>
  </si>
  <si>
    <t>Block Group 4, Census Tract 46, San Juan Municipio, Puerto Rico</t>
  </si>
  <si>
    <t>15000US721270046005</t>
  </si>
  <si>
    <t>Block Group 5, Census Tract 46, San Juan Municipio, Puerto Rico</t>
  </si>
  <si>
    <t>15000US721270047001</t>
  </si>
  <si>
    <t>Block Group 1, Census Tract 47, San Juan Municipio, Puerto Rico</t>
  </si>
  <si>
    <t>004700</t>
  </si>
  <si>
    <t>+/-50.38</t>
  </si>
  <si>
    <t>15000US721270047002</t>
  </si>
  <si>
    <t>Block Group 2, Census Tract 47, San Juan Municipio, Puerto Rico</t>
  </si>
  <si>
    <t>15000US721270047003</t>
  </si>
  <si>
    <t>Block Group 3, Census Tract 47, San Juan Municipio, Puerto Rico</t>
  </si>
  <si>
    <t>+/-44.71</t>
  </si>
  <si>
    <t>15000US721270047004</t>
  </si>
  <si>
    <t>Block Group 4, Census Tract 47, San Juan Municipio, Puerto Rico</t>
  </si>
  <si>
    <t>+/-48.10</t>
  </si>
  <si>
    <t>15000US721270047005</t>
  </si>
  <si>
    <t>Block Group 5, Census Tract 47, San Juan Municipio, Puerto Rico</t>
  </si>
  <si>
    <t>+/-31.55</t>
  </si>
  <si>
    <t>15000US721270048001</t>
  </si>
  <si>
    <t>Block Group 1, Census Tract 48, San Juan Municipio, Puerto Rico</t>
  </si>
  <si>
    <t>004800</t>
  </si>
  <si>
    <t>+/-28.26</t>
  </si>
  <si>
    <t>15000US721270048002</t>
  </si>
  <si>
    <t>Block Group 2, Census Tract 48, San Juan Municipio, Puerto Rico</t>
  </si>
  <si>
    <t>+/-24.99</t>
  </si>
  <si>
    <t>15000US721270049001</t>
  </si>
  <si>
    <t>Block Group 1, Census Tract 49, San Juan Municipio, Puerto Rico</t>
  </si>
  <si>
    <t>004900</t>
  </si>
  <si>
    <t>+/-24.28</t>
  </si>
  <si>
    <t>15000US721270049002</t>
  </si>
  <si>
    <t>Block Group 2, Census Tract 49, San Juan Municipio, Puerto Rico</t>
  </si>
  <si>
    <t>+/-30.29</t>
  </si>
  <si>
    <t>15000US721270049003</t>
  </si>
  <si>
    <t>Block Group 3, Census Tract 49, San Juan Municipio, Puerto Rico</t>
  </si>
  <si>
    <t>+/-31.45</t>
  </si>
  <si>
    <t>15000US721270049004</t>
  </si>
  <si>
    <t>Block Group 4, Census Tract 49, San Juan Municipio, Puerto Rico</t>
  </si>
  <si>
    <t>+/-35.64</t>
  </si>
  <si>
    <t>15000US721270050001</t>
  </si>
  <si>
    <t>Block Group 1, Census Tract 50, San Juan Municipio, Puerto Rico</t>
  </si>
  <si>
    <t>005000</t>
  </si>
  <si>
    <t>15000US721270050002</t>
  </si>
  <si>
    <t>Block Group 2, Census Tract 50, San Juan Municipio, Puerto Rico</t>
  </si>
  <si>
    <t>+/-17.19</t>
  </si>
  <si>
    <t>15000US721270050003</t>
  </si>
  <si>
    <t>Block Group 3, Census Tract 50, San Juan Municipio, Puerto Rico</t>
  </si>
  <si>
    <t>15000US721270050004</t>
  </si>
  <si>
    <t>Block Group 4, Census Tract 50, San Juan Municipio, Puerto Rico</t>
  </si>
  <si>
    <t>+/-32.19</t>
  </si>
  <si>
    <t>15000US721270050005</t>
  </si>
  <si>
    <t>Block Group 5, Census Tract 50, San Juan Municipio, Puerto Rico</t>
  </si>
  <si>
    <t>+/-21.91</t>
  </si>
  <si>
    <t>15000US721270051011</t>
  </si>
  <si>
    <t>Block Group 1, Census Tract 51.01, San Juan Municipio, Puerto Rico</t>
  </si>
  <si>
    <t>005101</t>
  </si>
  <si>
    <t>15000US721270051012</t>
  </si>
  <si>
    <t>Block Group 2, Census Tract 51.01, San Juan Municipio, Puerto Rico</t>
  </si>
  <si>
    <t>+/-16.69</t>
  </si>
  <si>
    <t>15000US721270051013</t>
  </si>
  <si>
    <t>Block Group 3, Census Tract 51.01, San Juan Municipio, Puerto Rico</t>
  </si>
  <si>
    <t>+/-17.20</t>
  </si>
  <si>
    <t>15000US721270051021</t>
  </si>
  <si>
    <t>Block Group 1, Census Tract 51.02, San Juan Municipio, Puerto Rico</t>
  </si>
  <si>
    <t>005102</t>
  </si>
  <si>
    <t>15000US721270051022</t>
  </si>
  <si>
    <t>Block Group 2, Census Tract 51.02, San Juan Municipio, Puerto Rico</t>
  </si>
  <si>
    <t>15000US721270051031</t>
  </si>
  <si>
    <t>Block Group 1, Census Tract 51.03, San Juan Municipio, Puerto Rico</t>
  </si>
  <si>
    <t>005103</t>
  </si>
  <si>
    <t>+/-26.86</t>
  </si>
  <si>
    <t>15000US721270051032</t>
  </si>
  <si>
    <t>Block Group 2, Census Tract 51.03, San Juan Municipio, Puerto Rico</t>
  </si>
  <si>
    <t>+/-30.59</t>
  </si>
  <si>
    <t>15000US721270051033</t>
  </si>
  <si>
    <t>Block Group 3, Census Tract 51.03, San Juan Municipio, Puerto Rico</t>
  </si>
  <si>
    <t>+/-19.89</t>
  </si>
  <si>
    <t>15000US721270051034</t>
  </si>
  <si>
    <t>Block Group 4, Census Tract 51.03, San Juan Municipio, Puerto Rico</t>
  </si>
  <si>
    <t>15000US721270052011</t>
  </si>
  <si>
    <t>Block Group 1, Census Tract 52.01, San Juan Municipio, Puerto Rico</t>
  </si>
  <si>
    <t>005201</t>
  </si>
  <si>
    <t>+/-12.31</t>
  </si>
  <si>
    <t>15000US721270052012</t>
  </si>
  <si>
    <t>Block Group 2, Census Tract 52.01, San Juan Municipio, Puerto Rico</t>
  </si>
  <si>
    <t>+/-15.38</t>
  </si>
  <si>
    <t>15000US721270052013</t>
  </si>
  <si>
    <t>Block Group 3, Census Tract 52.01, San Juan Municipio, Puerto Rico</t>
  </si>
  <si>
    <t>15000US721270052021</t>
  </si>
  <si>
    <t>Block Group 1, Census Tract 52.02, San Juan Municipio, Puerto Rico</t>
  </si>
  <si>
    <t>005202</t>
  </si>
  <si>
    <t>+/-34.17</t>
  </si>
  <si>
    <t>15000US721270052022</t>
  </si>
  <si>
    <t>Block Group 2, Census Tract 52.02, San Juan Municipio, Puerto Rico</t>
  </si>
  <si>
    <t>15000US721270052023</t>
  </si>
  <si>
    <t>Block Group 3, Census Tract 52.02, San Juan Municipio, Puerto Rico</t>
  </si>
  <si>
    <t>+/-9.85</t>
  </si>
  <si>
    <t>15000US721270052041</t>
  </si>
  <si>
    <t>Block Group 1, Census Tract 52.04, San Juan Municipio, Puerto Rico</t>
  </si>
  <si>
    <t>005204</t>
  </si>
  <si>
    <t>15000US721270052042</t>
  </si>
  <si>
    <t>Block Group 2, Census Tract 52.04, San Juan Municipio, Puerto Rico</t>
  </si>
  <si>
    <t>+/-9.73</t>
  </si>
  <si>
    <t>15000US721270052141</t>
  </si>
  <si>
    <t>Block Group 1, Census Tract 52.14, San Juan Municipio, Puerto Rico</t>
  </si>
  <si>
    <t>005214</t>
  </si>
  <si>
    <t>+/-26.10</t>
  </si>
  <si>
    <t>15000US721270052142</t>
  </si>
  <si>
    <t>Block Group 2, Census Tract 52.14, San Juan Municipio, Puerto Rico</t>
  </si>
  <si>
    <t>+/-12.82</t>
  </si>
  <si>
    <t>15000US721270052143</t>
  </si>
  <si>
    <t>Block Group 3, Census Tract 52.14, San Juan Municipio, Puerto Rico</t>
  </si>
  <si>
    <t>+/-20.73</t>
  </si>
  <si>
    <t>15000US721270052151</t>
  </si>
  <si>
    <t>Block Group 1, Census Tract 52.15, San Juan Municipio, Puerto Rico</t>
  </si>
  <si>
    <t>005215</t>
  </si>
  <si>
    <t>15000US721270052152</t>
  </si>
  <si>
    <t>Block Group 2, Census Tract 52.15, San Juan Municipio, Puerto Rico</t>
  </si>
  <si>
    <t>15000US721270053001</t>
  </si>
  <si>
    <t>Block Group 1, Census Tract 53, San Juan Municipio, Puerto Rico</t>
  </si>
  <si>
    <t>005300</t>
  </si>
  <si>
    <t>15000US721270053002</t>
  </si>
  <si>
    <t>Block Group 2, Census Tract 53, San Juan Municipio, Puerto Rico</t>
  </si>
  <si>
    <t>15000US721270053003</t>
  </si>
  <si>
    <t>Block Group 3, Census Tract 53, San Juan Municipio, Puerto Rico</t>
  </si>
  <si>
    <t>+/-33.03</t>
  </si>
  <si>
    <t>15000US721270054011</t>
  </si>
  <si>
    <t>Block Group 1, Census Tract 54.01, San Juan Municipio, Puerto Rico</t>
  </si>
  <si>
    <t>005401</t>
  </si>
  <si>
    <t>+/-17.74</t>
  </si>
  <si>
    <t>15000US721270054012</t>
  </si>
  <si>
    <t>Block Group 2, Census Tract 54.01, San Juan Municipio, Puerto Rico</t>
  </si>
  <si>
    <t>+/-19.12</t>
  </si>
  <si>
    <t>15000US721270054013</t>
  </si>
  <si>
    <t>Block Group 3, Census Tract 54.01, San Juan Municipio, Puerto Rico</t>
  </si>
  <si>
    <t>15000US721270054014</t>
  </si>
  <si>
    <t>Block Group 4, Census Tract 54.01, San Juan Municipio, Puerto Rico</t>
  </si>
  <si>
    <t>+/-18.84</t>
  </si>
  <si>
    <t>15000US721270054021</t>
  </si>
  <si>
    <t>Block Group 1, Census Tract 54.02, San Juan Municipio, Puerto Rico</t>
  </si>
  <si>
    <t>005402</t>
  </si>
  <si>
    <t>+/-22.25</t>
  </si>
  <si>
    <t>15000US721270054031</t>
  </si>
  <si>
    <t>Block Group 1, Census Tract 54.03, San Juan Municipio, Puerto Rico</t>
  </si>
  <si>
    <t>005403</t>
  </si>
  <si>
    <t>+/-1.99</t>
  </si>
  <si>
    <t>15000US721270054032</t>
  </si>
  <si>
    <t>Block Group 2, Census Tract 54.03, San Juan Municipio, Puerto Rico</t>
  </si>
  <si>
    <t>+/-20.88</t>
  </si>
  <si>
    <t>15000US721270054033</t>
  </si>
  <si>
    <t>Block Group 3, Census Tract 54.03, San Juan Municipio, Puerto Rico</t>
  </si>
  <si>
    <t>+/-23.40</t>
  </si>
  <si>
    <t>15000US721270055001</t>
  </si>
  <si>
    <t>Block Group 1, Census Tract 55, San Juan Municipio, Puerto Rico</t>
  </si>
  <si>
    <t>005500</t>
  </si>
  <si>
    <t>+/-47.01</t>
  </si>
  <si>
    <t>15000US721270055002</t>
  </si>
  <si>
    <t>Block Group 2, Census Tract 55, San Juan Municipio, Puerto Rico</t>
  </si>
  <si>
    <t>15000US721270055003</t>
  </si>
  <si>
    <t>Block Group 3, Census Tract 55, San Juan Municipio, Puerto Rico</t>
  </si>
  <si>
    <t>+/-10.69</t>
  </si>
  <si>
    <t>15000US721270055004</t>
  </si>
  <si>
    <t>Block Group 4, Census Tract 55, San Juan Municipio, Puerto Rico</t>
  </si>
  <si>
    <t>+/-30.21</t>
  </si>
  <si>
    <t>15000US721270056011</t>
  </si>
  <si>
    <t>Block Group 1, Census Tract 56.01, San Juan Municipio, Puerto Rico</t>
  </si>
  <si>
    <t>005601</t>
  </si>
  <si>
    <t>+/-12.98</t>
  </si>
  <si>
    <t>15000US721270056012</t>
  </si>
  <si>
    <t>Block Group 2, Census Tract 56.01, San Juan Municipio, Puerto Rico</t>
  </si>
  <si>
    <t>+/-9.28</t>
  </si>
  <si>
    <t>15000US721270056021</t>
  </si>
  <si>
    <t>Block Group 1, Census Tract 56.02, San Juan Municipio, Puerto Rico</t>
  </si>
  <si>
    <t>005602</t>
  </si>
  <si>
    <t>+/-51.15</t>
  </si>
  <si>
    <t>15000US721270056022</t>
  </si>
  <si>
    <t>Block Group 2, Census Tract 56.02, San Juan Municipio, Puerto Rico</t>
  </si>
  <si>
    <t>+/-14.03</t>
  </si>
  <si>
    <t>15000US721270056023</t>
  </si>
  <si>
    <t>Block Group 3, Census Tract 56.02, San Juan Municipio, Puerto Rico</t>
  </si>
  <si>
    <t>+/-18.92</t>
  </si>
  <si>
    <t>15000US721270056024</t>
  </si>
  <si>
    <t>Block Group 4, Census Tract 56.02, San Juan Municipio, Puerto Rico</t>
  </si>
  <si>
    <t>15000US721270058001</t>
  </si>
  <si>
    <t>Block Group 1, Census Tract 58, San Juan Municipio, Puerto Rico</t>
  </si>
  <si>
    <t>005800</t>
  </si>
  <si>
    <t>+/-14.51</t>
  </si>
  <si>
    <t>15000US721270058003</t>
  </si>
  <si>
    <t>Block Group 3, Census Tract 58, San Juan Municipio, Puerto Rico</t>
  </si>
  <si>
    <t>15000US721270059001</t>
  </si>
  <si>
    <t>Block Group 1, Census Tract 59, San Juan Municipio, Puerto Rico</t>
  </si>
  <si>
    <t>005900</t>
  </si>
  <si>
    <t>15000US721270059002</t>
  </si>
  <si>
    <t>Block Group 2, Census Tract 59, San Juan Municipio, Puerto Rico</t>
  </si>
  <si>
    <t>+/-27.77</t>
  </si>
  <si>
    <t>15000US721270060001</t>
  </si>
  <si>
    <t>Block Group 1, Census Tract 60, San Juan Municipio, Puerto Rico</t>
  </si>
  <si>
    <t>006000</t>
  </si>
  <si>
    <t>15000US721270060002</t>
  </si>
  <si>
    <t>Block Group 2, Census Tract 60, San Juan Municipio, Puerto Rico</t>
  </si>
  <si>
    <t>15000US721270061011</t>
  </si>
  <si>
    <t>Block Group 1, Census Tract 61.01, San Juan Municipio, Puerto Rico</t>
  </si>
  <si>
    <t>006101</t>
  </si>
  <si>
    <t>+/-28.18</t>
  </si>
  <si>
    <t>15000US721270061012</t>
  </si>
  <si>
    <t>Block Group 2, Census Tract 61.01, San Juan Municipio, Puerto Rico</t>
  </si>
  <si>
    <t>+/-34.31</t>
  </si>
  <si>
    <t>15000US721270061013</t>
  </si>
  <si>
    <t>Block Group 3, Census Tract 61.01, San Juan Municipio, Puerto Rico</t>
  </si>
  <si>
    <t>15000US721270061021</t>
  </si>
  <si>
    <t>Block Group 1, Census Tract 61.02, San Juan Municipio, Puerto Rico</t>
  </si>
  <si>
    <t>006102</t>
  </si>
  <si>
    <t>+/-13.72</t>
  </si>
  <si>
    <t>15000US721270061022</t>
  </si>
  <si>
    <t>Block Group 2, Census Tract 61.02, San Juan Municipio, Puerto Rico</t>
  </si>
  <si>
    <t>+/-21.26</t>
  </si>
  <si>
    <t>15000US721270062001</t>
  </si>
  <si>
    <t>Block Group 1, Census Tract 62, San Juan Municipio, Puerto Rico</t>
  </si>
  <si>
    <t>006200</t>
  </si>
  <si>
    <t>15000US721270062002</t>
  </si>
  <si>
    <t>Block Group 2, Census Tract 62, San Juan Municipio, Puerto Rico</t>
  </si>
  <si>
    <t>15000US721270062003</t>
  </si>
  <si>
    <t>Block Group 3, Census Tract 62, San Juan Municipio, Puerto Rico</t>
  </si>
  <si>
    <t>+/-22.35</t>
  </si>
  <si>
    <t>15000US721270063001</t>
  </si>
  <si>
    <t>Block Group 1, Census Tract 63, San Juan Municipio, Puerto Rico</t>
  </si>
  <si>
    <t>006300</t>
  </si>
  <si>
    <t>+/-30.63</t>
  </si>
  <si>
    <t>15000US721270063002</t>
  </si>
  <si>
    <t>Block Group 2, Census Tract 63, San Juan Municipio, Puerto Rico</t>
  </si>
  <si>
    <t>+/-13.94</t>
  </si>
  <si>
    <t>15000US721270063003</t>
  </si>
  <si>
    <t>Block Group 3, Census Tract 63, San Juan Municipio, Puerto Rico</t>
  </si>
  <si>
    <t>15000US721270063004</t>
  </si>
  <si>
    <t>Block Group 4, Census Tract 63, San Juan Municipio, Puerto Rico</t>
  </si>
  <si>
    <t>+/-36.94</t>
  </si>
  <si>
    <t>15000US721270063005</t>
  </si>
  <si>
    <t>Block Group 5, Census Tract 63, San Juan Municipio, Puerto Rico</t>
  </si>
  <si>
    <t>+/-36.30</t>
  </si>
  <si>
    <t>15000US721270063006</t>
  </si>
  <si>
    <t>Block Group 6, Census Tract 63, San Juan Municipio, Puerto Rico</t>
  </si>
  <si>
    <t>15000US721270065001</t>
  </si>
  <si>
    <t>Block Group 1, Census Tract 65, San Juan Municipio, Puerto Rico</t>
  </si>
  <si>
    <t>006500</t>
  </si>
  <si>
    <t>15000US721270065002</t>
  </si>
  <si>
    <t>Block Group 2, Census Tract 65, San Juan Municipio, Puerto Rico</t>
  </si>
  <si>
    <t>+/-10.32</t>
  </si>
  <si>
    <t>15000US721270065003</t>
  </si>
  <si>
    <t>Block Group 3, Census Tract 65, San Juan Municipio, Puerto Rico</t>
  </si>
  <si>
    <t>15000US721270066001</t>
  </si>
  <si>
    <t>Block Group 1, Census Tract 66, San Juan Municipio, Puerto Rico</t>
  </si>
  <si>
    <t>006600</t>
  </si>
  <si>
    <t>15000US721270066002</t>
  </si>
  <si>
    <t>Block Group 2, Census Tract 66, San Juan Municipio, Puerto Rico</t>
  </si>
  <si>
    <t>+/-43.92</t>
  </si>
  <si>
    <t>15000US721270067001</t>
  </si>
  <si>
    <t>Block Group 1, Census Tract 67, San Juan Municipio, Puerto Rico</t>
  </si>
  <si>
    <t>006700</t>
  </si>
  <si>
    <t>15000US721270067002</t>
  </si>
  <si>
    <t>Block Group 2, Census Tract 67, San Juan Municipio, Puerto Rico</t>
  </si>
  <si>
    <t>15000US721270067003</t>
  </si>
  <si>
    <t>Block Group 3, Census Tract 67, San Juan Municipio, Puerto Rico</t>
  </si>
  <si>
    <t>15000US721270067004</t>
  </si>
  <si>
    <t>Block Group 4, Census Tract 67, San Juan Municipio, Puerto Rico</t>
  </si>
  <si>
    <t>15000US721270068001</t>
  </si>
  <si>
    <t>Block Group 1, Census Tract 68, San Juan Municipio, Puerto Rico</t>
  </si>
  <si>
    <t>006800</t>
  </si>
  <si>
    <t>4135</t>
  </si>
  <si>
    <t>15000US721270069001</t>
  </si>
  <si>
    <t>Block Group 1, Census Tract 69, San Juan Municipio, Puerto Rico</t>
  </si>
  <si>
    <t>006900</t>
  </si>
  <si>
    <t>15000US721270069002</t>
  </si>
  <si>
    <t>Block Group 2, Census Tract 69, San Juan Municipio, Puerto Rico</t>
  </si>
  <si>
    <t>15000US721270069003</t>
  </si>
  <si>
    <t>Block Group 3, Census Tract 69, San Juan Municipio, Puerto Rico</t>
  </si>
  <si>
    <t>+/-31.48</t>
  </si>
  <si>
    <t>15000US721270069004</t>
  </si>
  <si>
    <t>Block Group 4, Census Tract 69, San Juan Municipio, Puerto Rico</t>
  </si>
  <si>
    <t>15000US721270070041</t>
  </si>
  <si>
    <t>Block Group 1, Census Tract 70.04, San Juan Municipio, Puerto Rico</t>
  </si>
  <si>
    <t>007004</t>
  </si>
  <si>
    <t>15000US721270070042</t>
  </si>
  <si>
    <t>Block Group 2, Census Tract 70.04, San Juan Municipio, Puerto Rico</t>
  </si>
  <si>
    <t>15000US721270070043</t>
  </si>
  <si>
    <t>Block Group 3, Census Tract 70.04, San Juan Municipio, Puerto Rico</t>
  </si>
  <si>
    <t>15000US721270071001</t>
  </si>
  <si>
    <t>Block Group 1, Census Tract 71, San Juan Municipio, Puerto Rico</t>
  </si>
  <si>
    <t>007100</t>
  </si>
  <si>
    <t>+/-14.40</t>
  </si>
  <si>
    <t>15000US721270071002</t>
  </si>
  <si>
    <t>Block Group 2, Census Tract 71, San Juan Municipio, Puerto Rico</t>
  </si>
  <si>
    <t>+/-12.50</t>
  </si>
  <si>
    <t>15000US721270073001</t>
  </si>
  <si>
    <t>Block Group 1, Census Tract 73, San Juan Municipio, Puerto Rico</t>
  </si>
  <si>
    <t>007300</t>
  </si>
  <si>
    <t>15000US721270073002</t>
  </si>
  <si>
    <t>Block Group 2, Census Tract 73, San Juan Municipio, Puerto Rico</t>
  </si>
  <si>
    <t>+/-11.67</t>
  </si>
  <si>
    <t>15000US721270073003</t>
  </si>
  <si>
    <t>Block Group 3, Census Tract 73, San Juan Municipio, Puerto Rico</t>
  </si>
  <si>
    <t>15000US721270073004</t>
  </si>
  <si>
    <t>Block Group 4, Census Tract 73, San Juan Municipio, Puerto Rico</t>
  </si>
  <si>
    <t>15000US721270074001</t>
  </si>
  <si>
    <t>Block Group 1, Census Tract 74, San Juan Municipio, Puerto Rico</t>
  </si>
  <si>
    <t>007400</t>
  </si>
  <si>
    <t>15000US721270074002</t>
  </si>
  <si>
    <t>Block Group 2, Census Tract 74, San Juan Municipio, Puerto Rico</t>
  </si>
  <si>
    <t>+/-16.10</t>
  </si>
  <si>
    <t>15000US721270074003</t>
  </si>
  <si>
    <t>Block Group 3, Census Tract 74, San Juan Municipio, Puerto Rico</t>
  </si>
  <si>
    <t>15000US721270075001</t>
  </si>
  <si>
    <t>Block Group 1, Census Tract 75, San Juan Municipio, Puerto Rico</t>
  </si>
  <si>
    <t>007500</t>
  </si>
  <si>
    <t>15000US721270075002</t>
  </si>
  <si>
    <t>Block Group 2, Census Tract 75, San Juan Municipio, Puerto Rico</t>
  </si>
  <si>
    <t>+/-22.30</t>
  </si>
  <si>
    <t>15000US721270076001</t>
  </si>
  <si>
    <t>Block Group 1, Census Tract 76, San Juan Municipio, Puerto Rico</t>
  </si>
  <si>
    <t>007600</t>
  </si>
  <si>
    <t>+/-28.57</t>
  </si>
  <si>
    <t>15000US721270076002</t>
  </si>
  <si>
    <t>Block Group 2, Census Tract 76, San Juan Municipio, Puerto Rico</t>
  </si>
  <si>
    <t>+/-24.07</t>
  </si>
  <si>
    <t>15000US721270076003</t>
  </si>
  <si>
    <t>Block Group 3, Census Tract 76, San Juan Municipio, Puerto Rico</t>
  </si>
  <si>
    <t>+/-31.06</t>
  </si>
  <si>
    <t>15000US721270076004</t>
  </si>
  <si>
    <t>Block Group 4, Census Tract 76, San Juan Municipio, Puerto Rico</t>
  </si>
  <si>
    <t>+/-33.45</t>
  </si>
  <si>
    <t>15000US721270077001</t>
  </si>
  <si>
    <t>Block Group 1, Census Tract 77, San Juan Municipio, Puerto Rico</t>
  </si>
  <si>
    <t>007700</t>
  </si>
  <si>
    <t>15000US721270077002</t>
  </si>
  <si>
    <t>Block Group 2, Census Tract 77, San Juan Municipio, Puerto Rico</t>
  </si>
  <si>
    <t>+/-39.87</t>
  </si>
  <si>
    <t>15000US721270077003</t>
  </si>
  <si>
    <t>Block Group 3, Census Tract 77, San Juan Municipio, Puerto Rico</t>
  </si>
  <si>
    <t>+/-34.79</t>
  </si>
  <si>
    <t>15000US721270077004</t>
  </si>
  <si>
    <t>Block Group 4, Census Tract 77, San Juan Municipio, Puerto Rico</t>
  </si>
  <si>
    <t>+/-20.58</t>
  </si>
  <si>
    <t>15000US721270078001</t>
  </si>
  <si>
    <t>Block Group 1, Census Tract 78, San Juan Municipio, Puerto Rico</t>
  </si>
  <si>
    <t>007800</t>
  </si>
  <si>
    <t>+/-25.15</t>
  </si>
  <si>
    <t>15000US721270078002</t>
  </si>
  <si>
    <t>Block Group 2, Census Tract 78, San Juan Municipio, Puerto Rico</t>
  </si>
  <si>
    <t>15000US721270078003</t>
  </si>
  <si>
    <t>Block Group 3, Census Tract 78, San Juan Municipio, Puerto Rico</t>
  </si>
  <si>
    <t>+/-33.19</t>
  </si>
  <si>
    <t>15000US721270078004</t>
  </si>
  <si>
    <t>Block Group 4, Census Tract 78, San Juan Municipio, Puerto Rico</t>
  </si>
  <si>
    <t>+/-32.28</t>
  </si>
  <si>
    <t>15000US721270078005</t>
  </si>
  <si>
    <t>Block Group 5, Census Tract 78, San Juan Municipio, Puerto Rico</t>
  </si>
  <si>
    <t>+/-34.32</t>
  </si>
  <si>
    <t>15000US721270079001</t>
  </si>
  <si>
    <t>Block Group 1, Census Tract 79, San Juan Municipio, Puerto Rico</t>
  </si>
  <si>
    <t>007900</t>
  </si>
  <si>
    <t>15000US721270079002</t>
  </si>
  <si>
    <t>Block Group 2, Census Tract 79, San Juan Municipio, Puerto Rico</t>
  </si>
  <si>
    <t>15000US721270079003</t>
  </si>
  <si>
    <t>Block Group 3, Census Tract 79, San Juan Municipio, Puerto Rico</t>
  </si>
  <si>
    <t>+/-20.77</t>
  </si>
  <si>
    <t>15000US721270080011</t>
  </si>
  <si>
    <t>Block Group 1, Census Tract 80.01, San Juan Municipio, Puerto Rico</t>
  </si>
  <si>
    <t>008001</t>
  </si>
  <si>
    <t>+/-11.61</t>
  </si>
  <si>
    <t>15000US721270080012</t>
  </si>
  <si>
    <t>Block Group 2, Census Tract 80.01, San Juan Municipio, Puerto Rico</t>
  </si>
  <si>
    <t>15000US721270080013</t>
  </si>
  <si>
    <t>Block Group 3, Census Tract 80.01, San Juan Municipio, Puerto Rico</t>
  </si>
  <si>
    <t>15000US721270080021</t>
  </si>
  <si>
    <t>Block Group 1, Census Tract 80.02, San Juan Municipio, Puerto Rico</t>
  </si>
  <si>
    <t>008002</t>
  </si>
  <si>
    <t>15000US721270080022</t>
  </si>
  <si>
    <t>Block Group 2, Census Tract 80.02, San Juan Municipio, Puerto Rico</t>
  </si>
  <si>
    <t>15000US721270080023</t>
  </si>
  <si>
    <t>Block Group 3, Census Tract 80.02, San Juan Municipio, Puerto Rico</t>
  </si>
  <si>
    <t>2465</t>
  </si>
  <si>
    <t>3070</t>
  </si>
  <si>
    <t>+/-17.59</t>
  </si>
  <si>
    <t>15000US721270081001</t>
  </si>
  <si>
    <t>Block Group 1, Census Tract 81, San Juan Municipio, Puerto Rico</t>
  </si>
  <si>
    <t>008100</t>
  </si>
  <si>
    <t>+/-22.03</t>
  </si>
  <si>
    <t>15000US721270081002</t>
  </si>
  <si>
    <t>Block Group 2, Census Tract 81, San Juan Municipio, Puerto Rico</t>
  </si>
  <si>
    <t>+/-4.19</t>
  </si>
  <si>
    <t>15000US721270082011</t>
  </si>
  <si>
    <t>Block Group 1, Census Tract 82.01, San Juan Municipio, Puerto Rico</t>
  </si>
  <si>
    <t>008201</t>
  </si>
  <si>
    <t>15000US721270082012</t>
  </si>
  <si>
    <t>Block Group 2, Census Tract 82.01, San Juan Municipio, Puerto Rico</t>
  </si>
  <si>
    <t>+/-34.12</t>
  </si>
  <si>
    <t>15000US721270082013</t>
  </si>
  <si>
    <t>Block Group 3, Census Tract 82.01, San Juan Municipio, Puerto Rico</t>
  </si>
  <si>
    <t>15000US721270082021</t>
  </si>
  <si>
    <t>Block Group 1, Census Tract 82.02, San Juan Municipio, Puerto Rico</t>
  </si>
  <si>
    <t>008202</t>
  </si>
  <si>
    <t>15000US721270082022</t>
  </si>
  <si>
    <t>Block Group 2, Census Tract 82.02, San Juan Municipio, Puerto Rico</t>
  </si>
  <si>
    <t>+/-23.31</t>
  </si>
  <si>
    <t>15000US721270082023</t>
  </si>
  <si>
    <t>Block Group 3, Census Tract 82.02, San Juan Municipio, Puerto Rico</t>
  </si>
  <si>
    <t>+/-31.39</t>
  </si>
  <si>
    <t>15000US721270083001</t>
  </si>
  <si>
    <t>Block Group 1, Census Tract 83, San Juan Municipio, Puerto Rico</t>
  </si>
  <si>
    <t>008300</t>
  </si>
  <si>
    <t>+/-32.65</t>
  </si>
  <si>
    <t>15000US721270083002</t>
  </si>
  <si>
    <t>Block Group 2, Census Tract 83, San Juan Municipio, Puerto Rico</t>
  </si>
  <si>
    <t>15000US721270083003</t>
  </si>
  <si>
    <t>Block Group 3, Census Tract 83, San Juan Municipio, Puerto Rico</t>
  </si>
  <si>
    <t>+/-39.80</t>
  </si>
  <si>
    <t>15000US721270083004</t>
  </si>
  <si>
    <t>Block Group 4, Census Tract 83, San Juan Municipio, Puerto Rico</t>
  </si>
  <si>
    <t>15000US721270084001</t>
  </si>
  <si>
    <t>Block Group 1, Census Tract 84, San Juan Municipio, Puerto Rico</t>
  </si>
  <si>
    <t>008400</t>
  </si>
  <si>
    <t>15000US721270084002</t>
  </si>
  <si>
    <t>Block Group 2, Census Tract 84, San Juan Municipio, Puerto Rico</t>
  </si>
  <si>
    <t>15000US721270084003</t>
  </si>
  <si>
    <t>Block Group 3, Census Tract 84, San Juan Municipio, Puerto Rico</t>
  </si>
  <si>
    <t>+/-10.98</t>
  </si>
  <si>
    <t>15000US721270084004</t>
  </si>
  <si>
    <t>Block Group 4, Census Tract 84, San Juan Municipio, Puerto Rico</t>
  </si>
  <si>
    <t>15000US721270085001</t>
  </si>
  <si>
    <t>Block Group 1, Census Tract 85, San Juan Municipio, Puerto Rico</t>
  </si>
  <si>
    <t>008500</t>
  </si>
  <si>
    <t>15000US721270085002</t>
  </si>
  <si>
    <t>Block Group 2, Census Tract 85, San Juan Municipio, Puerto Rico</t>
  </si>
  <si>
    <t>+/-25.92</t>
  </si>
  <si>
    <t>15000US721270085003</t>
  </si>
  <si>
    <t>Block Group 3, Census Tract 85, San Juan Municipio, Puerto Rico</t>
  </si>
  <si>
    <t>+/-20.91</t>
  </si>
  <si>
    <t>15000US721270085004</t>
  </si>
  <si>
    <t>Block Group 4, Census Tract 85, San Juan Municipio, Puerto Rico</t>
  </si>
  <si>
    <t>+/-20.81</t>
  </si>
  <si>
    <t>15000US721270085005</t>
  </si>
  <si>
    <t>Block Group 5, Census Tract 85, San Juan Municipio, Puerto Rico</t>
  </si>
  <si>
    <t>+/-17.94</t>
  </si>
  <si>
    <t>15000US721270086011</t>
  </si>
  <si>
    <t>Block Group 1, Census Tract 86.01, San Juan Municipio, Puerto Rico</t>
  </si>
  <si>
    <t>008601</t>
  </si>
  <si>
    <t>15000US721270086012</t>
  </si>
  <si>
    <t>Block Group 2, Census Tract 86.01, San Juan Municipio, Puerto Rico</t>
  </si>
  <si>
    <t>15000US721270086013</t>
  </si>
  <si>
    <t>Block Group 3, Census Tract 86.01, San Juan Municipio, Puerto Rico</t>
  </si>
  <si>
    <t>15000US721270086021</t>
  </si>
  <si>
    <t>Block Group 1, Census Tract 86.02, San Juan Municipio, Puerto Rico</t>
  </si>
  <si>
    <t>008602</t>
  </si>
  <si>
    <t>15000US721270086022</t>
  </si>
  <si>
    <t>Block Group 2, Census Tract 86.02, San Juan Municipio, Puerto Rico</t>
  </si>
  <si>
    <t>15000US721270086023</t>
  </si>
  <si>
    <t>Block Group 3, Census Tract 86.02, San Juan Municipio, Puerto Rico</t>
  </si>
  <si>
    <t>15000US721270086024</t>
  </si>
  <si>
    <t>Block Group 4, Census Tract 86.02, San Juan Municipio, Puerto Rico</t>
  </si>
  <si>
    <t>15000US721270086031</t>
  </si>
  <si>
    <t>Block Group 1, Census Tract 86.03, San Juan Municipio, Puerto Rico</t>
  </si>
  <si>
    <t>008603</t>
  </si>
  <si>
    <t>+/-9.13</t>
  </si>
  <si>
    <t>15000US721270086032</t>
  </si>
  <si>
    <t>Block Group 2, Census Tract 86.03, San Juan Municipio, Puerto Rico</t>
  </si>
  <si>
    <t>15000US721270087001</t>
  </si>
  <si>
    <t>Block Group 1, Census Tract 87, San Juan Municipio, Puerto Rico</t>
  </si>
  <si>
    <t>008700</t>
  </si>
  <si>
    <t>+/-34.04</t>
  </si>
  <si>
    <t>15000US721270087002</t>
  </si>
  <si>
    <t>Block Group 2, Census Tract 87, San Juan Municipio, Puerto Rico</t>
  </si>
  <si>
    <t>+/-22.78</t>
  </si>
  <si>
    <t>15000US721270087003</t>
  </si>
  <si>
    <t>Block Group 3, Census Tract 87, San Juan Municipio, Puerto Rico</t>
  </si>
  <si>
    <t>+/-33.51</t>
  </si>
  <si>
    <t>15000US721270089001</t>
  </si>
  <si>
    <t>Block Group 1, Census Tract 89, San Juan Municipio, Puerto Rico</t>
  </si>
  <si>
    <t>008900</t>
  </si>
  <si>
    <t>+/-23.81</t>
  </si>
  <si>
    <t>15000US721270089002</t>
  </si>
  <si>
    <t>Block Group 2, Census Tract 89, San Juan Municipio, Puerto Rico</t>
  </si>
  <si>
    <t>+/-41.29</t>
  </si>
  <si>
    <t>15000US721270089003</t>
  </si>
  <si>
    <t>Block Group 3, Census Tract 89, San Juan Municipio, Puerto Rico</t>
  </si>
  <si>
    <t>+/-27.41</t>
  </si>
  <si>
    <t>15000US721270090001</t>
  </si>
  <si>
    <t>Block Group 1, Census Tract 90, San Juan Municipio, Puerto Rico</t>
  </si>
  <si>
    <t>009000</t>
  </si>
  <si>
    <t>15000US721270090002</t>
  </si>
  <si>
    <t>Block Group 2, Census Tract 90, San Juan Municipio, Puerto Rico</t>
  </si>
  <si>
    <t>+/-25.53</t>
  </si>
  <si>
    <t>15000US721270090003</t>
  </si>
  <si>
    <t>Block Group 3, Census Tract 90, San Juan Municipio, Puerto Rico</t>
  </si>
  <si>
    <t>+/-30.97</t>
  </si>
  <si>
    <t>15000US721270091111</t>
  </si>
  <si>
    <t>Block Group 1, Census Tract 91.11, San Juan Municipio, Puerto Rico</t>
  </si>
  <si>
    <t>009111</t>
  </si>
  <si>
    <t>15000US721270091112</t>
  </si>
  <si>
    <t>Block Group 2, Census Tract 91.11, San Juan Municipio, Puerto Rico</t>
  </si>
  <si>
    <t>+/-11.51</t>
  </si>
  <si>
    <t>15000US721270091121</t>
  </si>
  <si>
    <t>Block Group 1, Census Tract 91.12, San Juan Municipio, Puerto Rico</t>
  </si>
  <si>
    <t>009112</t>
  </si>
  <si>
    <t>+/-54.65</t>
  </si>
  <si>
    <t>15000US721270091122</t>
  </si>
  <si>
    <t>Block Group 2, Census Tract 91.12, San Juan Municipio, Puerto Rico</t>
  </si>
  <si>
    <t>+/-15.78</t>
  </si>
  <si>
    <t>15000US721270091123</t>
  </si>
  <si>
    <t>Block Group 3, Census Tract 91.12, San Juan Municipio, Puerto Rico</t>
  </si>
  <si>
    <t>15000US721270091124</t>
  </si>
  <si>
    <t>Block Group 4, Census Tract 91.12, San Juan Municipio, Puerto Rico</t>
  </si>
  <si>
    <t>+/-26.84</t>
  </si>
  <si>
    <t>15000US721270091211</t>
  </si>
  <si>
    <t>Block Group 1, Census Tract 91.21, San Juan Municipio, Puerto Rico</t>
  </si>
  <si>
    <t>009121</t>
  </si>
  <si>
    <t>15000US721270091212</t>
  </si>
  <si>
    <t>Block Group 2, Census Tract 91.21, San Juan Municipio, Puerto Rico</t>
  </si>
  <si>
    <t>+/-28.80</t>
  </si>
  <si>
    <t>15000US721270091213</t>
  </si>
  <si>
    <t>Block Group 3, Census Tract 91.21, San Juan Municipio, Puerto Rico</t>
  </si>
  <si>
    <t>+/-9.09</t>
  </si>
  <si>
    <t>15000US721270091221</t>
  </si>
  <si>
    <t>Block Group 1, Census Tract 91.22, San Juan Municipio, Puerto Rico</t>
  </si>
  <si>
    <t>009122</t>
  </si>
  <si>
    <t>15000US721270091222</t>
  </si>
  <si>
    <t>Block Group 2, Census Tract 91.22, San Juan Municipio, Puerto Rico</t>
  </si>
  <si>
    <t>+/-23.37</t>
  </si>
  <si>
    <t>15000US721270091223</t>
  </si>
  <si>
    <t>Block Group 3, Census Tract 91.22, San Juan Municipio, Puerto Rico</t>
  </si>
  <si>
    <t>+/-20.43</t>
  </si>
  <si>
    <t>15000US721270091224</t>
  </si>
  <si>
    <t>Block Group 4, Census Tract 91.22, San Juan Municipio, Puerto Rico</t>
  </si>
  <si>
    <t>15000US721270091231</t>
  </si>
  <si>
    <t>Block Group 1, Census Tract 91.23, San Juan Municipio, Puerto Rico</t>
  </si>
  <si>
    <t>009123</t>
  </si>
  <si>
    <t>+/-8.27</t>
  </si>
  <si>
    <t>15000US721270091232</t>
  </si>
  <si>
    <t>Block Group 2, Census Tract 91.23, San Juan Municipio, Puerto Rico</t>
  </si>
  <si>
    <t>15000US721270093001</t>
  </si>
  <si>
    <t>Block Group 1, Census Tract 93, San Juan Municipio, Puerto Rico</t>
  </si>
  <si>
    <t>009300</t>
  </si>
  <si>
    <t>15000US721270093002</t>
  </si>
  <si>
    <t>Block Group 2, Census Tract 93, San Juan Municipio, Puerto Rico</t>
  </si>
  <si>
    <t>15000US721270093003</t>
  </si>
  <si>
    <t>Block Group 3, Census Tract 93, San Juan Municipio, Puerto Rico</t>
  </si>
  <si>
    <t>+/-39.38</t>
  </si>
  <si>
    <t>15000US721270094001</t>
  </si>
  <si>
    <t>Block Group 1, Census Tract 94, San Juan Municipio, Puerto Rico</t>
  </si>
  <si>
    <t>009400</t>
  </si>
  <si>
    <t>15000US721270094002</t>
  </si>
  <si>
    <t>Block Group 2, Census Tract 94, San Juan Municipio, Puerto Rico</t>
  </si>
  <si>
    <t>15000US721270096011</t>
  </si>
  <si>
    <t>Block Group 1, Census Tract 96.01, San Juan Municipio, Puerto Rico</t>
  </si>
  <si>
    <t>009601</t>
  </si>
  <si>
    <t>15000US721270096012</t>
  </si>
  <si>
    <t>Block Group 2, Census Tract 96.01, San Juan Municipio, Puerto Rico</t>
  </si>
  <si>
    <t>+/-18.07</t>
  </si>
  <si>
    <t>15000US721270096021</t>
  </si>
  <si>
    <t>Block Group 1, Census Tract 96.02, San Juan Municipio, Puerto Rico</t>
  </si>
  <si>
    <t>009602</t>
  </si>
  <si>
    <t>+/-11.72</t>
  </si>
  <si>
    <t>15000US721270096022</t>
  </si>
  <si>
    <t>Block Group 2, Census Tract 96.02, San Juan Municipio, Puerto Rico</t>
  </si>
  <si>
    <t>15000US721270096031</t>
  </si>
  <si>
    <t>Block Group 1, Census Tract 96.03, San Juan Municipio, Puerto Rico</t>
  </si>
  <si>
    <t>009603</t>
  </si>
  <si>
    <t>15000US721270096032</t>
  </si>
  <si>
    <t>Block Group 2, Census Tract 96.03, San Juan Municipio, Puerto Rico</t>
  </si>
  <si>
    <t>+/-13.89</t>
  </si>
  <si>
    <t>15000US721270096033</t>
  </si>
  <si>
    <t>Block Group 3, Census Tract 96.03, San Juan Municipio, Puerto Rico</t>
  </si>
  <si>
    <t>+/-24.96</t>
  </si>
  <si>
    <t>15000US721270096141</t>
  </si>
  <si>
    <t>Block Group 1, Census Tract 96.14, San Juan Municipio, Puerto Rico</t>
  </si>
  <si>
    <t>009614</t>
  </si>
  <si>
    <t>+/-7.54</t>
  </si>
  <si>
    <t>15000US721270096142</t>
  </si>
  <si>
    <t>Block Group 2, Census Tract 96.14, San Juan Municipio, Puerto Rico</t>
  </si>
  <si>
    <t>15000US721270096241</t>
  </si>
  <si>
    <t>Block Group 1, Census Tract 96.24, San Juan Municipio, Puerto Rico</t>
  </si>
  <si>
    <t>009624</t>
  </si>
  <si>
    <t>15000US721270096242</t>
  </si>
  <si>
    <t>Block Group 2, Census Tract 96.24, San Juan Municipio, Puerto Rico</t>
  </si>
  <si>
    <t>15000US721270096243</t>
  </si>
  <si>
    <t>Block Group 3, Census Tract 96.24, San Juan Municipio, Puerto Rico</t>
  </si>
  <si>
    <t>+/-9.18</t>
  </si>
  <si>
    <t>15000US721270098001</t>
  </si>
  <si>
    <t>Block Group 1, Census Tract 98, San Juan Municipio, Puerto Rico</t>
  </si>
  <si>
    <t>009800</t>
  </si>
  <si>
    <t>+/-12.87</t>
  </si>
  <si>
    <t>15000US721270098002</t>
  </si>
  <si>
    <t>Block Group 2, Census Tract 98, San Juan Municipio, Puerto Rico</t>
  </si>
  <si>
    <t>15000US721270098003</t>
  </si>
  <si>
    <t>Block Group 3, Census Tract 98, San Juan Municipio, Puerto Rico</t>
  </si>
  <si>
    <t>+/-29.59</t>
  </si>
  <si>
    <t>15000US721270098004</t>
  </si>
  <si>
    <t>Block Group 4, Census Tract 98, San Juan Municipio, Puerto Rico</t>
  </si>
  <si>
    <t>+/-1.47</t>
  </si>
  <si>
    <t>15000US721270098005</t>
  </si>
  <si>
    <t>Block Group 5, Census Tract 98, San Juan Municipio, Puerto Rico</t>
  </si>
  <si>
    <t>15000US721270099011</t>
  </si>
  <si>
    <t>Block Group 1, Census Tract 99.01, San Juan Municipio, Puerto Rico</t>
  </si>
  <si>
    <t>009901</t>
  </si>
  <si>
    <t>+/-3.81</t>
  </si>
  <si>
    <t>15000US721270099012</t>
  </si>
  <si>
    <t>Block Group 2, Census Tract 99.01, San Juan Municipio, Puerto Rico</t>
  </si>
  <si>
    <t>15000US721270099013</t>
  </si>
  <si>
    <t>Block Group 3, Census Tract 99.01, San Juan Municipio, Puerto Rico</t>
  </si>
  <si>
    <t>+/-5.37</t>
  </si>
  <si>
    <t>15000US721270099021</t>
  </si>
  <si>
    <t>Block Group 1, Census Tract 99.02, San Juan Municipio, Puerto Rico</t>
  </si>
  <si>
    <t>009902</t>
  </si>
  <si>
    <t>15000US721270099022</t>
  </si>
  <si>
    <t>Block Group 2, Census Tract 99.02, San Juan Municipio, Puerto Rico</t>
  </si>
  <si>
    <t>+/-23.41</t>
  </si>
  <si>
    <t>15000US721270099023</t>
  </si>
  <si>
    <t>Block Group 3, Census Tract 99.02, San Juan Municipio, Puerto Rico</t>
  </si>
  <si>
    <t>15000US721270099031</t>
  </si>
  <si>
    <t>Block Group 1, Census Tract 99.03, San Juan Municipio, Puerto Rico</t>
  </si>
  <si>
    <t>009903</t>
  </si>
  <si>
    <t>+/-10.78</t>
  </si>
  <si>
    <t>15000US721270099032</t>
  </si>
  <si>
    <t>Block Group 2, Census Tract 99.03, San Juan Municipio, Puerto Rico</t>
  </si>
  <si>
    <t>+/-8.77</t>
  </si>
  <si>
    <t>15000US721270099033</t>
  </si>
  <si>
    <t>Block Group 3, Census Tract 99.03, San Juan Municipio, Puerto Rico</t>
  </si>
  <si>
    <t>15000US721270099034</t>
  </si>
  <si>
    <t>Block Group 4, Census Tract 99.03, San Juan Municipio, Puerto Rico</t>
  </si>
  <si>
    <t>+/-14.92</t>
  </si>
  <si>
    <t>15000US721270099041</t>
  </si>
  <si>
    <t>Block Group 1, Census Tract 99.04, San Juan Municipio, Puerto Rico</t>
  </si>
  <si>
    <t>009904</t>
  </si>
  <si>
    <t>15000US721270099042</t>
  </si>
  <si>
    <t>Block Group 2, Census Tract 99.04, San Juan Municipio, Puerto Rico</t>
  </si>
  <si>
    <t>+/-3.69</t>
  </si>
  <si>
    <t>15000US721270100011</t>
  </si>
  <si>
    <t>Block Group 1, Census Tract 100.01, San Juan Municipio, Puerto Rico</t>
  </si>
  <si>
    <t>010001</t>
  </si>
  <si>
    <t>+/-6.03</t>
  </si>
  <si>
    <t>15000US721270100012</t>
  </si>
  <si>
    <t>Block Group 2, Census Tract 100.01, San Juan Municipio, Puerto Rico</t>
  </si>
  <si>
    <t>+/-6.78</t>
  </si>
  <si>
    <t>15000US721270100013</t>
  </si>
  <si>
    <t>Block Group 3, Census Tract 100.01, San Juan Municipio, Puerto Rico</t>
  </si>
  <si>
    <t>15000US721270100014</t>
  </si>
  <si>
    <t>Block Group 4, Census Tract 100.01, San Juan Municipio, Puerto Rico</t>
  </si>
  <si>
    <t>+/-7.77</t>
  </si>
  <si>
    <t>15000US721270100021</t>
  </si>
  <si>
    <t>Block Group 1, Census Tract 100.02, San Juan Municipio, Puerto Rico</t>
  </si>
  <si>
    <t>010002</t>
  </si>
  <si>
    <t>15000US721270100022</t>
  </si>
  <si>
    <t>Block Group 2, Census Tract 100.02, San Juan Municipio, Puerto Rico</t>
  </si>
  <si>
    <t>+/-3.80</t>
  </si>
  <si>
    <t>15000US721270100121</t>
  </si>
  <si>
    <t>Block Group 1, Census Tract 100.12, San Juan Municipio, Puerto Rico</t>
  </si>
  <si>
    <t>010012</t>
  </si>
  <si>
    <t>15000US721270100122</t>
  </si>
  <si>
    <t>Block Group 2, Census Tract 100.12, San Juan Municipio, Puerto Rico</t>
  </si>
  <si>
    <t>+/-29.39</t>
  </si>
  <si>
    <t>15000US721270100123</t>
  </si>
  <si>
    <t>Block Group 3, Census Tract 100.12, San Juan Municipio, Puerto Rico</t>
  </si>
  <si>
    <t>15000US721270100124</t>
  </si>
  <si>
    <t>Block Group 4, Census Tract 100.12, San Juan Municipio, Puerto Rico</t>
  </si>
  <si>
    <t>15000US721270100221</t>
  </si>
  <si>
    <t>Block Group 1, Census Tract 100.22, San Juan Municipio, Puerto Rico</t>
  </si>
  <si>
    <t>010022</t>
  </si>
  <si>
    <t>15000US721270100222</t>
  </si>
  <si>
    <t>Block Group 2, Census Tract 100.22, San Juan Municipio, Puerto Rico</t>
  </si>
  <si>
    <t>2825</t>
  </si>
  <si>
    <t>+/-8.78</t>
  </si>
  <si>
    <t>15000US721270100321</t>
  </si>
  <si>
    <t>Block Group 1, Census Tract 100.32, San Juan Municipio, Puerto Rico</t>
  </si>
  <si>
    <t>010032</t>
  </si>
  <si>
    <t>+/-26.35</t>
  </si>
  <si>
    <t>15000US721270100322</t>
  </si>
  <si>
    <t>Block Group 2, Census Tract 100.32, San Juan Municipio, Puerto Rico</t>
  </si>
  <si>
    <t>15000US721270100323</t>
  </si>
  <si>
    <t>Block Group 3, Census Tract 100.32, San Juan Municipio, Puerto Rico</t>
  </si>
  <si>
    <t>15000US721270100324</t>
  </si>
  <si>
    <t>Block Group 4, Census Tract 100.32, San Juan Municipio, Puerto Rico</t>
  </si>
  <si>
    <t>+/-89.85</t>
  </si>
  <si>
    <t>15000US721270100421</t>
  </si>
  <si>
    <t>Block Group 1, Census Tract 100.42, San Juan Municipio, Puerto Rico</t>
  </si>
  <si>
    <t>010042</t>
  </si>
  <si>
    <t>+/-12.40</t>
  </si>
  <si>
    <t>15000US721270100422</t>
  </si>
  <si>
    <t>Block Group 2, Census Tract 100.42, San Juan Municipio, Puerto Rico</t>
  </si>
  <si>
    <t>15000US721270100423</t>
  </si>
  <si>
    <t>Block Group 3, Census Tract 100.42, San Juan Municipio, Puerto Rico</t>
  </si>
  <si>
    <t>15000US721270100424</t>
  </si>
  <si>
    <t>Block Group 4, Census Tract 100.42, San Juan Municipio, Puerto Rico</t>
  </si>
  <si>
    <t>15000US721270101001</t>
  </si>
  <si>
    <t>Block Group 1, Census Tract 101, San Juan Municipio, Puerto Rico</t>
  </si>
  <si>
    <t>010100</t>
  </si>
  <si>
    <t>15000US721270101002</t>
  </si>
  <si>
    <t>Block Group 2, Census Tract 101, San Juan Municipio, Puerto Rico</t>
  </si>
  <si>
    <t>15000US721270101003</t>
  </si>
  <si>
    <t>Block Group 3, Census Tract 101, San Juan Municipio, Puerto Rico</t>
  </si>
  <si>
    <t>3260</t>
  </si>
  <si>
    <t>15000US721270102001</t>
  </si>
  <si>
    <t>Block Group 1, Census Tract 102, San Juan Municipio, Puerto Rico</t>
  </si>
  <si>
    <t>010200</t>
  </si>
  <si>
    <t>2635</t>
  </si>
  <si>
    <t>+/-10.93</t>
  </si>
  <si>
    <t>15000US721270102002</t>
  </si>
  <si>
    <t>Block Group 2, Census Tract 102, San Juan Municipio, Puerto Rico</t>
  </si>
  <si>
    <t>15000US721270102003</t>
  </si>
  <si>
    <t>Block Group 3, Census Tract 102, San Juan Municipio, Puerto Rico</t>
  </si>
  <si>
    <t>2555</t>
  </si>
  <si>
    <t>15000US721270105001</t>
  </si>
  <si>
    <t>Block Group 1, Census Tract 105, San Juan Municipio, Puerto Rico</t>
  </si>
  <si>
    <t>010500</t>
  </si>
  <si>
    <t>+/-20.75</t>
  </si>
  <si>
    <t>15000US721270105002</t>
  </si>
  <si>
    <t>Block Group 2, Census Tract 105, San Juan Municipio, Puerto Rico</t>
  </si>
  <si>
    <t>+/-9.27</t>
  </si>
  <si>
    <t>15000US721270105003</t>
  </si>
  <si>
    <t>Block Group 3, Census Tract 105, San Juan Municipio, Puerto Rico</t>
  </si>
  <si>
    <t>15000US721279801031</t>
  </si>
  <si>
    <t>Block Group 1, Census Tract 9801.03, San Juan Municipio, Puerto Rico</t>
  </si>
  <si>
    <t>980103</t>
  </si>
  <si>
    <t>15000US721279802001</t>
  </si>
  <si>
    <t>Block Group 1, Census Tract 9802, San Juan Municipio, Puerto Rico</t>
  </si>
  <si>
    <t>980200</t>
  </si>
  <si>
    <t>+/-66.67</t>
  </si>
  <si>
    <t>San Lorenzo Municipio</t>
  </si>
  <si>
    <t>129</t>
  </si>
  <si>
    <t>15000US721292201001</t>
  </si>
  <si>
    <t>Block Group 1, Census Tract 2201, San Lorenzo Municipio, Puerto Rico</t>
  </si>
  <si>
    <t>220100</t>
  </si>
  <si>
    <t>+/-15.89</t>
  </si>
  <si>
    <t>15000US721292201002</t>
  </si>
  <si>
    <t>Block Group 2, Census Tract 2201, San Lorenzo Municipio, Puerto Rico</t>
  </si>
  <si>
    <t>15000US721292201003</t>
  </si>
  <si>
    <t>Block Group 3, Census Tract 2201, San Lorenzo Municipio, Puerto Rico</t>
  </si>
  <si>
    <t>+/-18.71</t>
  </si>
  <si>
    <t>15000US721292202001</t>
  </si>
  <si>
    <t>Block Group 1, Census Tract 2202, San Lorenzo Municipio, Puerto Rico</t>
  </si>
  <si>
    <t>220200</t>
  </si>
  <si>
    <t>15000US721292202002</t>
  </si>
  <si>
    <t>Block Group 2, Census Tract 2202, San Lorenzo Municipio, Puerto Rico</t>
  </si>
  <si>
    <t>+/-17.40</t>
  </si>
  <si>
    <t>15000US721292203001</t>
  </si>
  <si>
    <t>Block Group 1, Census Tract 2203, San Lorenzo Municipio, Puerto Rico</t>
  </si>
  <si>
    <t>220300</t>
  </si>
  <si>
    <t>+/-21.87</t>
  </si>
  <si>
    <t>15000US721292203002</t>
  </si>
  <si>
    <t>Block Group 2, Census Tract 2203, San Lorenzo Municipio, Puerto Rico</t>
  </si>
  <si>
    <t>+/-25.09</t>
  </si>
  <si>
    <t>15000US721292204011</t>
  </si>
  <si>
    <t>Block Group 1, Census Tract 2204.01, San Lorenzo Municipio, Puerto Rico</t>
  </si>
  <si>
    <t>220401</t>
  </si>
  <si>
    <t>3555</t>
  </si>
  <si>
    <t>15000US721292204012</t>
  </si>
  <si>
    <t>Block Group 2, Census Tract 2204.01, San Lorenzo Municipio, Puerto Rico</t>
  </si>
  <si>
    <t>15000US721292204021</t>
  </si>
  <si>
    <t>Block Group 1, Census Tract 2204.02, San Lorenzo Municipio, Puerto Rico</t>
  </si>
  <si>
    <t>220402</t>
  </si>
  <si>
    <t>2910</t>
  </si>
  <si>
    <t>+/-13.37</t>
  </si>
  <si>
    <t>15000US721292204022</t>
  </si>
  <si>
    <t>Block Group 2, Census Tract 2204.02, San Lorenzo Municipio, Puerto Rico</t>
  </si>
  <si>
    <t>15000US721292204023</t>
  </si>
  <si>
    <t>Block Group 3, Census Tract 2204.02, San Lorenzo Municipio, Puerto Rico</t>
  </si>
  <si>
    <t>15000US721292205011</t>
  </si>
  <si>
    <t>Block Group 1, Census Tract 2205.01, San Lorenzo Municipio, Puerto Rico</t>
  </si>
  <si>
    <t>220501</t>
  </si>
  <si>
    <t>15000US721292205012</t>
  </si>
  <si>
    <t>Block Group 2, Census Tract 2205.01, San Lorenzo Municipio, Puerto Rico</t>
  </si>
  <si>
    <t>+/-21.33</t>
  </si>
  <si>
    <t>15000US721292205021</t>
  </si>
  <si>
    <t>Block Group 1, Census Tract 2205.02, San Lorenzo Municipio, Puerto Rico</t>
  </si>
  <si>
    <t>220502</t>
  </si>
  <si>
    <t>15000US721292205022</t>
  </si>
  <si>
    <t>Block Group 2, Census Tract 2205.02, San Lorenzo Municipio, Puerto Rico</t>
  </si>
  <si>
    <t>15000US721292206001</t>
  </si>
  <si>
    <t>Block Group 1, Census Tract 2206, San Lorenzo Municipio, Puerto Rico</t>
  </si>
  <si>
    <t>220600</t>
  </si>
  <si>
    <t>15000US721292206002</t>
  </si>
  <si>
    <t>Block Group 2, Census Tract 2206, San Lorenzo Municipio, Puerto Rico</t>
  </si>
  <si>
    <t>15000US721292207001</t>
  </si>
  <si>
    <t>Block Group 1, Census Tract 2207, San Lorenzo Municipio, Puerto Rico</t>
  </si>
  <si>
    <t>220700</t>
  </si>
  <si>
    <t>+/-15.72</t>
  </si>
  <si>
    <t>15000US721292207002</t>
  </si>
  <si>
    <t>Block Group 2, Census Tract 2207, San Lorenzo Municipio, Puerto Rico</t>
  </si>
  <si>
    <t>+/-22.58</t>
  </si>
  <si>
    <t>15000US721292207003</t>
  </si>
  <si>
    <t>Block Group 3, Census Tract 2207, San Lorenzo Municipio, Puerto Rico</t>
  </si>
  <si>
    <t>San Sebastián Municipio</t>
  </si>
  <si>
    <t>131</t>
  </si>
  <si>
    <t>15000US721310092001</t>
  </si>
  <si>
    <t>Block Group 1, Census Tract 92, San Sebastián Municipio, Puerto Rico</t>
  </si>
  <si>
    <t>009200</t>
  </si>
  <si>
    <t>15000US721310092002</t>
  </si>
  <si>
    <t>Block Group 2, Census Tract 92, San Sebastián Municipio, Puerto Rico</t>
  </si>
  <si>
    <t>+/-24.12</t>
  </si>
  <si>
    <t>15000US721319585001</t>
  </si>
  <si>
    <t>Block Group 1, Census Tract 9585, San Sebastián Municipio, Puerto Rico</t>
  </si>
  <si>
    <t>958500</t>
  </si>
  <si>
    <t>15000US721319585002</t>
  </si>
  <si>
    <t>Block Group 2, Census Tract 9585, San Sebastián Municipio, Puerto Rico</t>
  </si>
  <si>
    <t>15000US721319585003</t>
  </si>
  <si>
    <t>Block Group 3, Census Tract 9585, San Sebastián Municipio, Puerto Rico</t>
  </si>
  <si>
    <t>+/-15.23</t>
  </si>
  <si>
    <t>15000US721319587001</t>
  </si>
  <si>
    <t>Block Group 1, Census Tract 9587, San Sebastián Municipio, Puerto Rico</t>
  </si>
  <si>
    <t>958700</t>
  </si>
  <si>
    <t>+/-28.65</t>
  </si>
  <si>
    <t>15000US721319587002</t>
  </si>
  <si>
    <t>Block Group 2, Census Tract 9587, San Sebastián Municipio, Puerto Rico</t>
  </si>
  <si>
    <t>15000US721319587003</t>
  </si>
  <si>
    <t>Block Group 3, Census Tract 9587, San Sebastián Municipio, Puerto Rico</t>
  </si>
  <si>
    <t>+/-19.78</t>
  </si>
  <si>
    <t>15000US721319588001</t>
  </si>
  <si>
    <t>Block Group 1, Census Tract 9588, San Sebastián Municipio, Puerto Rico</t>
  </si>
  <si>
    <t>958800</t>
  </si>
  <si>
    <t>15000US721319588002</t>
  </si>
  <si>
    <t>Block Group 2, Census Tract 9588, San Sebastián Municipio, Puerto Rico</t>
  </si>
  <si>
    <t>2045</t>
  </si>
  <si>
    <t>+/-18.63</t>
  </si>
  <si>
    <t>15000US721319588003</t>
  </si>
  <si>
    <t>Block Group 3, Census Tract 9588, San Sebastián Municipio, Puerto Rico</t>
  </si>
  <si>
    <t>15000US721319589001</t>
  </si>
  <si>
    <t>Block Group 1, Census Tract 9589, San Sebastián Municipio, Puerto Rico</t>
  </si>
  <si>
    <t>958900</t>
  </si>
  <si>
    <t>+/-21.80</t>
  </si>
  <si>
    <t>15000US721319589002</t>
  </si>
  <si>
    <t>Block Group 2, Census Tract 9589, San Sebastián Municipio, Puerto Rico</t>
  </si>
  <si>
    <t>15000US721319590001</t>
  </si>
  <si>
    <t>Block Group 1, Census Tract 9590, San Sebastián Municipio, Puerto Rico</t>
  </si>
  <si>
    <t>959000</t>
  </si>
  <si>
    <t>+/-16.13</t>
  </si>
  <si>
    <t>15000US721319590002</t>
  </si>
  <si>
    <t>Block Group 2, Census Tract 9590, San Sebastián Municipio, Puerto Rico</t>
  </si>
  <si>
    <t>15000US721319590003</t>
  </si>
  <si>
    <t>Block Group 3, Census Tract 9590, San Sebastián Municipio, Puerto Rico</t>
  </si>
  <si>
    <t>15000US721319592001</t>
  </si>
  <si>
    <t>Block Group 1, Census Tract 9592, San Sebastián Municipio, Puerto Rico</t>
  </si>
  <si>
    <t>959200</t>
  </si>
  <si>
    <t>+/-28.51</t>
  </si>
  <si>
    <t>15000US721319592002</t>
  </si>
  <si>
    <t>Block Group 2, Census Tract 9592, San Sebastián Municipio, Puerto Rico</t>
  </si>
  <si>
    <t>15000US721319592003</t>
  </si>
  <si>
    <t>Block Group 3, Census Tract 9592, San Sebastián Municipio, Puerto Rico</t>
  </si>
  <si>
    <t>15000US721319593001</t>
  </si>
  <si>
    <t>Block Group 1, Census Tract 9593, San Sebastián Municipio, Puerto Rico</t>
  </si>
  <si>
    <t>959300</t>
  </si>
  <si>
    <t>15000US721319593002</t>
  </si>
  <si>
    <t>Block Group 2, Census Tract 9593, San Sebastián Municipio, Puerto Rico</t>
  </si>
  <si>
    <t>15000US721319593003</t>
  </si>
  <si>
    <t>Block Group 3, Census Tract 9593, San Sebastián Municipio, Puerto Rico</t>
  </si>
  <si>
    <t>15000US721319595001</t>
  </si>
  <si>
    <t>Block Group 1, Census Tract 9595, San Sebastián Municipio, Puerto Rico</t>
  </si>
  <si>
    <t>+/-26.50</t>
  </si>
  <si>
    <t>15000US721319595002</t>
  </si>
  <si>
    <t>Block Group 2, Census Tract 9595, San Sebastián Municipio, Puerto Rico</t>
  </si>
  <si>
    <t>+/-17.75</t>
  </si>
  <si>
    <t>15000US721319595003</t>
  </si>
  <si>
    <t>Block Group 3, Census Tract 9595, San Sebastián Municipio, Puerto Rico</t>
  </si>
  <si>
    <t>+/-31.16</t>
  </si>
  <si>
    <t>Santa Isabel Municipio</t>
  </si>
  <si>
    <t>133</t>
  </si>
  <si>
    <t>15000US721339533001</t>
  </si>
  <si>
    <t>Block Group 1, Census Tract 9533, Santa Isabel Municipio, Puerto Rico</t>
  </si>
  <si>
    <t>953300</t>
  </si>
  <si>
    <t>3775</t>
  </si>
  <si>
    <t>+/-8.87</t>
  </si>
  <si>
    <t>15000US721339533002</t>
  </si>
  <si>
    <t>Block Group 2, Census Tract 9533, Santa Isabel Municipio, Puerto Rico</t>
  </si>
  <si>
    <t>15000US721339535001</t>
  </si>
  <si>
    <t>Block Group 1, Census Tract 9535, Santa Isabel Municipio, Puerto Rico</t>
  </si>
  <si>
    <t>953500</t>
  </si>
  <si>
    <t>+/-15.63</t>
  </si>
  <si>
    <t>15000US721339535002</t>
  </si>
  <si>
    <t>Block Group 2, Census Tract 9535, Santa Isabel Municipio, Puerto Rico</t>
  </si>
  <si>
    <t>+/-19.64</t>
  </si>
  <si>
    <t>15000US721339535003</t>
  </si>
  <si>
    <t>Block Group 3, Census Tract 9535, Santa Isabel Municipio, Puerto Rico</t>
  </si>
  <si>
    <t>+/-43.91</t>
  </si>
  <si>
    <t>15000US721339536001</t>
  </si>
  <si>
    <t>Block Group 1, Census Tract 9536, Santa Isabel Municipio, Puerto Rico</t>
  </si>
  <si>
    <t>953600</t>
  </si>
  <si>
    <t>15000US721339536002</t>
  </si>
  <si>
    <t>Block Group 2, Census Tract 9536, Santa Isabel Municipio, Puerto Rico</t>
  </si>
  <si>
    <t>15000US721339536003</t>
  </si>
  <si>
    <t>Block Group 3, Census Tract 9536, Santa Isabel Municipio, Puerto Rico</t>
  </si>
  <si>
    <t>15000US721339537001</t>
  </si>
  <si>
    <t>Block Group 1, Census Tract 9537, Santa Isabel Municipio, Puerto Rico</t>
  </si>
  <si>
    <t>953700</t>
  </si>
  <si>
    <t>+/-34.57</t>
  </si>
  <si>
    <t>15000US721339537002</t>
  </si>
  <si>
    <t>Block Group 2, Census Tract 9537, Santa Isabel Municipio, Puerto Rico</t>
  </si>
  <si>
    <t>15000US721339537003</t>
  </si>
  <si>
    <t>Block Group 3, Census Tract 9537, Santa Isabel Municipio, Puerto Rico</t>
  </si>
  <si>
    <t>15000US721339538001</t>
  </si>
  <si>
    <t>Block Group 1, Census Tract 9538, Santa Isabel Municipio, Puerto Rico</t>
  </si>
  <si>
    <t>953800</t>
  </si>
  <si>
    <t>+/-31.54</t>
  </si>
  <si>
    <t>15000US721339538002</t>
  </si>
  <si>
    <t>Block Group 2, Census Tract 9538, Santa Isabel Municipio, Puerto Rico</t>
  </si>
  <si>
    <t>+/-27.03</t>
  </si>
  <si>
    <t>15000US721339538003</t>
  </si>
  <si>
    <t>Block Group 3, Census Tract 9538, Santa Isabel Municipio, Puerto Rico</t>
  </si>
  <si>
    <t>+/-18.67</t>
  </si>
  <si>
    <t>15000US721339538004</t>
  </si>
  <si>
    <t>Block Group 4, Census Tract 9538, Santa Isabel Municipio, Puerto Rico</t>
  </si>
  <si>
    <t>Toa Alta Municipio</t>
  </si>
  <si>
    <t>15000US721355101011</t>
  </si>
  <si>
    <t>Block Group 1, Census Tract 5101.01, Toa Alta Municipio, Puerto Rico</t>
  </si>
  <si>
    <t>510101</t>
  </si>
  <si>
    <t>+/-7.17</t>
  </si>
  <si>
    <t>15000US721355101012</t>
  </si>
  <si>
    <t>Block Group 2, Census Tract 5101.01, Toa Alta Municipio, Puerto Rico</t>
  </si>
  <si>
    <t>+/-9.72</t>
  </si>
  <si>
    <t>15000US721355101013</t>
  </si>
  <si>
    <t>Block Group 3, Census Tract 5101.01, Toa Alta Municipio, Puerto Rico</t>
  </si>
  <si>
    <t>2355</t>
  </si>
  <si>
    <t>15000US721355101014</t>
  </si>
  <si>
    <t>Block Group 4, Census Tract 5101.01, Toa Alta Municipio, Puerto Rico</t>
  </si>
  <si>
    <t>+/-10.63</t>
  </si>
  <si>
    <t>15000US721355101021</t>
  </si>
  <si>
    <t>Block Group 1, Census Tract 5101.02, Toa Alta Municipio, Puerto Rico</t>
  </si>
  <si>
    <t>510102</t>
  </si>
  <si>
    <t>15000US721355101022</t>
  </si>
  <si>
    <t>Block Group 2, Census Tract 5101.02, Toa Alta Municipio, Puerto Rico</t>
  </si>
  <si>
    <t>+/-14.50</t>
  </si>
  <si>
    <t>15000US721355102001</t>
  </si>
  <si>
    <t>Block Group 1, Census Tract 5102, Toa Alta Municipio, Puerto Rico</t>
  </si>
  <si>
    <t>510200</t>
  </si>
  <si>
    <t>15000US721355102002</t>
  </si>
  <si>
    <t>Block Group 2, Census Tract 5102, Toa Alta Municipio, Puerto Rico</t>
  </si>
  <si>
    <t>15000US721355102003</t>
  </si>
  <si>
    <t>Block Group 3, Census Tract 5102, Toa Alta Municipio, Puerto Rico</t>
  </si>
  <si>
    <t>+/-33.71</t>
  </si>
  <si>
    <t>15000US721355102004</t>
  </si>
  <si>
    <t>Block Group 4, Census Tract 5102, Toa Alta Municipio, Puerto Rico</t>
  </si>
  <si>
    <t>3815</t>
  </si>
  <si>
    <t>15000US721355103001</t>
  </si>
  <si>
    <t>Block Group 1, Census Tract 5103, Toa Alta Municipio, Puerto Rico</t>
  </si>
  <si>
    <t>510300</t>
  </si>
  <si>
    <t>15000US721355103002</t>
  </si>
  <si>
    <t>Block Group 2, Census Tract 5103, Toa Alta Municipio, Puerto Rico</t>
  </si>
  <si>
    <t>+/-23.22</t>
  </si>
  <si>
    <t>15000US721355104001</t>
  </si>
  <si>
    <t>Block Group 1, Census Tract 5104, Toa Alta Municipio, Puerto Rico</t>
  </si>
  <si>
    <t>510400</t>
  </si>
  <si>
    <t>+/-18.93</t>
  </si>
  <si>
    <t>15000US721355104002</t>
  </si>
  <si>
    <t>Block Group 2, Census Tract 5104, Toa Alta Municipio, Puerto Rico</t>
  </si>
  <si>
    <t>15000US721355104003</t>
  </si>
  <si>
    <t>Block Group 3, Census Tract 5104, Toa Alta Municipio, Puerto Rico</t>
  </si>
  <si>
    <t>+/-26.19</t>
  </si>
  <si>
    <t>15000US721355105021</t>
  </si>
  <si>
    <t>Block Group 1, Census Tract 5105.02, Toa Alta Municipio, Puerto Rico</t>
  </si>
  <si>
    <t>510502</t>
  </si>
  <si>
    <t>15000US721355105022</t>
  </si>
  <si>
    <t>Block Group 2, Census Tract 5105.02, Toa Alta Municipio, Puerto Rico</t>
  </si>
  <si>
    <t>15000US721355105023</t>
  </si>
  <si>
    <t>Block Group 3, Census Tract 5105.02, Toa Alta Municipio, Puerto Rico</t>
  </si>
  <si>
    <t>15000US721355105031</t>
  </si>
  <si>
    <t>Block Group 1, Census Tract 5105.03, Toa Alta Municipio, Puerto Rico</t>
  </si>
  <si>
    <t>510503</t>
  </si>
  <si>
    <t>15000US721355105032</t>
  </si>
  <si>
    <t>Block Group 2, Census Tract 5105.03, Toa Alta Municipio, Puerto Rico</t>
  </si>
  <si>
    <t>+/-10.30</t>
  </si>
  <si>
    <t>15000US721355105033</t>
  </si>
  <si>
    <t>Block Group 3, Census Tract 5105.03, Toa Alta Municipio, Puerto Rico</t>
  </si>
  <si>
    <t>3645</t>
  </si>
  <si>
    <t>15000US721355105034</t>
  </si>
  <si>
    <t>Block Group 4, Census Tract 5105.03, Toa Alta Municipio, Puerto Rico</t>
  </si>
  <si>
    <t>15000US721355105041</t>
  </si>
  <si>
    <t>Block Group 1, Census Tract 5105.04, Toa Alta Municipio, Puerto Rico</t>
  </si>
  <si>
    <t>510504</t>
  </si>
  <si>
    <t>3940</t>
  </si>
  <si>
    <t>+/-10.71</t>
  </si>
  <si>
    <t>15000US721355105042</t>
  </si>
  <si>
    <t>Block Group 2, Census Tract 5105.04, Toa Alta Municipio, Puerto Rico</t>
  </si>
  <si>
    <t>15000US721355105051</t>
  </si>
  <si>
    <t>Block Group 1, Census Tract 5105.05, Toa Alta Municipio, Puerto Rico</t>
  </si>
  <si>
    <t>510505</t>
  </si>
  <si>
    <t>+/-3.24</t>
  </si>
  <si>
    <t>15000US721355105052</t>
  </si>
  <si>
    <t>Block Group 2, Census Tract 5105.05, Toa Alta Municipio, Puerto Rico</t>
  </si>
  <si>
    <t>+/-23.06</t>
  </si>
  <si>
    <t>15000US721355106011</t>
  </si>
  <si>
    <t>Block Group 1, Census Tract 5106.01, Toa Alta Municipio, Puerto Rico</t>
  </si>
  <si>
    <t>510601</t>
  </si>
  <si>
    <t>5240</t>
  </si>
  <si>
    <t>+/-7.19</t>
  </si>
  <si>
    <t>15000US721355106021</t>
  </si>
  <si>
    <t>Block Group 1, Census Tract 5106.02, Toa Alta Municipio, Puerto Rico</t>
  </si>
  <si>
    <t>510602</t>
  </si>
  <si>
    <t>3080</t>
  </si>
  <si>
    <t>15000US721355106022</t>
  </si>
  <si>
    <t>Block Group 2, Census Tract 5106.02, Toa Alta Municipio, Puerto Rico</t>
  </si>
  <si>
    <t>+/-18.30</t>
  </si>
  <si>
    <t>15000US721355106023</t>
  </si>
  <si>
    <t>Block Group 3, Census Tract 5106.02, Toa Alta Municipio, Puerto Rico</t>
  </si>
  <si>
    <t>15000US721355107011</t>
  </si>
  <si>
    <t>Block Group 1, Census Tract 5107.01, Toa Alta Municipio, Puerto Rico</t>
  </si>
  <si>
    <t>510701</t>
  </si>
  <si>
    <t>+/-14.74</t>
  </si>
  <si>
    <t>15000US721355107012</t>
  </si>
  <si>
    <t>Block Group 2, Census Tract 5107.01, Toa Alta Municipio, Puerto Rico</t>
  </si>
  <si>
    <t>15000US721355107021</t>
  </si>
  <si>
    <t>Block Group 1, Census Tract 5107.02, Toa Alta Municipio, Puerto Rico</t>
  </si>
  <si>
    <t>510702</t>
  </si>
  <si>
    <t>15000US721355107022</t>
  </si>
  <si>
    <t>Block Group 2, Census Tract 5107.02, Toa Alta Municipio, Puerto Rico</t>
  </si>
  <si>
    <t>2955</t>
  </si>
  <si>
    <t>Toa Baja Municipio</t>
  </si>
  <si>
    <t>137</t>
  </si>
  <si>
    <t>15000US721371202001</t>
  </si>
  <si>
    <t>Block Group 1, Census Tract 1202, Toa Baja Municipio, Puerto Rico</t>
  </si>
  <si>
    <t>120200</t>
  </si>
  <si>
    <t>15000US721371202002</t>
  </si>
  <si>
    <t>Block Group 2, Census Tract 1202, Toa Baja Municipio, Puerto Rico</t>
  </si>
  <si>
    <t>15000US721371202003</t>
  </si>
  <si>
    <t>Block Group 3, Census Tract 1202, Toa Baja Municipio, Puerto Rico</t>
  </si>
  <si>
    <t>+/-7.46</t>
  </si>
  <si>
    <t>15000US721371203001</t>
  </si>
  <si>
    <t>Block Group 1, Census Tract 1203, Toa Baja Municipio, Puerto Rico</t>
  </si>
  <si>
    <t>120300</t>
  </si>
  <si>
    <t>15000US721371203002</t>
  </si>
  <si>
    <t>Block Group 2, Census Tract 1203, Toa Baja Municipio, Puerto Rico</t>
  </si>
  <si>
    <t>+/-13.39</t>
  </si>
  <si>
    <t>15000US721371204001</t>
  </si>
  <si>
    <t>Block Group 1, Census Tract 1204, Toa Baja Municipio, Puerto Rico</t>
  </si>
  <si>
    <t>120400</t>
  </si>
  <si>
    <t>+/-13.15</t>
  </si>
  <si>
    <t>15000US721371204002</t>
  </si>
  <si>
    <t>Block Group 2, Census Tract 1204, Toa Baja Municipio, Puerto Rico</t>
  </si>
  <si>
    <t>+/-19.05</t>
  </si>
  <si>
    <t>15000US721371205001</t>
  </si>
  <si>
    <t>Block Group 1, Census Tract 1205, Toa Baja Municipio, Puerto Rico</t>
  </si>
  <si>
    <t>120500</t>
  </si>
  <si>
    <t>15000US721371206001</t>
  </si>
  <si>
    <t>Block Group 1, Census Tract 1206, Toa Baja Municipio, Puerto Rico</t>
  </si>
  <si>
    <t>120600</t>
  </si>
  <si>
    <t>15000US721371206002</t>
  </si>
  <si>
    <t>Block Group 2, Census Tract 1206, Toa Baja Municipio, Puerto Rico</t>
  </si>
  <si>
    <t>15000US721371206003</t>
  </si>
  <si>
    <t>Block Group 3, Census Tract 1206, Toa Baja Municipio, Puerto Rico</t>
  </si>
  <si>
    <t>15000US721371207001</t>
  </si>
  <si>
    <t>Block Group 1, Census Tract 1207, Toa Baja Municipio, Puerto Rico</t>
  </si>
  <si>
    <t>120700</t>
  </si>
  <si>
    <t>15000US721371208001</t>
  </si>
  <si>
    <t>Block Group 1, Census Tract 1208, Toa Baja Municipio, Puerto Rico</t>
  </si>
  <si>
    <t>120800</t>
  </si>
  <si>
    <t>15000US721371208002</t>
  </si>
  <si>
    <t>Block Group 2, Census Tract 1208, Toa Baja Municipio, Puerto Rico</t>
  </si>
  <si>
    <t>+/-12.43</t>
  </si>
  <si>
    <t>15000US721371208003</t>
  </si>
  <si>
    <t>Block Group 3, Census Tract 1208, Toa Baja Municipio, Puerto Rico</t>
  </si>
  <si>
    <t>+/-16.47</t>
  </si>
  <si>
    <t>15000US721371209001</t>
  </si>
  <si>
    <t>Block Group 1, Census Tract 1209, Toa Baja Municipio, Puerto Rico</t>
  </si>
  <si>
    <t>120900</t>
  </si>
  <si>
    <t>+/-13.90</t>
  </si>
  <si>
    <t>15000US721371209002</t>
  </si>
  <si>
    <t>Block Group 2, Census Tract 1209, Toa Baja Municipio, Puerto Rico</t>
  </si>
  <si>
    <t>15000US721371209003</t>
  </si>
  <si>
    <t>Block Group 3, Census Tract 1209, Toa Baja Municipio, Puerto Rico</t>
  </si>
  <si>
    <t>15000US721371210011</t>
  </si>
  <si>
    <t>Block Group 1, Census Tract 1210.01, Toa Baja Municipio, Puerto Rico</t>
  </si>
  <si>
    <t>121001</t>
  </si>
  <si>
    <t>+/-15.86</t>
  </si>
  <si>
    <t>15000US721371210012</t>
  </si>
  <si>
    <t>Block Group 2, Census Tract 1210.01, Toa Baja Municipio, Puerto Rico</t>
  </si>
  <si>
    <t>+/-8.40</t>
  </si>
  <si>
    <t>15000US721371210021</t>
  </si>
  <si>
    <t>Block Group 1, Census Tract 1210.02, Toa Baja Municipio, Puerto Rico</t>
  </si>
  <si>
    <t>121002</t>
  </si>
  <si>
    <t>2340</t>
  </si>
  <si>
    <t>15000US721371210022</t>
  </si>
  <si>
    <t>Block Group 2, Census Tract 1210.02, Toa Baja Municipio, Puerto Rico</t>
  </si>
  <si>
    <t>+/-27.81</t>
  </si>
  <si>
    <t>15000US721371210023</t>
  </si>
  <si>
    <t>Block Group 3, Census Tract 1210.02, Toa Baja Municipio, Puerto Rico</t>
  </si>
  <si>
    <t>15000US721371211001</t>
  </si>
  <si>
    <t>Block Group 1, Census Tract 1211, Toa Baja Municipio, Puerto Rico</t>
  </si>
  <si>
    <t>121100</t>
  </si>
  <si>
    <t>+/-27.02</t>
  </si>
  <si>
    <t>15000US721371211002</t>
  </si>
  <si>
    <t>Block Group 2, Census Tract 1211, Toa Baja Municipio, Puerto Rico</t>
  </si>
  <si>
    <t>+/-19.43</t>
  </si>
  <si>
    <t>15000US721371211003</t>
  </si>
  <si>
    <t>Block Group 3, Census Tract 1211, Toa Baja Municipio, Puerto Rico</t>
  </si>
  <si>
    <t>15000US721371212001</t>
  </si>
  <si>
    <t>Block Group 1, Census Tract 1212, Toa Baja Municipio, Puerto Rico</t>
  </si>
  <si>
    <t>121200</t>
  </si>
  <si>
    <t>15000US721371212002</t>
  </si>
  <si>
    <t>Block Group 2, Census Tract 1212, Toa Baja Municipio, Puerto Rico</t>
  </si>
  <si>
    <t>+/-24.33</t>
  </si>
  <si>
    <t>15000US721371212003</t>
  </si>
  <si>
    <t>Block Group 3, Census Tract 1212, Toa Baja Municipio, Puerto Rico</t>
  </si>
  <si>
    <t>+/-29.95</t>
  </si>
  <si>
    <t>15000US721371213001</t>
  </si>
  <si>
    <t>Block Group 1, Census Tract 1213, Toa Baja Municipio, Puerto Rico</t>
  </si>
  <si>
    <t>121300</t>
  </si>
  <si>
    <t>+/-9.01</t>
  </si>
  <si>
    <t>15000US721371214001</t>
  </si>
  <si>
    <t>Block Group 1, Census Tract 1214, Toa Baja Municipio, Puerto Rico</t>
  </si>
  <si>
    <t>121400</t>
  </si>
  <si>
    <t>+/-6.94</t>
  </si>
  <si>
    <t>15000US721371214002</t>
  </si>
  <si>
    <t>Block Group 2, Census Tract 1214, Toa Baja Municipio, Puerto Rico</t>
  </si>
  <si>
    <t>2375</t>
  </si>
  <si>
    <t>+/-11.75</t>
  </si>
  <si>
    <t>15000US721371214003</t>
  </si>
  <si>
    <t>Block Group 3, Census Tract 1214, Toa Baja Municipio, Puerto Rico</t>
  </si>
  <si>
    <t>+/-76.00</t>
  </si>
  <si>
    <t>15000US721371217011</t>
  </si>
  <si>
    <t>Block Group 1, Census Tract 1217.01, Toa Baja Municipio, Puerto Rico</t>
  </si>
  <si>
    <t>121701</t>
  </si>
  <si>
    <t>3210</t>
  </si>
  <si>
    <t>15000US721371217021</t>
  </si>
  <si>
    <t>Block Group 1, Census Tract 1217.02, Toa Baja Municipio, Puerto Rico</t>
  </si>
  <si>
    <t>121702</t>
  </si>
  <si>
    <t>15000US721371217022</t>
  </si>
  <si>
    <t>Block Group 2, Census Tract 1217.02, Toa Baja Municipio, Puerto Rico</t>
  </si>
  <si>
    <t>15000US721371217024</t>
  </si>
  <si>
    <t>Block Group 4, Census Tract 1217.02, Toa Baja Municipio, Puerto Rico</t>
  </si>
  <si>
    <t>15000US721371218011</t>
  </si>
  <si>
    <t>Block Group 1, Census Tract 1218.01, Toa Baja Municipio, Puerto Rico</t>
  </si>
  <si>
    <t>121801</t>
  </si>
  <si>
    <t>2440</t>
  </si>
  <si>
    <t>+/-38.36</t>
  </si>
  <si>
    <t>15000US721371218012</t>
  </si>
  <si>
    <t>Block Group 2, Census Tract 1218.01, Toa Baja Municipio, Puerto Rico</t>
  </si>
  <si>
    <t>15000US721371218013</t>
  </si>
  <si>
    <t>Block Group 3, Census Tract 1218.01, Toa Baja Municipio, Puerto Rico</t>
  </si>
  <si>
    <t>+/-36.91</t>
  </si>
  <si>
    <t>15000US721371218014</t>
  </si>
  <si>
    <t>Block Group 4, Census Tract 1218.01, Toa Baja Municipio, Puerto Rico</t>
  </si>
  <si>
    <t>+/-35.85</t>
  </si>
  <si>
    <t>15000US721371218021</t>
  </si>
  <si>
    <t>Block Group 1, Census Tract 1218.02, Toa Baja Municipio, Puerto Rico</t>
  </si>
  <si>
    <t>121802</t>
  </si>
  <si>
    <t>15000US721371218022</t>
  </si>
  <si>
    <t>Block Group 2, Census Tract 1218.02, Toa Baja Municipio, Puerto Rico</t>
  </si>
  <si>
    <t>15000US721371218023</t>
  </si>
  <si>
    <t>Block Group 3, Census Tract 1218.02, Toa Baja Municipio, Puerto Rico</t>
  </si>
  <si>
    <t>15000US721371219001</t>
  </si>
  <si>
    <t>Block Group 1, Census Tract 1219, Toa Baja Municipio, Puerto Rico</t>
  </si>
  <si>
    <t>121900</t>
  </si>
  <si>
    <t>15000US721371219002</t>
  </si>
  <si>
    <t>Block Group 2, Census Tract 1219, Toa Baja Municipio, Puerto Rico</t>
  </si>
  <si>
    <t>+/-14.75</t>
  </si>
  <si>
    <t>15000US721371220011</t>
  </si>
  <si>
    <t>Block Group 1, Census Tract 1220.01, Toa Baja Municipio, Puerto Rico</t>
  </si>
  <si>
    <t>122001</t>
  </si>
  <si>
    <t>+/-19.39</t>
  </si>
  <si>
    <t>15000US721371220012</t>
  </si>
  <si>
    <t>Block Group 2, Census Tract 1220.01, Toa Baja Municipio, Puerto Rico</t>
  </si>
  <si>
    <t>+/-27.54</t>
  </si>
  <si>
    <t>15000US721371220013</t>
  </si>
  <si>
    <t>Block Group 3, Census Tract 1220.01, Toa Baja Municipio, Puerto Rico</t>
  </si>
  <si>
    <t>+/-13.86</t>
  </si>
  <si>
    <t>15000US721371220021</t>
  </si>
  <si>
    <t>Block Group 1, Census Tract 1220.02, Toa Baja Municipio, Puerto Rico</t>
  </si>
  <si>
    <t>122002</t>
  </si>
  <si>
    <t>+/-6.92</t>
  </si>
  <si>
    <t>15000US721371220022</t>
  </si>
  <si>
    <t>Block Group 2, Census Tract 1220.02, Toa Baja Municipio, Puerto Rico</t>
  </si>
  <si>
    <t>+/-8.22</t>
  </si>
  <si>
    <t>15000US721371221001</t>
  </si>
  <si>
    <t>Block Group 1, Census Tract 1221, Toa Baja Municipio, Puerto Rico</t>
  </si>
  <si>
    <t>122100</t>
  </si>
  <si>
    <t>15000US721371221002</t>
  </si>
  <si>
    <t>Block Group 2, Census Tract 1221, Toa Baja Municipio, Puerto Rico</t>
  </si>
  <si>
    <t>15000US721371222011</t>
  </si>
  <si>
    <t>Block Group 1, Census Tract 1222.01, Toa Baja Municipio, Puerto Rico</t>
  </si>
  <si>
    <t>122201</t>
  </si>
  <si>
    <t>+/-31.67</t>
  </si>
  <si>
    <t>15000US721371222012</t>
  </si>
  <si>
    <t>Block Group 2, Census Tract 1222.01, Toa Baja Municipio, Puerto Rico</t>
  </si>
  <si>
    <t>+/-32.78</t>
  </si>
  <si>
    <t>15000US721371222013</t>
  </si>
  <si>
    <t>Block Group 3, Census Tract 1222.01, Toa Baja Municipio, Puerto Rico</t>
  </si>
  <si>
    <t>15000US721371222021</t>
  </si>
  <si>
    <t>Block Group 1, Census Tract 1222.02, Toa Baja Municipio, Puerto Rico</t>
  </si>
  <si>
    <t>122202</t>
  </si>
  <si>
    <t>15000US721371224001</t>
  </si>
  <si>
    <t>Block Group 1, Census Tract 1224, Toa Baja Municipio, Puerto Rico</t>
  </si>
  <si>
    <t>122400</t>
  </si>
  <si>
    <t>Trujillo Alto Municipio</t>
  </si>
  <si>
    <t>139</t>
  </si>
  <si>
    <t>15000US721390601021</t>
  </si>
  <si>
    <t>Block Group 1, Census Tract 601.02, Trujillo Alto Municipio, Puerto Rico</t>
  </si>
  <si>
    <t>060102</t>
  </si>
  <si>
    <t>15000US721390601022</t>
  </si>
  <si>
    <t>Block Group 2, Census Tract 601.02, Trujillo Alto Municipio, Puerto Rico</t>
  </si>
  <si>
    <t>+/-10.23</t>
  </si>
  <si>
    <t>15000US721390601023</t>
  </si>
  <si>
    <t>Block Group 3, Census Tract 601.02, Trujillo Alto Municipio, Puerto Rico</t>
  </si>
  <si>
    <t>15000US721390601024</t>
  </si>
  <si>
    <t>Block Group 4, Census Tract 601.02, Trujillo Alto Municipio, Puerto Rico</t>
  </si>
  <si>
    <t>+/-73.91</t>
  </si>
  <si>
    <t>15000US721390601031</t>
  </si>
  <si>
    <t>Block Group 1, Census Tract 601.03, Trujillo Alto Municipio, Puerto Rico</t>
  </si>
  <si>
    <t>060103</t>
  </si>
  <si>
    <t>15000US721390601032</t>
  </si>
  <si>
    <t>Block Group 2, Census Tract 601.03, Trujillo Alto Municipio, Puerto Rico</t>
  </si>
  <si>
    <t>15000US721390601041</t>
  </si>
  <si>
    <t>Block Group 1, Census Tract 601.04, Trujillo Alto Municipio, Puerto Rico</t>
  </si>
  <si>
    <t>060104</t>
  </si>
  <si>
    <t>3975</t>
  </si>
  <si>
    <t>15000US721390601042</t>
  </si>
  <si>
    <t>Block Group 2, Census Tract 601.04, Trujillo Alto Municipio, Puerto Rico</t>
  </si>
  <si>
    <t>+/-9.33</t>
  </si>
  <si>
    <t>15000US721390602111</t>
  </si>
  <si>
    <t>Block Group 1, Census Tract 602.11, Trujillo Alto Municipio, Puerto Rico</t>
  </si>
  <si>
    <t>060211</t>
  </si>
  <si>
    <t>+/-11.49</t>
  </si>
  <si>
    <t>15000US721390602112</t>
  </si>
  <si>
    <t>Block Group 2, Census Tract 602.11, Trujillo Alto Municipio, Puerto Rico</t>
  </si>
  <si>
    <t>+/-43.95</t>
  </si>
  <si>
    <t>15000US721390602113</t>
  </si>
  <si>
    <t>Block Group 3, Census Tract 602.11, Trujillo Alto Municipio, Puerto Rico</t>
  </si>
  <si>
    <t>15000US721390602114</t>
  </si>
  <si>
    <t>Block Group 4, Census Tract 602.11, Trujillo Alto Municipio, Puerto Rico</t>
  </si>
  <si>
    <t>15000US721390602121</t>
  </si>
  <si>
    <t>Block Group 1, Census Tract 602.12, Trujillo Alto Municipio, Puerto Rico</t>
  </si>
  <si>
    <t>060212</t>
  </si>
  <si>
    <t>+/-24.60</t>
  </si>
  <si>
    <t>15000US721390602122</t>
  </si>
  <si>
    <t>Block Group 2, Census Tract 602.12, Trujillo Alto Municipio, Puerto Rico</t>
  </si>
  <si>
    <t>15000US721390602123</t>
  </si>
  <si>
    <t>Block Group 3, Census Tract 602.12, Trujillo Alto Municipio, Puerto Rico</t>
  </si>
  <si>
    <t>+/-6.99</t>
  </si>
  <si>
    <t>15000US721390602124</t>
  </si>
  <si>
    <t>Block Group 4, Census Tract 602.12, Trujillo Alto Municipio, Puerto Rico</t>
  </si>
  <si>
    <t>+/-8.24</t>
  </si>
  <si>
    <t>15000US721390602131</t>
  </si>
  <si>
    <t>Block Group 1, Census Tract 602.13, Trujillo Alto Municipio, Puerto Rico</t>
  </si>
  <si>
    <t>060213</t>
  </si>
  <si>
    <t>15000US721390602132</t>
  </si>
  <si>
    <t>Block Group 2, Census Tract 602.13, Trujillo Alto Municipio, Puerto Rico</t>
  </si>
  <si>
    <t>15000US721390602133</t>
  </si>
  <si>
    <t>Block Group 3, Census Tract 602.13, Trujillo Alto Municipio, Puerto Rico</t>
  </si>
  <si>
    <t>15000US721390602221</t>
  </si>
  <si>
    <t>Block Group 1, Census Tract 602.22, Trujillo Alto Municipio, Puerto Rico</t>
  </si>
  <si>
    <t>060222</t>
  </si>
  <si>
    <t>15000US721390602222</t>
  </si>
  <si>
    <t>Block Group 2, Census Tract 602.22, Trujillo Alto Municipio, Puerto Rico</t>
  </si>
  <si>
    <t>15000US721390602223</t>
  </si>
  <si>
    <t>Block Group 3, Census Tract 602.22, Trujillo Alto Municipio, Puerto Rico</t>
  </si>
  <si>
    <t>15000US721390602231</t>
  </si>
  <si>
    <t>Block Group 1, Census Tract 602.23, Trujillo Alto Municipio, Puerto Rico</t>
  </si>
  <si>
    <t>060223</t>
  </si>
  <si>
    <t>15000US721390602232</t>
  </si>
  <si>
    <t>Block Group 2, Census Tract 602.23, Trujillo Alto Municipio, Puerto Rico</t>
  </si>
  <si>
    <t>+/-25.06</t>
  </si>
  <si>
    <t>15000US721390602233</t>
  </si>
  <si>
    <t>Block Group 3, Census Tract 602.23, Trujillo Alto Municipio, Puerto Rico</t>
  </si>
  <si>
    <t>+/-10.76</t>
  </si>
  <si>
    <t>15000US721390603011</t>
  </si>
  <si>
    <t>Block Group 1, Census Tract 603.01, Trujillo Alto Municipio, Puerto Rico</t>
  </si>
  <si>
    <t>060301</t>
  </si>
  <si>
    <t>+/-6.45</t>
  </si>
  <si>
    <t>15000US721390603012</t>
  </si>
  <si>
    <t>Block Group 2, Census Tract 603.01, Trujillo Alto Municipio, Puerto Rico</t>
  </si>
  <si>
    <t>3535</t>
  </si>
  <si>
    <t>15000US721390603021</t>
  </si>
  <si>
    <t>Block Group 1, Census Tract 603.02, Trujillo Alto Municipio, Puerto Rico</t>
  </si>
  <si>
    <t>060302</t>
  </si>
  <si>
    <t>15000US721390603022</t>
  </si>
  <si>
    <t>Block Group 2, Census Tract 603.02, Trujillo Alto Municipio, Puerto Rico</t>
  </si>
  <si>
    <t>15000US721390603023</t>
  </si>
  <si>
    <t>Block Group 3, Census Tract 603.02, Trujillo Alto Municipio, Puerto Rico</t>
  </si>
  <si>
    <t>15000US721390603024</t>
  </si>
  <si>
    <t>Block Group 4, Census Tract 603.02, Trujillo Alto Municipio, Puerto Rico</t>
  </si>
  <si>
    <t>15000US721390604011</t>
  </si>
  <si>
    <t>Block Group 1, Census Tract 604.01, Trujillo Alto Municipio, Puerto Rico</t>
  </si>
  <si>
    <t>060401</t>
  </si>
  <si>
    <t>15000US721390604012</t>
  </si>
  <si>
    <t>Block Group 2, Census Tract 604.01, Trujillo Alto Municipio, Puerto Rico</t>
  </si>
  <si>
    <t>15000US721390604031</t>
  </si>
  <si>
    <t>Block Group 1, Census Tract 604.03, Trujillo Alto Municipio, Puerto Rico</t>
  </si>
  <si>
    <t>060403</t>
  </si>
  <si>
    <t>+/-6.26</t>
  </si>
  <si>
    <t>15000US721390604032</t>
  </si>
  <si>
    <t>Block Group 2, Census Tract 604.03, Trujillo Alto Municipio, Puerto Rico</t>
  </si>
  <si>
    <t>15000US721390604041</t>
  </si>
  <si>
    <t>Block Group 1, Census Tract 604.04, Trujillo Alto Municipio, Puerto Rico</t>
  </si>
  <si>
    <t>060404</t>
  </si>
  <si>
    <t>15000US721390604042</t>
  </si>
  <si>
    <t>Block Group 2, Census Tract 604.04, Trujillo Alto Municipio, Puerto Rico</t>
  </si>
  <si>
    <t>+/-10.91</t>
  </si>
  <si>
    <t>15000US721390604043</t>
  </si>
  <si>
    <t>Block Group 3, Census Tract 604.04, Trujillo Alto Municipio, Puerto Rico</t>
  </si>
  <si>
    <t>+/-12.13</t>
  </si>
  <si>
    <t>15000US721390605011</t>
  </si>
  <si>
    <t>Block Group 1, Census Tract 605.01, Trujillo Alto Municipio, Puerto Rico</t>
  </si>
  <si>
    <t>060501</t>
  </si>
  <si>
    <t>3060</t>
  </si>
  <si>
    <t>15000US721390605012</t>
  </si>
  <si>
    <t>Block Group 2, Census Tract 605.01, Trujillo Alto Municipio, Puerto Rico</t>
  </si>
  <si>
    <t>15000US721390605021</t>
  </si>
  <si>
    <t>Block Group 1, Census Tract 605.02, Trujillo Alto Municipio, Puerto Rico</t>
  </si>
  <si>
    <t>060502</t>
  </si>
  <si>
    <t>15000US721390605022</t>
  </si>
  <si>
    <t>Block Group 2, Census Tract 605.02, Trujillo Alto Municipio, Puerto Rico</t>
  </si>
  <si>
    <t>Utuado Municipio</t>
  </si>
  <si>
    <t>141</t>
  </si>
  <si>
    <t>15000US721419569001</t>
  </si>
  <si>
    <t>Block Group 1, Census Tract 9569, Utuado Municipio, Puerto Rico</t>
  </si>
  <si>
    <t>956900</t>
  </si>
  <si>
    <t>15000US721419569002</t>
  </si>
  <si>
    <t>Block Group 2, Census Tract 9569, Utuado Municipio, Puerto Rico</t>
  </si>
  <si>
    <t>+/-27.16</t>
  </si>
  <si>
    <t>15000US721419569003</t>
  </si>
  <si>
    <t>Block Group 3, Census Tract 9569, Utuado Municipio, Puerto Rico</t>
  </si>
  <si>
    <t>15000US721419570001</t>
  </si>
  <si>
    <t>Block Group 1, Census Tract 9570, Utuado Municipio, Puerto Rico</t>
  </si>
  <si>
    <t>957000</t>
  </si>
  <si>
    <t>15000US721419570002</t>
  </si>
  <si>
    <t>Block Group 2, Census Tract 9570, Utuado Municipio, Puerto Rico</t>
  </si>
  <si>
    <t>15000US721419570003</t>
  </si>
  <si>
    <t>Block Group 3, Census Tract 9570, Utuado Municipio, Puerto Rico</t>
  </si>
  <si>
    <t>+/-18.90</t>
  </si>
  <si>
    <t>15000US721419571001</t>
  </si>
  <si>
    <t>Block Group 1, Census Tract 9571, Utuado Municipio, Puerto Rico</t>
  </si>
  <si>
    <t>957100</t>
  </si>
  <si>
    <t>15000US721419571002</t>
  </si>
  <si>
    <t>Block Group 2, Census Tract 9571, Utuado Municipio, Puerto Rico</t>
  </si>
  <si>
    <t>15000US721419571003</t>
  </si>
  <si>
    <t>Block Group 3, Census Tract 9571, Utuado Municipio, Puerto Rico</t>
  </si>
  <si>
    <t>15000US721419572001</t>
  </si>
  <si>
    <t>Block Group 1, Census Tract 9572, Utuado Municipio, Puerto Rico</t>
  </si>
  <si>
    <t>957200</t>
  </si>
  <si>
    <t>+/-15.45</t>
  </si>
  <si>
    <t>15000US721419572002</t>
  </si>
  <si>
    <t>Block Group 2, Census Tract 9572, Utuado Municipio, Puerto Rico</t>
  </si>
  <si>
    <t>15000US721419572003</t>
  </si>
  <si>
    <t>Block Group 3, Census Tract 9572, Utuado Municipio, Puerto Rico</t>
  </si>
  <si>
    <t>+/-26.00</t>
  </si>
  <si>
    <t>15000US721419573001</t>
  </si>
  <si>
    <t>Block Group 1, Census Tract 9573, Utuado Municipio, Puerto Rico</t>
  </si>
  <si>
    <t>957300</t>
  </si>
  <si>
    <t>+/-12.91</t>
  </si>
  <si>
    <t>15000US721419573002</t>
  </si>
  <si>
    <t>Block Group 2, Census Tract 9573, Utuado Municipio, Puerto Rico</t>
  </si>
  <si>
    <t>15000US721419573003</t>
  </si>
  <si>
    <t>Block Group 3, Census Tract 9573, Utuado Municipio, Puerto Rico</t>
  </si>
  <si>
    <t>15000US721419574001</t>
  </si>
  <si>
    <t>Block Group 1, Census Tract 9574, Utuado Municipio, Puerto Rico</t>
  </si>
  <si>
    <t>957400</t>
  </si>
  <si>
    <t>15000US721419574002</t>
  </si>
  <si>
    <t>Block Group 2, Census Tract 9574, Utuado Municipio, Puerto Rico</t>
  </si>
  <si>
    <t>15000US721419575001</t>
  </si>
  <si>
    <t>Block Group 1, Census Tract 9575, Utuado Municipio, Puerto Rico</t>
  </si>
  <si>
    <t>957500</t>
  </si>
  <si>
    <t>15000US721419575002</t>
  </si>
  <si>
    <t>Block Group 2, Census Tract 9575, Utuado Municipio, Puerto Rico</t>
  </si>
  <si>
    <t>15000US721419575003</t>
  </si>
  <si>
    <t>Block Group 3, Census Tract 9575, Utuado Municipio, Puerto Rico</t>
  </si>
  <si>
    <t>+/-31.85</t>
  </si>
  <si>
    <t>15000US721419576001</t>
  </si>
  <si>
    <t>Block Group 1, Census Tract 9576, Utuado Municipio, Puerto Rico</t>
  </si>
  <si>
    <t>957600</t>
  </si>
  <si>
    <t>+/-11.74</t>
  </si>
  <si>
    <t>15000US721419576002</t>
  </si>
  <si>
    <t>Block Group 2, Census Tract 9576, Utuado Municipio, Puerto Rico</t>
  </si>
  <si>
    <t>15000US721419576003</t>
  </si>
  <si>
    <t>Block Group 3, Census Tract 9576, Utuado Municipio, Puerto Rico</t>
  </si>
  <si>
    <t>Vega Alta Municipio</t>
  </si>
  <si>
    <t>143</t>
  </si>
  <si>
    <t>15000US721435501001</t>
  </si>
  <si>
    <t>Block Group 1, Census Tract 5501, Vega Alta Municipio, Puerto Rico</t>
  </si>
  <si>
    <t>550100</t>
  </si>
  <si>
    <t>15000US721435501002</t>
  </si>
  <si>
    <t>Block Group 2, Census Tract 5501, Vega Alta Municipio, Puerto Rico</t>
  </si>
  <si>
    <t>15000US721435501003</t>
  </si>
  <si>
    <t>Block Group 3, Census Tract 5501, Vega Alta Municipio, Puerto Rico</t>
  </si>
  <si>
    <t>3580</t>
  </si>
  <si>
    <t>15000US721435501004</t>
  </si>
  <si>
    <t>Block Group 4, Census Tract 5501, Vega Alta Municipio, Puerto Rico</t>
  </si>
  <si>
    <t>+/-31.30</t>
  </si>
  <si>
    <t>15000US721435502001</t>
  </si>
  <si>
    <t>Block Group 1, Census Tract 5502, Vega Alta Municipio, Puerto Rico</t>
  </si>
  <si>
    <t>550200</t>
  </si>
  <si>
    <t>15000US721435502002</t>
  </si>
  <si>
    <t>Block Group 2, Census Tract 5502, Vega Alta Municipio, Puerto Rico</t>
  </si>
  <si>
    <t>15000US721435502003</t>
  </si>
  <si>
    <t>Block Group 3, Census Tract 5502, Vega Alta Municipio, Puerto Rico</t>
  </si>
  <si>
    <t>15000US721435503001</t>
  </si>
  <si>
    <t>Block Group 1, Census Tract 5503, Vega Alta Municipio, Puerto Rico</t>
  </si>
  <si>
    <t>550300</t>
  </si>
  <si>
    <t>15000US721435503002</t>
  </si>
  <si>
    <t>Block Group 2, Census Tract 5503, Vega Alta Municipio, Puerto Rico</t>
  </si>
  <si>
    <t>15000US721435503003</t>
  </si>
  <si>
    <t>Block Group 3, Census Tract 5503, Vega Alta Municipio, Puerto Rico</t>
  </si>
  <si>
    <t>+/-16.52</t>
  </si>
  <si>
    <t>15000US721435504001</t>
  </si>
  <si>
    <t>Block Group 1, Census Tract 5504, Vega Alta Municipio, Puerto Rico</t>
  </si>
  <si>
    <t>550400</t>
  </si>
  <si>
    <t>+/-26.90</t>
  </si>
  <si>
    <t>15000US721435504002</t>
  </si>
  <si>
    <t>Block Group 2, Census Tract 5504, Vega Alta Municipio, Puerto Rico</t>
  </si>
  <si>
    <t>15000US721435504003</t>
  </si>
  <si>
    <t>Block Group 3, Census Tract 5504, Vega Alta Municipio, Puerto Rico</t>
  </si>
  <si>
    <t>+/-20.13</t>
  </si>
  <si>
    <t>15000US721435505001</t>
  </si>
  <si>
    <t>Block Group 1, Census Tract 5505, Vega Alta Municipio, Puerto Rico</t>
  </si>
  <si>
    <t>550500</t>
  </si>
  <si>
    <t>15000US721435505002</t>
  </si>
  <si>
    <t>Block Group 2, Census Tract 5505, Vega Alta Municipio, Puerto Rico</t>
  </si>
  <si>
    <t>15000US721435505003</t>
  </si>
  <si>
    <t>Block Group 3, Census Tract 5505, Vega Alta Municipio, Puerto Rico</t>
  </si>
  <si>
    <t>15000US721435505004</t>
  </si>
  <si>
    <t>Block Group 4, Census Tract 5505, Vega Alta Municipio, Puerto Rico</t>
  </si>
  <si>
    <t>+/-22.66</t>
  </si>
  <si>
    <t>15000US721435506011</t>
  </si>
  <si>
    <t>Block Group 1, Census Tract 5506.01, Vega Alta Municipio, Puerto Rico</t>
  </si>
  <si>
    <t>550601</t>
  </si>
  <si>
    <t>+/-36.33</t>
  </si>
  <si>
    <t>15000US721435506012</t>
  </si>
  <si>
    <t>Block Group 2, Census Tract 5506.01, Vega Alta Municipio, Puerto Rico</t>
  </si>
  <si>
    <t>15000US721435506013</t>
  </si>
  <si>
    <t>Block Group 3, Census Tract 5506.01, Vega Alta Municipio, Puerto Rico</t>
  </si>
  <si>
    <t>15000US721435506021</t>
  </si>
  <si>
    <t>Block Group 1, Census Tract 5506.02, Vega Alta Municipio, Puerto Rico</t>
  </si>
  <si>
    <t>550602</t>
  </si>
  <si>
    <t>+/-12.65</t>
  </si>
  <si>
    <t>15000US721435506022</t>
  </si>
  <si>
    <t>Block Group 2, Census Tract 5506.02, Vega Alta Municipio, Puerto Rico</t>
  </si>
  <si>
    <t>+/-29.05</t>
  </si>
  <si>
    <t>Vega Baja Municipio</t>
  </si>
  <si>
    <t>15000US721455601001</t>
  </si>
  <si>
    <t>Block Group 1, Census Tract 5601, Vega Baja Municipio, Puerto Rico</t>
  </si>
  <si>
    <t>560100</t>
  </si>
  <si>
    <t>+/-24.59</t>
  </si>
  <si>
    <t>15000US721455601002</t>
  </si>
  <si>
    <t>Block Group 2, Census Tract 5601, Vega Baja Municipio, Puerto Rico</t>
  </si>
  <si>
    <t>+/-20.34</t>
  </si>
  <si>
    <t>15000US721455601003</t>
  </si>
  <si>
    <t>Block Group 3, Census Tract 5601, Vega Baja Municipio, Puerto Rico</t>
  </si>
  <si>
    <t>15000US721455602011</t>
  </si>
  <si>
    <t>Block Group 1, Census Tract 5602.01, Vega Baja Municipio, Puerto Rico</t>
  </si>
  <si>
    <t>560201</t>
  </si>
  <si>
    <t>3075</t>
  </si>
  <si>
    <t>15000US721455602012</t>
  </si>
  <si>
    <t>Block Group 2, Census Tract 5602.01, Vega Baja Municipio, Puerto Rico</t>
  </si>
  <si>
    <t>+/-22.76</t>
  </si>
  <si>
    <t>15000US721455602041</t>
  </si>
  <si>
    <t>Block Group 1, Census Tract 5602.04, Vega Baja Municipio, Puerto Rico</t>
  </si>
  <si>
    <t>560204</t>
  </si>
  <si>
    <t>15000US721455602042</t>
  </si>
  <si>
    <t>Block Group 2, Census Tract 5602.04, Vega Baja Municipio, Puerto Rico</t>
  </si>
  <si>
    <t>+/-24.93</t>
  </si>
  <si>
    <t>15000US721455602043</t>
  </si>
  <si>
    <t>Block Group 3, Census Tract 5602.04, Vega Baja Municipio, Puerto Rico</t>
  </si>
  <si>
    <t>15000US721455603001</t>
  </si>
  <si>
    <t>Block Group 1, Census Tract 5603, Vega Baja Municipio, Puerto Rico</t>
  </si>
  <si>
    <t>560300</t>
  </si>
  <si>
    <t>15000US721455603002</t>
  </si>
  <si>
    <t>Block Group 2, Census Tract 5603, Vega Baja Municipio, Puerto Rico</t>
  </si>
  <si>
    <t>15000US721455603003</t>
  </si>
  <si>
    <t>Block Group 3, Census Tract 5603, Vega Baja Municipio, Puerto Rico</t>
  </si>
  <si>
    <t>15000US721455604011</t>
  </si>
  <si>
    <t>Block Group 1, Census Tract 5604.01, Vega Baja Municipio, Puerto Rico</t>
  </si>
  <si>
    <t>560401</t>
  </si>
  <si>
    <t>15000US721455604012</t>
  </si>
  <si>
    <t>Block Group 2, Census Tract 5604.01, Vega Baja Municipio, Puerto Rico</t>
  </si>
  <si>
    <t>+/-38.15</t>
  </si>
  <si>
    <t>15000US721455604021</t>
  </si>
  <si>
    <t>Block Group 1, Census Tract 5604.02, Vega Baja Municipio, Puerto Rico</t>
  </si>
  <si>
    <t>560402</t>
  </si>
  <si>
    <t>+/-18.65</t>
  </si>
  <si>
    <t>15000US721455604022</t>
  </si>
  <si>
    <t>Block Group 2, Census Tract 5604.02, Vega Baja Municipio, Puerto Rico</t>
  </si>
  <si>
    <t>+/-21.00</t>
  </si>
  <si>
    <t>15000US721455604023</t>
  </si>
  <si>
    <t>Block Group 3, Census Tract 5604.02, Vega Baja Municipio, Puerto Rico</t>
  </si>
  <si>
    <t>+/-8.81</t>
  </si>
  <si>
    <t>15000US721455605001</t>
  </si>
  <si>
    <t>Block Group 1, Census Tract 5605, Vega Baja Municipio, Puerto Rico</t>
  </si>
  <si>
    <t>560500</t>
  </si>
  <si>
    <t>+/-13.13</t>
  </si>
  <si>
    <t>15000US721455605002</t>
  </si>
  <si>
    <t>Block Group 2, Census Tract 5605, Vega Baja Municipio, Puerto Rico</t>
  </si>
  <si>
    <t>+/-18.43</t>
  </si>
  <si>
    <t>15000US721455605003</t>
  </si>
  <si>
    <t>Block Group 3, Census Tract 5605, Vega Baja Municipio, Puerto Rico</t>
  </si>
  <si>
    <t>15000US721455606001</t>
  </si>
  <si>
    <t>Block Group 1, Census Tract 5606, Vega Baja Municipio, Puerto Rico</t>
  </si>
  <si>
    <t>560600</t>
  </si>
  <si>
    <t>+/-23.24</t>
  </si>
  <si>
    <t>15000US721455606002</t>
  </si>
  <si>
    <t>Block Group 2, Census Tract 5606, Vega Baja Municipio, Puerto Rico</t>
  </si>
  <si>
    <t>+/-32.94</t>
  </si>
  <si>
    <t>15000US721455606003</t>
  </si>
  <si>
    <t>Block Group 3, Census Tract 5606, Vega Baja Municipio, Puerto Rico</t>
  </si>
  <si>
    <t>15000US721455607011</t>
  </si>
  <si>
    <t>Block Group 1, Census Tract 5607.01, Vega Baja Municipio, Puerto Rico</t>
  </si>
  <si>
    <t>560701</t>
  </si>
  <si>
    <t>+/-25.60</t>
  </si>
  <si>
    <t>15000US721455607012</t>
  </si>
  <si>
    <t>Block Group 2, Census Tract 5607.01, Vega Baja Municipio, Puerto Rico</t>
  </si>
  <si>
    <t>15000US721455607013</t>
  </si>
  <si>
    <t>Block Group 3, Census Tract 5607.01, Vega Baja Municipio, Puerto Rico</t>
  </si>
  <si>
    <t>15000US721455607014</t>
  </si>
  <si>
    <t>Block Group 4, Census Tract 5607.01, Vega Baja Municipio, Puerto Rico</t>
  </si>
  <si>
    <t>15000US721455607021</t>
  </si>
  <si>
    <t>Block Group 1, Census Tract 5607.02, Vega Baja Municipio, Puerto Rico</t>
  </si>
  <si>
    <t>560702</t>
  </si>
  <si>
    <t>2415</t>
  </si>
  <si>
    <t>15000US721455607022</t>
  </si>
  <si>
    <t>Block Group 2, Census Tract 5607.02, Vega Baja Municipio, Puerto Rico</t>
  </si>
  <si>
    <t>15000US721455607023</t>
  </si>
  <si>
    <t>Block Group 3, Census Tract 5607.02, Vega Baja Municipio, Puerto Rico</t>
  </si>
  <si>
    <t>15000US721455608011</t>
  </si>
  <si>
    <t>Block Group 1, Census Tract 5608.01, Vega Baja Municipio, Puerto Rico</t>
  </si>
  <si>
    <t>560801</t>
  </si>
  <si>
    <t>15000US721455608012</t>
  </si>
  <si>
    <t>Block Group 2, Census Tract 5608.01, Vega Baja Municipio, Puerto Rico</t>
  </si>
  <si>
    <t>+/-25.77</t>
  </si>
  <si>
    <t>15000US721455608021</t>
  </si>
  <si>
    <t>Block Group 1, Census Tract 5608.02, Vega Baja Municipio, Puerto Rico</t>
  </si>
  <si>
    <t>560802</t>
  </si>
  <si>
    <t>15000US721455608022</t>
  </si>
  <si>
    <t>Block Group 2, Census Tract 5608.02, Vega Baja Municipio, Puerto Rico</t>
  </si>
  <si>
    <t>+/-30.40</t>
  </si>
  <si>
    <t>15000US721455608023</t>
  </si>
  <si>
    <t>Block Group 3, Census Tract 5608.02, Vega Baja Municipio, Puerto Rico</t>
  </si>
  <si>
    <t>15000US721455609001</t>
  </si>
  <si>
    <t>Block Group 1, Census Tract 5609, Vega Baja Municipio, Puerto Rico</t>
  </si>
  <si>
    <t>560900</t>
  </si>
  <si>
    <t>15000US721455609002</t>
  </si>
  <si>
    <t>Block Group 2, Census Tract 5609, Vega Baja Municipio, Puerto Rico</t>
  </si>
  <si>
    <t>15000US721455609003</t>
  </si>
  <si>
    <t>Block Group 3, Census Tract 5609, Vega Baja Municipio, Puerto Rico</t>
  </si>
  <si>
    <t>+/-28.76</t>
  </si>
  <si>
    <t>Vieques Municipio</t>
  </si>
  <si>
    <t>147</t>
  </si>
  <si>
    <t>15000US721479505001</t>
  </si>
  <si>
    <t>Block Group 1, Census Tract 9505, Vieques Municipio, Puerto Rico</t>
  </si>
  <si>
    <t>+/-25.40</t>
  </si>
  <si>
    <t>15000US721479505002</t>
  </si>
  <si>
    <t>Block Group 2, Census Tract 9505, Vieques Municipio, Puerto Rico</t>
  </si>
  <si>
    <t>+/-33.22</t>
  </si>
  <si>
    <t>15000US721479505003</t>
  </si>
  <si>
    <t>Block Group 3, Census Tract 9505, Vieques Municipio, Puerto Rico</t>
  </si>
  <si>
    <t>+/-16.12</t>
  </si>
  <si>
    <t>15000US721479506001</t>
  </si>
  <si>
    <t>Block Group 1, Census Tract 9506, Vieques Municipio, Puerto Rico</t>
  </si>
  <si>
    <t>950600</t>
  </si>
  <si>
    <t>15000US721479506002</t>
  </si>
  <si>
    <t>Block Group 2, Census Tract 9506, Vieques Municipio, Puerto Rico</t>
  </si>
  <si>
    <t>15000US721479506003</t>
  </si>
  <si>
    <t>Block Group 3, Census Tract 9506, Vieques Municipio, Puerto Rico</t>
  </si>
  <si>
    <t>Villalba Municipio</t>
  </si>
  <si>
    <t>149</t>
  </si>
  <si>
    <t>15000US721497201001</t>
  </si>
  <si>
    <t>Block Group 1, Census Tract 7201, Villalba Municipio, Puerto Rico</t>
  </si>
  <si>
    <t>720100</t>
  </si>
  <si>
    <t>15000US721497201002</t>
  </si>
  <si>
    <t>Block Group 2, Census Tract 7201, Villalba Municipio, Puerto Rico</t>
  </si>
  <si>
    <t>15000US721497201003</t>
  </si>
  <si>
    <t>Block Group 3, Census Tract 7201, Villalba Municipio, Puerto Rico</t>
  </si>
  <si>
    <t>15000US721497201004</t>
  </si>
  <si>
    <t>Block Group 4, Census Tract 7201, Villalba Municipio, Puerto Rico</t>
  </si>
  <si>
    <t>15000US721497203001</t>
  </si>
  <si>
    <t>Block Group 1, Census Tract 7203, Villalba Municipio, Puerto Rico</t>
  </si>
  <si>
    <t>720300</t>
  </si>
  <si>
    <t>15000US721497203002</t>
  </si>
  <si>
    <t>Block Group 2, Census Tract 7203, Villalba Municipio, Puerto Rico</t>
  </si>
  <si>
    <t>15000US721497203003</t>
  </si>
  <si>
    <t>Block Group 3, Census Tract 7203, Villalba Municipio, Puerto Rico</t>
  </si>
  <si>
    <t>15000US721497203004</t>
  </si>
  <si>
    <t>Block Group 4, Census Tract 7203, Villalba Municipio, Puerto Rico</t>
  </si>
  <si>
    <t>15000US721497204001</t>
  </si>
  <si>
    <t>Block Group 1, Census Tract 7204, Villalba Municipio, Puerto Rico</t>
  </si>
  <si>
    <t>720400</t>
  </si>
  <si>
    <t>15000US721497204002</t>
  </si>
  <si>
    <t>Block Group 2, Census Tract 7204, Villalba Municipio, Puerto Rico</t>
  </si>
  <si>
    <t>15000US721497205021</t>
  </si>
  <si>
    <t>Block Group 1, Census Tract 7205.02, Villalba Municipio, Puerto Rico</t>
  </si>
  <si>
    <t>720502</t>
  </si>
  <si>
    <t>15000US721497205022</t>
  </si>
  <si>
    <t>Block Group 2, Census Tract 7205.02, Villalba Municipio, Puerto Rico</t>
  </si>
  <si>
    <t>15000US721497205023</t>
  </si>
  <si>
    <t>Block Group 3, Census Tract 7205.02, Villalba Municipio, Puerto Rico</t>
  </si>
  <si>
    <t>15000US721497205031</t>
  </si>
  <si>
    <t>Block Group 1, Census Tract 7205.03, Villalba Municipio, Puerto Rico</t>
  </si>
  <si>
    <t>720503</t>
  </si>
  <si>
    <t>+/-22.08</t>
  </si>
  <si>
    <t>15000US721497205032</t>
  </si>
  <si>
    <t>Block Group 2, Census Tract 7205.03, Villalba Municipio, Puerto Rico</t>
  </si>
  <si>
    <t>15000US721497205041</t>
  </si>
  <si>
    <t>Block Group 1, Census Tract 7205.04, Villalba Municipio, Puerto Rico</t>
  </si>
  <si>
    <t>720504</t>
  </si>
  <si>
    <t>15000US721497205042</t>
  </si>
  <si>
    <t>Block Group 2, Census Tract 7205.04, Villalba Municipio, Puerto Rico</t>
  </si>
  <si>
    <t>Yabucoa Municipio</t>
  </si>
  <si>
    <t>151</t>
  </si>
  <si>
    <t>15000US721519506001</t>
  </si>
  <si>
    <t>Block Group 1, Census Tract 9506, Yabucoa Municipio, Puerto Rico</t>
  </si>
  <si>
    <t>+/-29.87</t>
  </si>
  <si>
    <t>15000US721519506002</t>
  </si>
  <si>
    <t>Block Group 2, Census Tract 9506, Yabucoa Municipio, Puerto Rico</t>
  </si>
  <si>
    <t>15000US721519506003</t>
  </si>
  <si>
    <t>Block Group 3, Census Tract 9506, Yabucoa Municipio, Puerto Rico</t>
  </si>
  <si>
    <t>15000US721519506004</t>
  </si>
  <si>
    <t>Block Group 4, Census Tract 9506, Yabucoa Municipio, Puerto Rico</t>
  </si>
  <si>
    <t>15000US721519507001</t>
  </si>
  <si>
    <t>Block Group 1, Census Tract 9507, Yabucoa Municipio, Puerto Rico</t>
  </si>
  <si>
    <t>950700</t>
  </si>
  <si>
    <t>15000US721519507002</t>
  </si>
  <si>
    <t>Block Group 2, Census Tract 9507, Yabucoa Municipio, Puerto Rico</t>
  </si>
  <si>
    <t>15000US721519507003</t>
  </si>
  <si>
    <t>Block Group 3, Census Tract 9507, Yabucoa Municipio, Puerto Rico</t>
  </si>
  <si>
    <t>+/-25.78</t>
  </si>
  <si>
    <t>15000US721519508001</t>
  </si>
  <si>
    <t>Block Group 1, Census Tract 9508, Yabucoa Municipio, Puerto Rico</t>
  </si>
  <si>
    <t>950800</t>
  </si>
  <si>
    <t>15000US721519508002</t>
  </si>
  <si>
    <t>Block Group 2, Census Tract 9508, Yabucoa Municipio, Puerto Rico</t>
  </si>
  <si>
    <t>15000US721519508003</t>
  </si>
  <si>
    <t>Block Group 3, Census Tract 9508, Yabucoa Municipio, Puerto Rico</t>
  </si>
  <si>
    <t>15000US721519509001</t>
  </si>
  <si>
    <t>Block Group 1, Census Tract 9509, Yabucoa Municipio, Puerto Rico</t>
  </si>
  <si>
    <t>950900</t>
  </si>
  <si>
    <t>+/-21.79</t>
  </si>
  <si>
    <t>15000US721519509002</t>
  </si>
  <si>
    <t>Block Group 2, Census Tract 9509, Yabucoa Municipio, Puerto Rico</t>
  </si>
  <si>
    <t>15000US721519509003</t>
  </si>
  <si>
    <t>Block Group 3, Census Tract 9509, Yabucoa Municipio, Puerto Rico</t>
  </si>
  <si>
    <t>15000US721519510001</t>
  </si>
  <si>
    <t>Block Group 1, Census Tract 9510, Yabucoa Municipio, Puerto Rico</t>
  </si>
  <si>
    <t>951000</t>
  </si>
  <si>
    <t>+/-15.98</t>
  </si>
  <si>
    <t>15000US721519510002</t>
  </si>
  <si>
    <t>Block Group 2, Census Tract 9510, Yabucoa Municipio, Puerto Rico</t>
  </si>
  <si>
    <t>15000US721519511001</t>
  </si>
  <si>
    <t>Block Group 1, Census Tract 9511, Yabucoa Municipio, Puerto Rico</t>
  </si>
  <si>
    <t>951100</t>
  </si>
  <si>
    <t>15000US721519511002</t>
  </si>
  <si>
    <t>Block Group 2, Census Tract 9511, Yabucoa Municipio, Puerto Rico</t>
  </si>
  <si>
    <t>15000US721519512001</t>
  </si>
  <si>
    <t>Block Group 1, Census Tract 9512, Yabucoa Municipio, Puerto Rico</t>
  </si>
  <si>
    <t>951200</t>
  </si>
  <si>
    <t>15000US721519512002</t>
  </si>
  <si>
    <t>Block Group 2, Census Tract 9512, Yabucoa Municipio, Puerto Rico</t>
  </si>
  <si>
    <t>15000US721519512003</t>
  </si>
  <si>
    <t>Block Group 3, Census Tract 9512, Yabucoa Municipio, Puerto Rico</t>
  </si>
  <si>
    <t>15000US721519513001</t>
  </si>
  <si>
    <t>Block Group 1, Census Tract 9513, Yabucoa Municipio, Puerto Rico</t>
  </si>
  <si>
    <t>951300</t>
  </si>
  <si>
    <t>15000US721519513002</t>
  </si>
  <si>
    <t>Block Group 2, Census Tract 9513, Yabucoa Municipio, Puerto Rico</t>
  </si>
  <si>
    <t>15000US721519513003</t>
  </si>
  <si>
    <t>Block Group 3, Census Tract 9513, Yabucoa Municipio, Puerto Rico</t>
  </si>
  <si>
    <t>+/-17.22</t>
  </si>
  <si>
    <t>Yauco Municipio</t>
  </si>
  <si>
    <t>153</t>
  </si>
  <si>
    <t>15000US721537501011</t>
  </si>
  <si>
    <t>Block Group 1, Census Tract 7501.01, Yauco Municipio, Puerto Rico</t>
  </si>
  <si>
    <t>750101</t>
  </si>
  <si>
    <t>15000US721537501012</t>
  </si>
  <si>
    <t>Block Group 2, Census Tract 7501.01, Yauco Municipio, Puerto Rico</t>
  </si>
  <si>
    <t>+/-25.21</t>
  </si>
  <si>
    <t>15000US721537501021</t>
  </si>
  <si>
    <t>Block Group 1, Census Tract 7501.02, Yauco Municipio, Puerto Rico</t>
  </si>
  <si>
    <t>750102</t>
  </si>
  <si>
    <t>15000US721537501022</t>
  </si>
  <si>
    <t>Block Group 2, Census Tract 7501.02, Yauco Municipio, Puerto Rico</t>
  </si>
  <si>
    <t>15000US721537502011</t>
  </si>
  <si>
    <t>Block Group 1, Census Tract 7502.01, Yauco Municipio, Puerto Rico</t>
  </si>
  <si>
    <t>750201</t>
  </si>
  <si>
    <t>15000US721537502012</t>
  </si>
  <si>
    <t>Block Group 2, Census Tract 7502.01, Yauco Municipio, Puerto Rico</t>
  </si>
  <si>
    <t>15000US721537502021</t>
  </si>
  <si>
    <t>Block Group 1, Census Tract 7502.02, Yauco Municipio, Puerto Rico</t>
  </si>
  <si>
    <t>750202</t>
  </si>
  <si>
    <t>15000US721537502022</t>
  </si>
  <si>
    <t>Block Group 2, Census Tract 7502.02, Yauco Municipio, Puerto Rico</t>
  </si>
  <si>
    <t>15000US721537502023</t>
  </si>
  <si>
    <t>Block Group 3, Census Tract 7502.02, Yauco Municipio, Puerto Rico</t>
  </si>
  <si>
    <t>15000US721537503001</t>
  </si>
  <si>
    <t>Block Group 1, Census Tract 7503, Yauco Municipio, Puerto Rico</t>
  </si>
  <si>
    <t>750300</t>
  </si>
  <si>
    <t>+/-11.58</t>
  </si>
  <si>
    <t>15000US721537503002</t>
  </si>
  <si>
    <t>Block Group 2, Census Tract 7503, Yauco Municipio, Puerto Rico</t>
  </si>
  <si>
    <t>+/-8.69</t>
  </si>
  <si>
    <t>15000US721537504001</t>
  </si>
  <si>
    <t>Block Group 1, Census Tract 7504, Yauco Municipio, Puerto Rico</t>
  </si>
  <si>
    <t>750400</t>
  </si>
  <si>
    <t>+/-50.96</t>
  </si>
  <si>
    <t>15000US721537504002</t>
  </si>
  <si>
    <t>Block Group 2, Census Tract 7504, Yauco Municipio, Puerto Rico</t>
  </si>
  <si>
    <t>+/-31.21</t>
  </si>
  <si>
    <t>15000US721537504003</t>
  </si>
  <si>
    <t>Block Group 3, Census Tract 7504, Yauco Municipio, Puerto Rico</t>
  </si>
  <si>
    <t>+/-41.09</t>
  </si>
  <si>
    <t>15000US721537504004</t>
  </si>
  <si>
    <t>Block Group 4, Census Tract 7504, Yauco Municipio, Puerto Rico</t>
  </si>
  <si>
    <t>15000US721537504005</t>
  </si>
  <si>
    <t>Block Group 5, Census Tract 7504, Yauco Municipio, Puerto Rico</t>
  </si>
  <si>
    <t>15000US721537505011</t>
  </si>
  <si>
    <t>Block Group 1, Census Tract 7505.01, Yauco Municipio, Puerto Rico</t>
  </si>
  <si>
    <t>750501</t>
  </si>
  <si>
    <t>15000US721537505012</t>
  </si>
  <si>
    <t>Block Group 2, Census Tract 7505.01, Yauco Municipio, Puerto Rico</t>
  </si>
  <si>
    <t>3215</t>
  </si>
  <si>
    <t>+/-11.91</t>
  </si>
  <si>
    <t>15000US721537505013</t>
  </si>
  <si>
    <t>Block Group 3, Census Tract 7505.01, Yauco Municipio, Puerto Rico</t>
  </si>
  <si>
    <t>15000US721537505021</t>
  </si>
  <si>
    <t>Block Group 1, Census Tract 7505.02, Yauco Municipio, Puerto Rico</t>
  </si>
  <si>
    <t>750502</t>
  </si>
  <si>
    <t>+/-50.48</t>
  </si>
  <si>
    <t>15000US721537505022</t>
  </si>
  <si>
    <t>Block Group 2, Census Tract 7505.02, Yauco Municipio, Puerto Rico</t>
  </si>
  <si>
    <t>+/-8.88</t>
  </si>
  <si>
    <t>15000US721537505031</t>
  </si>
  <si>
    <t>Block Group 1, Census Tract 7505.03, Yauco Municipio, Puerto Rico</t>
  </si>
  <si>
    <t>750503</t>
  </si>
  <si>
    <t>+/-24.62</t>
  </si>
  <si>
    <t>15000US721537505032</t>
  </si>
  <si>
    <t>Block Group 2, Census Tract 7505.03, Yauco Municipio, Puerto Rico</t>
  </si>
  <si>
    <t>15000US721537506011</t>
  </si>
  <si>
    <t>Block Group 1, Census Tract 7506.01, Yauco Municipio, Puerto Rico</t>
  </si>
  <si>
    <t>750601</t>
  </si>
  <si>
    <t>15000US721537506012</t>
  </si>
  <si>
    <t>Block Group 2, Census Tract 7506.01, Yauco Municipio, Puerto Rico</t>
  </si>
  <si>
    <t>2920</t>
  </si>
  <si>
    <t>+/-15.55</t>
  </si>
  <si>
    <t>15000US721537506013</t>
  </si>
  <si>
    <t>Block Group 3, Census Tract 7506.01, Yauco Municipio, Puerto Rico</t>
  </si>
  <si>
    <t>+/-20.59</t>
  </si>
  <si>
    <t>15000US721537506021</t>
  </si>
  <si>
    <t>Block Group 1, Census Tract 7506.02, Yauco Municipio, Puerto Rico</t>
  </si>
  <si>
    <t>750602</t>
  </si>
  <si>
    <t>+/-23.61</t>
  </si>
  <si>
    <t>15000US721537506022</t>
  </si>
  <si>
    <t>Block Group 2, Census Tract 7506.02, Yauco Municipio, Puerto Rico</t>
  </si>
  <si>
    <t>+/-50.34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</si>
</sst>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0" fontId="1" fillId="3" borderId="1" xfId="1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10" fontId="0" fillId="0" borderId="1" xfId="1" applyNumberFormat="1" applyFont="1" applyBorder="1" applyAlignment="1">
      <alignment horizontal="center" vertical="center" wrapText="1"/>
    </xf>
    <xf numFmtId="10" fontId="0" fillId="2" borderId="1" xfId="1" applyNumberFormat="1" applyFont="1" applyFill="1" applyBorder="1" applyAlignment="1">
      <alignment horizontal="center" vertical="center" wrapText="1"/>
    </xf>
    <xf numFmtId="10" fontId="0" fillId="0" borderId="0" xfId="1" applyNumberFormat="1" applyFont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528"/>
  <sheetViews>
    <sheetView tabSelected="1" topLeftCell="C1" workbookViewId="0">
      <selection activeCell="L2533" sqref="L2533"/>
    </sheetView>
  </sheetViews>
  <sheetFormatPr defaultRowHeight="14.45"/>
  <cols>
    <col min="1" max="1" width="6.7109375" hidden="1" customWidth="1"/>
    <col min="2" max="2" width="10.28515625" style="1" hidden="1" customWidth="1"/>
    <col min="3" max="3" width="22" bestFit="1" customWidth="1"/>
    <col min="4" max="4" width="11.5703125" style="1" bestFit="1" customWidth="1"/>
    <col min="5" max="7" width="27" hidden="1" customWidth="1"/>
    <col min="8" max="8" width="33.42578125" style="4" hidden="1" customWidth="1"/>
    <col min="9" max="9" width="20.42578125" style="21" hidden="1" customWidth="1"/>
    <col min="10" max="10" width="62.7109375" style="21" hidden="1" customWidth="1"/>
    <col min="11" max="16" width="12.7109375" style="1" customWidth="1"/>
    <col min="17" max="17" width="14.7109375" style="1" customWidth="1"/>
    <col min="18" max="18" width="14.7109375" style="2" customWidth="1"/>
    <col min="19" max="19" width="14.7109375" style="1" customWidth="1"/>
    <col min="20" max="20" width="14.7109375" style="16" customWidth="1"/>
    <col min="21" max="21" width="14.7109375" style="18" customWidth="1"/>
    <col min="22" max="23" width="14.7109375" style="1" customWidth="1"/>
    <col min="24" max="24" width="14.7109375" customWidth="1"/>
  </cols>
  <sheetData>
    <row r="1" spans="1:24" s="3" customFormat="1" ht="57.6">
      <c r="A1" s="5" t="s">
        <v>0</v>
      </c>
      <c r="B1" s="5" t="s">
        <v>1</v>
      </c>
      <c r="C1" s="5" t="s">
        <v>2</v>
      </c>
      <c r="D1" s="8" t="s">
        <v>3</v>
      </c>
      <c r="E1" s="5"/>
      <c r="F1" s="5"/>
      <c r="G1" s="5"/>
      <c r="H1" s="6"/>
      <c r="I1" s="19" t="s">
        <v>4</v>
      </c>
      <c r="J1" s="19" t="s">
        <v>5</v>
      </c>
      <c r="K1" s="8" t="s">
        <v>6</v>
      </c>
      <c r="L1" s="8" t="s">
        <v>7</v>
      </c>
      <c r="M1" s="5" t="s">
        <v>8</v>
      </c>
      <c r="N1" s="5" t="s">
        <v>9</v>
      </c>
      <c r="O1" s="5" t="s">
        <v>10</v>
      </c>
      <c r="P1" s="5" t="s">
        <v>11</v>
      </c>
      <c r="Q1" s="8" t="s">
        <v>12</v>
      </c>
      <c r="R1" s="7" t="s">
        <v>13</v>
      </c>
      <c r="S1" s="8" t="s">
        <v>14</v>
      </c>
      <c r="T1" s="7" t="s">
        <v>15</v>
      </c>
      <c r="U1" s="8" t="s">
        <v>16</v>
      </c>
      <c r="V1" s="5" t="s">
        <v>17</v>
      </c>
      <c r="W1" s="8" t="s">
        <v>18</v>
      </c>
      <c r="X1" s="8" t="s">
        <v>19</v>
      </c>
    </row>
    <row r="2" spans="1:24">
      <c r="A2" s="9" t="s">
        <v>20</v>
      </c>
      <c r="B2" s="10" t="s">
        <v>21</v>
      </c>
      <c r="C2" s="9" t="s">
        <v>22</v>
      </c>
      <c r="D2" s="10" t="s">
        <v>23</v>
      </c>
      <c r="E2" s="9" t="s">
        <v>24</v>
      </c>
      <c r="F2" s="9">
        <v>1</v>
      </c>
      <c r="G2" s="9">
        <v>9563001</v>
      </c>
      <c r="H2" s="11">
        <v>720019563001</v>
      </c>
      <c r="I2" s="20" t="s">
        <v>25</v>
      </c>
      <c r="J2" s="20" t="s">
        <v>26</v>
      </c>
      <c r="K2" s="10" t="s">
        <v>27</v>
      </c>
      <c r="L2" s="10" t="s">
        <v>28</v>
      </c>
      <c r="M2" s="10" t="s">
        <v>29</v>
      </c>
      <c r="N2" s="10" t="s">
        <v>30</v>
      </c>
      <c r="O2" s="10" t="s">
        <v>31</v>
      </c>
      <c r="P2" s="10" t="s">
        <v>32</v>
      </c>
      <c r="Q2" s="10">
        <v>601</v>
      </c>
      <c r="R2" s="12">
        <v>0.6119</v>
      </c>
      <c r="S2" s="10" t="s">
        <v>33</v>
      </c>
      <c r="T2" s="14">
        <v>0.1</v>
      </c>
      <c r="U2" s="17">
        <v>0.9</v>
      </c>
      <c r="V2" s="11">
        <f>(P2/(1+((($T2/1.645)^2)*((P2-1)/0.25))))+1</f>
        <v>66.848232454521906</v>
      </c>
      <c r="W2" s="11">
        <f>(Q2/(1+((($T2/1.645)^2)*((Q2-1)/0.25))))+1</f>
        <v>61.897158038307829</v>
      </c>
      <c r="X2" s="11">
        <f>Q2/W2</f>
        <v>9.7096541916842813</v>
      </c>
    </row>
    <row r="3" spans="1:24">
      <c r="A3" s="9" t="s">
        <v>20</v>
      </c>
      <c r="B3" s="10" t="s">
        <v>21</v>
      </c>
      <c r="C3" s="9" t="s">
        <v>22</v>
      </c>
      <c r="D3" s="10" t="s">
        <v>23</v>
      </c>
      <c r="E3" s="9" t="s">
        <v>24</v>
      </c>
      <c r="F3" s="9">
        <v>1</v>
      </c>
      <c r="G3" s="9">
        <v>9563002</v>
      </c>
      <c r="H3" s="11">
        <v>720019563002</v>
      </c>
      <c r="I3" s="20" t="s">
        <v>34</v>
      </c>
      <c r="J3" s="20" t="s">
        <v>35</v>
      </c>
      <c r="K3" s="10" t="s">
        <v>27</v>
      </c>
      <c r="L3" s="10" t="s">
        <v>36</v>
      </c>
      <c r="M3" s="10" t="s">
        <v>37</v>
      </c>
      <c r="N3" s="10" t="s">
        <v>38</v>
      </c>
      <c r="O3" s="10" t="s">
        <v>39</v>
      </c>
      <c r="P3" s="10" t="s">
        <v>40</v>
      </c>
      <c r="Q3" s="10">
        <v>712</v>
      </c>
      <c r="R3" s="12">
        <v>0.55490000000000006</v>
      </c>
      <c r="S3" s="10" t="s">
        <v>41</v>
      </c>
      <c r="T3" s="14">
        <v>0.1</v>
      </c>
      <c r="U3" s="17">
        <v>0.9</v>
      </c>
      <c r="V3" s="11">
        <f>(P3/(1+((($T3/1.645)^2)*((P3-1)/0.25))))+1</f>
        <v>66.260698440125864</v>
      </c>
      <c r="W3" s="11">
        <f>(Q3/(1+((($T3/1.645)^2)*((Q3-1)/0.25))))+1</f>
        <v>62.859893838780387</v>
      </c>
      <c r="X3" s="11">
        <f>Q3/W3</f>
        <v>11.326777003888976</v>
      </c>
    </row>
    <row r="4" spans="1:24">
      <c r="A4" s="9" t="s">
        <v>20</v>
      </c>
      <c r="B4" s="10" t="s">
        <v>21</v>
      </c>
      <c r="C4" s="9" t="s">
        <v>22</v>
      </c>
      <c r="D4" s="10" t="s">
        <v>23</v>
      </c>
      <c r="E4" s="9" t="s">
        <v>24</v>
      </c>
      <c r="F4" s="9">
        <v>1</v>
      </c>
      <c r="G4" s="9">
        <v>9564001</v>
      </c>
      <c r="H4" s="11">
        <v>720019564001</v>
      </c>
      <c r="I4" s="20" t="s">
        <v>42</v>
      </c>
      <c r="J4" s="20" t="s">
        <v>43</v>
      </c>
      <c r="K4" s="10" t="s">
        <v>44</v>
      </c>
      <c r="L4" s="10" t="s">
        <v>28</v>
      </c>
      <c r="M4" s="10" t="s">
        <v>45</v>
      </c>
      <c r="N4" s="10" t="s">
        <v>46</v>
      </c>
      <c r="O4" s="10" t="s">
        <v>47</v>
      </c>
      <c r="P4" s="10" t="s">
        <v>48</v>
      </c>
      <c r="Q4" s="10">
        <v>524</v>
      </c>
      <c r="R4" s="12">
        <v>0.60340000000000005</v>
      </c>
      <c r="S4" s="10" t="s">
        <v>49</v>
      </c>
      <c r="T4" s="14">
        <v>0.1</v>
      </c>
      <c r="U4" s="17">
        <v>0.9</v>
      </c>
      <c r="V4" s="11">
        <f>(P4/(1+((($T4/1.645)^2)*((P4-1)/0.25))))+1</f>
        <v>66.154870494122235</v>
      </c>
      <c r="W4" s="11">
        <f>(Q4/(1+((($T4/1.645)^2)*((Q4-1)/0.25))))+1</f>
        <v>61.016744247074989</v>
      </c>
      <c r="X4" s="11">
        <f>Q4/W4</f>
        <v>8.587806617117554</v>
      </c>
    </row>
    <row r="5" spans="1:24">
      <c r="A5" s="9" t="s">
        <v>20</v>
      </c>
      <c r="B5" s="10" t="s">
        <v>21</v>
      </c>
      <c r="C5" s="9" t="s">
        <v>22</v>
      </c>
      <c r="D5" s="10" t="s">
        <v>23</v>
      </c>
      <c r="E5" s="9" t="s">
        <v>24</v>
      </c>
      <c r="F5" s="9">
        <v>1</v>
      </c>
      <c r="G5" s="9">
        <v>9564002</v>
      </c>
      <c r="H5" s="11">
        <v>720019564002</v>
      </c>
      <c r="I5" s="20" t="s">
        <v>50</v>
      </c>
      <c r="J5" s="20" t="s">
        <v>51</v>
      </c>
      <c r="K5" s="10" t="s">
        <v>44</v>
      </c>
      <c r="L5" s="10" t="s">
        <v>36</v>
      </c>
      <c r="M5" s="10" t="s">
        <v>52</v>
      </c>
      <c r="N5" s="10" t="s">
        <v>53</v>
      </c>
      <c r="O5" s="10" t="s">
        <v>54</v>
      </c>
      <c r="P5" s="10" t="s">
        <v>55</v>
      </c>
      <c r="Q5" s="10">
        <v>367</v>
      </c>
      <c r="R5" s="12">
        <v>0.70469999999999999</v>
      </c>
      <c r="S5" s="10" t="s">
        <v>56</v>
      </c>
      <c r="T5" s="14">
        <v>0.1</v>
      </c>
      <c r="U5" s="17">
        <v>0.9</v>
      </c>
      <c r="V5" s="11">
        <f>(P5/(1+((($T5/1.645)^2)*((P5-1)/0.25))))+1</f>
        <v>64.280001526679627</v>
      </c>
      <c r="W5" s="11">
        <f>(Q5/(1+((($T5/1.645)^2)*((Q5-1)/0.25))))+1</f>
        <v>58.252954207087782</v>
      </c>
      <c r="X5" s="11">
        <f>Q5/W5</f>
        <v>6.3001096681779307</v>
      </c>
    </row>
    <row r="6" spans="1:24">
      <c r="A6" s="9" t="s">
        <v>20</v>
      </c>
      <c r="B6" s="10" t="s">
        <v>21</v>
      </c>
      <c r="C6" s="9" t="s">
        <v>22</v>
      </c>
      <c r="D6" s="10" t="s">
        <v>23</v>
      </c>
      <c r="E6" s="9" t="s">
        <v>24</v>
      </c>
      <c r="F6" s="9">
        <v>1</v>
      </c>
      <c r="G6" s="9">
        <v>9565001</v>
      </c>
      <c r="H6" s="11">
        <v>720019565001</v>
      </c>
      <c r="I6" s="20" t="s">
        <v>57</v>
      </c>
      <c r="J6" s="20" t="s">
        <v>58</v>
      </c>
      <c r="K6" s="10" t="s">
        <v>59</v>
      </c>
      <c r="L6" s="10" t="s">
        <v>28</v>
      </c>
      <c r="M6" s="10" t="s">
        <v>60</v>
      </c>
      <c r="N6" s="10" t="s">
        <v>61</v>
      </c>
      <c r="O6" s="10" t="s">
        <v>62</v>
      </c>
      <c r="P6" s="10" t="s">
        <v>63</v>
      </c>
      <c r="Q6" s="10">
        <v>484</v>
      </c>
      <c r="R6" s="12">
        <v>0.64450000000000007</v>
      </c>
      <c r="S6" s="10" t="s">
        <v>64</v>
      </c>
      <c r="T6" s="14">
        <v>0.1</v>
      </c>
      <c r="U6" s="17">
        <v>0.9</v>
      </c>
      <c r="V6" s="11">
        <f>(P6/(1+((($T6/1.645)^2)*((P6-1)/0.25))))+1</f>
        <v>66.579113666898181</v>
      </c>
      <c r="W6" s="11">
        <f>(Q6/(1+((($T6/1.645)^2)*((Q6-1)/0.25))))+1</f>
        <v>60.462208909687511</v>
      </c>
      <c r="X6" s="11">
        <f>Q6/W6</f>
        <v>8.0050002923801795</v>
      </c>
    </row>
    <row r="7" spans="1:24">
      <c r="A7" s="9" t="s">
        <v>20</v>
      </c>
      <c r="B7" s="10" t="s">
        <v>21</v>
      </c>
      <c r="C7" s="9" t="s">
        <v>22</v>
      </c>
      <c r="D7" s="10" t="s">
        <v>23</v>
      </c>
      <c r="E7" s="9" t="s">
        <v>24</v>
      </c>
      <c r="F7" s="9">
        <v>1</v>
      </c>
      <c r="G7" s="9">
        <v>9565002</v>
      </c>
      <c r="H7" s="11">
        <v>720019565002</v>
      </c>
      <c r="I7" s="20" t="s">
        <v>65</v>
      </c>
      <c r="J7" s="20" t="s">
        <v>66</v>
      </c>
      <c r="K7" s="10" t="s">
        <v>59</v>
      </c>
      <c r="L7" s="10" t="s">
        <v>36</v>
      </c>
      <c r="M7" s="10" t="s">
        <v>67</v>
      </c>
      <c r="N7" s="10" t="s">
        <v>68</v>
      </c>
      <c r="O7" s="10" t="s">
        <v>69</v>
      </c>
      <c r="P7" s="10" t="s">
        <v>70</v>
      </c>
      <c r="Q7" s="10">
        <v>315</v>
      </c>
      <c r="R7" s="12">
        <v>0.6845</v>
      </c>
      <c r="S7" s="10" t="s">
        <v>71</v>
      </c>
      <c r="T7" s="14">
        <v>0.1</v>
      </c>
      <c r="U7" s="17">
        <v>0.9</v>
      </c>
      <c r="V7" s="11">
        <f>(P7/(1+((($T7/1.645)^2)*((P7-1)/0.25))))+1</f>
        <v>63.677423290807297</v>
      </c>
      <c r="W7" s="11">
        <f>(Q7/(1+((($T7/1.645)^2)*((Q7-1)/0.25))))+1</f>
        <v>56.83626877330542</v>
      </c>
      <c r="X7" s="11">
        <f>Q7/W7</f>
        <v>5.5422357378242895</v>
      </c>
    </row>
    <row r="8" spans="1:24">
      <c r="A8" s="9" t="s">
        <v>20</v>
      </c>
      <c r="B8" s="10" t="s">
        <v>21</v>
      </c>
      <c r="C8" s="9" t="s">
        <v>22</v>
      </c>
      <c r="D8" s="10" t="s">
        <v>23</v>
      </c>
      <c r="E8" s="9" t="s">
        <v>24</v>
      </c>
      <c r="F8" s="9">
        <v>1</v>
      </c>
      <c r="G8" s="9">
        <v>9566001</v>
      </c>
      <c r="H8" s="11">
        <v>720019566001</v>
      </c>
      <c r="I8" s="20" t="s">
        <v>72</v>
      </c>
      <c r="J8" s="20" t="s">
        <v>73</v>
      </c>
      <c r="K8" s="10" t="s">
        <v>74</v>
      </c>
      <c r="L8" s="10" t="s">
        <v>28</v>
      </c>
      <c r="M8" s="10" t="s">
        <v>75</v>
      </c>
      <c r="N8" s="10" t="s">
        <v>76</v>
      </c>
      <c r="O8" s="10" t="s">
        <v>77</v>
      </c>
      <c r="P8" s="10" t="s">
        <v>78</v>
      </c>
      <c r="Q8" s="10">
        <v>446</v>
      </c>
      <c r="R8" s="12">
        <v>0.64260000000000006</v>
      </c>
      <c r="S8" s="10" t="s">
        <v>79</v>
      </c>
      <c r="T8" s="14">
        <v>0.1</v>
      </c>
      <c r="U8" s="17">
        <v>0.9</v>
      </c>
      <c r="V8" s="11">
        <f>(P8/(1+((($T8/1.645)^2)*((P8-1)/0.25))))+1</f>
        <v>65.387168699033438</v>
      </c>
      <c r="W8" s="11">
        <f>(Q8/(1+((($T8/1.645)^2)*((Q8-1)/0.25))))+1</f>
        <v>59.855246202030862</v>
      </c>
      <c r="X8" s="11">
        <f>Q8/W8</f>
        <v>7.4513100905909804</v>
      </c>
    </row>
    <row r="9" spans="1:24">
      <c r="A9" s="9" t="s">
        <v>20</v>
      </c>
      <c r="B9" s="10" t="s">
        <v>21</v>
      </c>
      <c r="C9" s="9" t="s">
        <v>22</v>
      </c>
      <c r="D9" s="10" t="s">
        <v>23</v>
      </c>
      <c r="E9" s="9" t="s">
        <v>24</v>
      </c>
      <c r="F9" s="9">
        <v>1</v>
      </c>
      <c r="G9" s="9">
        <v>9566002</v>
      </c>
      <c r="H9" s="11">
        <v>720019566002</v>
      </c>
      <c r="I9" s="20" t="s">
        <v>80</v>
      </c>
      <c r="J9" s="20" t="s">
        <v>81</v>
      </c>
      <c r="K9" s="10" t="s">
        <v>74</v>
      </c>
      <c r="L9" s="10" t="s">
        <v>36</v>
      </c>
      <c r="M9" s="10" t="s">
        <v>82</v>
      </c>
      <c r="N9" s="10" t="s">
        <v>83</v>
      </c>
      <c r="O9" s="10" t="s">
        <v>84</v>
      </c>
      <c r="P9" s="10" t="s">
        <v>85</v>
      </c>
      <c r="Q9" s="10">
        <v>288</v>
      </c>
      <c r="R9" s="12">
        <v>0.58440000000000003</v>
      </c>
      <c r="S9" s="10" t="s">
        <v>86</v>
      </c>
      <c r="T9" s="14">
        <v>0.1</v>
      </c>
      <c r="U9" s="17">
        <v>0.9</v>
      </c>
      <c r="V9" s="11">
        <f>(P9/(1+((($T9/1.645)^2)*((P9-1)/0.25))))+1</f>
        <v>63.261330707784978</v>
      </c>
      <c r="W9" s="11">
        <f>(Q9/(1+((($T9/1.645)^2)*((Q9-1)/0.25))))+1</f>
        <v>55.936826912401457</v>
      </c>
      <c r="X9" s="11">
        <f>Q9/W9</f>
        <v>5.1486653050773787</v>
      </c>
    </row>
    <row r="10" spans="1:24">
      <c r="A10" s="9" t="s">
        <v>20</v>
      </c>
      <c r="B10" s="10" t="s">
        <v>21</v>
      </c>
      <c r="C10" s="9" t="s">
        <v>22</v>
      </c>
      <c r="D10" s="10" t="s">
        <v>23</v>
      </c>
      <c r="E10" s="9" t="s">
        <v>24</v>
      </c>
      <c r="F10" s="9">
        <v>1</v>
      </c>
      <c r="G10" s="9">
        <v>9567001</v>
      </c>
      <c r="H10" s="11">
        <v>720019567001</v>
      </c>
      <c r="I10" s="20" t="s">
        <v>87</v>
      </c>
      <c r="J10" s="20" t="s">
        <v>88</v>
      </c>
      <c r="K10" s="10" t="s">
        <v>89</v>
      </c>
      <c r="L10" s="10" t="s">
        <v>28</v>
      </c>
      <c r="M10" s="10" t="s">
        <v>90</v>
      </c>
      <c r="N10" s="10" t="s">
        <v>91</v>
      </c>
      <c r="O10" s="10" t="s">
        <v>92</v>
      </c>
      <c r="P10" s="10" t="s">
        <v>93</v>
      </c>
      <c r="Q10" s="10">
        <v>266</v>
      </c>
      <c r="R10" s="12">
        <v>0.40350000000000003</v>
      </c>
      <c r="S10" s="10" t="s">
        <v>94</v>
      </c>
      <c r="T10" s="14">
        <v>0.1</v>
      </c>
      <c r="U10" s="17">
        <v>0.9</v>
      </c>
      <c r="V10" s="11">
        <f>(P10/(1+((($T10/1.645)^2)*((P10-1)/0.25))))+1</f>
        <v>63.758362882898275</v>
      </c>
      <c r="W10" s="11">
        <f>(Q10/(1+((($T10/1.645)^2)*((Q10-1)/0.25))))+1</f>
        <v>55.095994107932306</v>
      </c>
      <c r="X10" s="11">
        <f>Q10/W10</f>
        <v>4.8279372086273566</v>
      </c>
    </row>
    <row r="11" spans="1:24">
      <c r="A11" s="9" t="s">
        <v>20</v>
      </c>
      <c r="B11" s="10" t="s">
        <v>21</v>
      </c>
      <c r="C11" s="9" t="s">
        <v>22</v>
      </c>
      <c r="D11" s="10" t="s">
        <v>23</v>
      </c>
      <c r="E11" s="9" t="s">
        <v>24</v>
      </c>
      <c r="F11" s="9">
        <v>1</v>
      </c>
      <c r="G11" s="9">
        <v>9567002</v>
      </c>
      <c r="H11" s="11">
        <v>720019567002</v>
      </c>
      <c r="I11" s="20" t="s">
        <v>95</v>
      </c>
      <c r="J11" s="20" t="s">
        <v>96</v>
      </c>
      <c r="K11" s="10" t="s">
        <v>89</v>
      </c>
      <c r="L11" s="10" t="s">
        <v>36</v>
      </c>
      <c r="M11" s="10" t="s">
        <v>52</v>
      </c>
      <c r="N11" s="10" t="s">
        <v>97</v>
      </c>
      <c r="O11" s="10" t="s">
        <v>75</v>
      </c>
      <c r="P11" s="10" t="s">
        <v>98</v>
      </c>
      <c r="Q11" s="10">
        <v>390</v>
      </c>
      <c r="R11" s="12">
        <v>0.48770000000000002</v>
      </c>
      <c r="S11" s="10" t="s">
        <v>99</v>
      </c>
      <c r="T11" s="14">
        <v>0.1</v>
      </c>
      <c r="U11" s="17">
        <v>0.9</v>
      </c>
      <c r="V11" s="11">
        <f>(P11/(1+((($T11/1.645)^2)*((P11-1)/0.25))))+1</f>
        <v>64.482036424654211</v>
      </c>
      <c r="W11" s="11">
        <f>(Q11/(1+((($T11/1.645)^2)*((Q11-1)/0.25))))+1</f>
        <v>58.776650913376059</v>
      </c>
      <c r="X11" s="11">
        <f>Q11/W11</f>
        <v>6.6352878896549381</v>
      </c>
    </row>
    <row r="12" spans="1:24">
      <c r="A12" s="9" t="s">
        <v>20</v>
      </c>
      <c r="B12" s="10" t="s">
        <v>21</v>
      </c>
      <c r="C12" s="9" t="s">
        <v>22</v>
      </c>
      <c r="D12" s="10" t="s">
        <v>23</v>
      </c>
      <c r="E12" s="9" t="s">
        <v>24</v>
      </c>
      <c r="F12" s="9">
        <v>1</v>
      </c>
      <c r="G12" s="9">
        <v>9568001</v>
      </c>
      <c r="H12" s="11">
        <v>720019568001</v>
      </c>
      <c r="I12" s="20" t="s">
        <v>100</v>
      </c>
      <c r="J12" s="20" t="s">
        <v>101</v>
      </c>
      <c r="K12" s="10" t="s">
        <v>102</v>
      </c>
      <c r="L12" s="10" t="s">
        <v>28</v>
      </c>
      <c r="M12" s="10" t="s">
        <v>103</v>
      </c>
      <c r="N12" s="10" t="s">
        <v>104</v>
      </c>
      <c r="O12" s="10" t="s">
        <v>105</v>
      </c>
      <c r="P12" s="10" t="s">
        <v>106</v>
      </c>
      <c r="Q12" s="10">
        <v>613</v>
      </c>
      <c r="R12" s="12">
        <v>0.46610000000000001</v>
      </c>
      <c r="S12" s="10" t="s">
        <v>107</v>
      </c>
      <c r="T12" s="14">
        <v>0.1</v>
      </c>
      <c r="U12" s="17">
        <v>0.9</v>
      </c>
      <c r="V12" s="11">
        <f>(P12/(1+((($T12/1.645)^2)*((P12-1)/0.25))))+1</f>
        <v>66.900695694822801</v>
      </c>
      <c r="W12" s="11">
        <f>(Q12/(1+((($T12/1.645)^2)*((Q12-1)/0.25))))+1</f>
        <v>62.016398131025028</v>
      </c>
      <c r="X12" s="11">
        <f>Q12/W12</f>
        <v>9.8844824671191862</v>
      </c>
    </row>
    <row r="13" spans="1:24">
      <c r="A13" s="9" t="s">
        <v>20</v>
      </c>
      <c r="B13" s="10" t="s">
        <v>21</v>
      </c>
      <c r="C13" s="9" t="s">
        <v>22</v>
      </c>
      <c r="D13" s="10" t="s">
        <v>23</v>
      </c>
      <c r="E13" s="9" t="s">
        <v>24</v>
      </c>
      <c r="F13" s="9">
        <v>1</v>
      </c>
      <c r="G13" s="9">
        <v>9568002</v>
      </c>
      <c r="H13" s="11">
        <v>720019568002</v>
      </c>
      <c r="I13" s="20" t="s">
        <v>108</v>
      </c>
      <c r="J13" s="20" t="s">
        <v>109</v>
      </c>
      <c r="K13" s="10" t="s">
        <v>102</v>
      </c>
      <c r="L13" s="10" t="s">
        <v>36</v>
      </c>
      <c r="M13" s="10" t="s">
        <v>110</v>
      </c>
      <c r="N13" s="10" t="s">
        <v>111</v>
      </c>
      <c r="O13" s="10" t="s">
        <v>112</v>
      </c>
      <c r="P13" s="10" t="s">
        <v>113</v>
      </c>
      <c r="Q13" s="10">
        <v>765</v>
      </c>
      <c r="R13" s="12">
        <v>0.56689999999999996</v>
      </c>
      <c r="S13" s="10" t="s">
        <v>114</v>
      </c>
      <c r="T13" s="14">
        <v>0.1</v>
      </c>
      <c r="U13" s="17">
        <v>0.9</v>
      </c>
      <c r="V13" s="11">
        <f>(P13/(1+((($T13/1.645)^2)*((P13-1)/0.25))))+1</f>
        <v>66.89729334831398</v>
      </c>
      <c r="W13" s="11">
        <f>(Q13/(1+((($T13/1.645)^2)*((Q13-1)/0.25))))+1</f>
        <v>63.228929515925024</v>
      </c>
      <c r="X13" s="11">
        <f>Q13/W13</f>
        <v>12.098892166240532</v>
      </c>
    </row>
    <row r="14" spans="1:24">
      <c r="A14" s="9" t="s">
        <v>20</v>
      </c>
      <c r="B14" s="10" t="s">
        <v>21</v>
      </c>
      <c r="C14" s="9" t="s">
        <v>115</v>
      </c>
      <c r="D14" s="10" t="s">
        <v>116</v>
      </c>
      <c r="E14" s="9" t="s">
        <v>24</v>
      </c>
      <c r="F14" s="9">
        <v>3</v>
      </c>
      <c r="G14" s="9">
        <v>4301001</v>
      </c>
      <c r="H14" s="11">
        <v>720034301001</v>
      </c>
      <c r="I14" s="20" t="s">
        <v>117</v>
      </c>
      <c r="J14" s="20" t="s">
        <v>118</v>
      </c>
      <c r="K14" s="10" t="s">
        <v>119</v>
      </c>
      <c r="L14" s="10" t="s">
        <v>28</v>
      </c>
      <c r="M14" s="10" t="s">
        <v>120</v>
      </c>
      <c r="N14" s="10" t="s">
        <v>121</v>
      </c>
      <c r="O14" s="10" t="s">
        <v>122</v>
      </c>
      <c r="P14" s="10" t="s">
        <v>123</v>
      </c>
      <c r="Q14" s="10">
        <v>502</v>
      </c>
      <c r="R14" s="12">
        <v>0.48149999999999998</v>
      </c>
      <c r="S14" s="10" t="s">
        <v>124</v>
      </c>
      <c r="T14" s="14">
        <v>0.1</v>
      </c>
      <c r="U14" s="17">
        <v>0.9</v>
      </c>
      <c r="V14" s="11">
        <f>(P14/(1+((($T14/1.645)^2)*((P14-1)/0.25))))+1</f>
        <v>65.977305243639293</v>
      </c>
      <c r="W14" s="11">
        <f>(Q14/(1+((($T14/1.645)^2)*((Q14-1)/0.25))))+1</f>
        <v>60.721404069502242</v>
      </c>
      <c r="X14" s="11">
        <f>Q14/W14</f>
        <v>8.2672660109342413</v>
      </c>
    </row>
    <row r="15" spans="1:24">
      <c r="A15" s="9" t="s">
        <v>20</v>
      </c>
      <c r="B15" s="10" t="s">
        <v>21</v>
      </c>
      <c r="C15" s="9" t="s">
        <v>115</v>
      </c>
      <c r="D15" s="10" t="s">
        <v>116</v>
      </c>
      <c r="E15" s="9" t="s">
        <v>24</v>
      </c>
      <c r="F15" s="9">
        <v>3</v>
      </c>
      <c r="G15" s="9">
        <v>4301002</v>
      </c>
      <c r="H15" s="11">
        <v>720034301002</v>
      </c>
      <c r="I15" s="20" t="s">
        <v>125</v>
      </c>
      <c r="J15" s="20" t="s">
        <v>126</v>
      </c>
      <c r="K15" s="10" t="s">
        <v>119</v>
      </c>
      <c r="L15" s="10" t="s">
        <v>36</v>
      </c>
      <c r="M15" s="10" t="s">
        <v>127</v>
      </c>
      <c r="N15" s="10" t="s">
        <v>128</v>
      </c>
      <c r="O15" s="10" t="s">
        <v>112</v>
      </c>
      <c r="P15" s="10" t="s">
        <v>129</v>
      </c>
      <c r="Q15" s="10">
        <v>614</v>
      </c>
      <c r="R15" s="12">
        <v>0.43479999999999996</v>
      </c>
      <c r="S15" s="10" t="s">
        <v>130</v>
      </c>
      <c r="T15" s="14">
        <v>0.1</v>
      </c>
      <c r="U15" s="17">
        <v>0.9</v>
      </c>
      <c r="V15" s="11">
        <f>(P15/(1+((($T15/1.645)^2)*((P15-1)/0.25))))+1</f>
        <v>67.055466264070034</v>
      </c>
      <c r="W15" s="11">
        <f>(Q15/(1+((($T15/1.645)^2)*((Q15-1)/0.25))))+1</f>
        <v>62.026145021169995</v>
      </c>
      <c r="X15" s="11">
        <f>Q15/W15</f>
        <v>9.8990514369454541</v>
      </c>
    </row>
    <row r="16" spans="1:24">
      <c r="A16" s="9" t="s">
        <v>20</v>
      </c>
      <c r="B16" s="10" t="s">
        <v>21</v>
      </c>
      <c r="C16" s="9" t="s">
        <v>115</v>
      </c>
      <c r="D16" s="10" t="s">
        <v>116</v>
      </c>
      <c r="E16" s="9" t="s">
        <v>24</v>
      </c>
      <c r="F16" s="9">
        <v>3</v>
      </c>
      <c r="G16" s="9">
        <v>4301003</v>
      </c>
      <c r="H16" s="11">
        <v>720034301003</v>
      </c>
      <c r="I16" s="20" t="s">
        <v>131</v>
      </c>
      <c r="J16" s="20" t="s">
        <v>132</v>
      </c>
      <c r="K16" s="10" t="s">
        <v>119</v>
      </c>
      <c r="L16" s="10" t="s">
        <v>133</v>
      </c>
      <c r="M16" s="10" t="s">
        <v>134</v>
      </c>
      <c r="N16" s="10" t="s">
        <v>135</v>
      </c>
      <c r="O16" s="10" t="s">
        <v>136</v>
      </c>
      <c r="P16" s="10" t="s">
        <v>137</v>
      </c>
      <c r="Q16" s="10">
        <v>289</v>
      </c>
      <c r="R16" s="12">
        <v>0.1084</v>
      </c>
      <c r="S16" s="13" t="s">
        <v>138</v>
      </c>
      <c r="T16" s="15">
        <v>7.4700000000000003E-2</v>
      </c>
      <c r="U16" s="17">
        <v>0.9</v>
      </c>
      <c r="V16" s="11">
        <f>(P16/(1+((($T16/1.645)^2)*((P16-1)/0.25))))+1</f>
        <v>106.89546175880788</v>
      </c>
      <c r="W16" s="11">
        <f>(Q16/(1+((($T16/1.645)^2)*((Q16-1)/0.25))))+1</f>
        <v>86.615996209132305</v>
      </c>
      <c r="X16" s="11">
        <f>Q16/W16</f>
        <v>3.3365661384557215</v>
      </c>
    </row>
    <row r="17" spans="1:24">
      <c r="A17" s="9" t="s">
        <v>20</v>
      </c>
      <c r="B17" s="10" t="s">
        <v>21</v>
      </c>
      <c r="C17" s="9" t="s">
        <v>115</v>
      </c>
      <c r="D17" s="10" t="s">
        <v>116</v>
      </c>
      <c r="E17" s="9" t="s">
        <v>24</v>
      </c>
      <c r="F17" s="9">
        <v>3</v>
      </c>
      <c r="G17" s="9">
        <v>4302001</v>
      </c>
      <c r="H17" s="11">
        <v>720034302001</v>
      </c>
      <c r="I17" s="20" t="s">
        <v>139</v>
      </c>
      <c r="J17" s="20" t="s">
        <v>140</v>
      </c>
      <c r="K17" s="10" t="s">
        <v>141</v>
      </c>
      <c r="L17" s="10" t="s">
        <v>28</v>
      </c>
      <c r="M17" s="10" t="s">
        <v>92</v>
      </c>
      <c r="N17" s="10" t="s">
        <v>142</v>
      </c>
      <c r="O17" s="10" t="s">
        <v>143</v>
      </c>
      <c r="P17" s="10" t="s">
        <v>144</v>
      </c>
      <c r="Q17" s="10">
        <v>797</v>
      </c>
      <c r="R17" s="12">
        <v>0.6987000000000001</v>
      </c>
      <c r="S17" s="10" t="s">
        <v>145</v>
      </c>
      <c r="T17" s="14">
        <v>0.1</v>
      </c>
      <c r="U17" s="17">
        <v>0.9</v>
      </c>
      <c r="V17" s="11">
        <f>(P17/(1+((($T17/1.645)^2)*((P17-1)/0.25))))+1</f>
        <v>66.386695583217559</v>
      </c>
      <c r="W17" s="11">
        <f>(Q17/(1+((($T17/1.645)^2)*((Q17-1)/0.25))))+1</f>
        <v>63.42981428398781</v>
      </c>
      <c r="X17" s="11">
        <f>Q17/W17</f>
        <v>12.565069108222097</v>
      </c>
    </row>
    <row r="18" spans="1:24">
      <c r="A18" s="9" t="s">
        <v>20</v>
      </c>
      <c r="B18" s="10" t="s">
        <v>21</v>
      </c>
      <c r="C18" s="9" t="s">
        <v>115</v>
      </c>
      <c r="D18" s="10" t="s">
        <v>116</v>
      </c>
      <c r="E18" s="9" t="s">
        <v>24</v>
      </c>
      <c r="F18" s="9">
        <v>3</v>
      </c>
      <c r="G18" s="9">
        <v>4302002</v>
      </c>
      <c r="H18" s="11">
        <v>720034302002</v>
      </c>
      <c r="I18" s="20" t="s">
        <v>146</v>
      </c>
      <c r="J18" s="20" t="s">
        <v>147</v>
      </c>
      <c r="K18" s="10" t="s">
        <v>141</v>
      </c>
      <c r="L18" s="10" t="s">
        <v>36</v>
      </c>
      <c r="M18" s="10" t="s">
        <v>148</v>
      </c>
      <c r="N18" s="10" t="s">
        <v>84</v>
      </c>
      <c r="O18" s="10" t="s">
        <v>149</v>
      </c>
      <c r="P18" s="10" t="s">
        <v>150</v>
      </c>
      <c r="Q18" s="10">
        <v>343</v>
      </c>
      <c r="R18" s="12">
        <v>0.61929999999999996</v>
      </c>
      <c r="S18" s="10" t="s">
        <v>151</v>
      </c>
      <c r="T18" s="14">
        <v>0.1</v>
      </c>
      <c r="U18" s="17">
        <v>0.9</v>
      </c>
      <c r="V18" s="11">
        <f>(P18/(1+((($T18/1.645)^2)*((P18-1)/0.25))))+1</f>
        <v>63.887562135185824</v>
      </c>
      <c r="W18" s="11">
        <f>(Q18/(1+((($T18/1.645)^2)*((Q18-1)/0.25))))+1</f>
        <v>57.643790974321099</v>
      </c>
      <c r="X18" s="11">
        <f>Q18/W18</f>
        <v>5.9503373078428883</v>
      </c>
    </row>
    <row r="19" spans="1:24">
      <c r="A19" s="9" t="s">
        <v>20</v>
      </c>
      <c r="B19" s="10" t="s">
        <v>21</v>
      </c>
      <c r="C19" s="9" t="s">
        <v>115</v>
      </c>
      <c r="D19" s="10" t="s">
        <v>116</v>
      </c>
      <c r="E19" s="9" t="s">
        <v>24</v>
      </c>
      <c r="F19" s="9">
        <v>3</v>
      </c>
      <c r="G19" s="9">
        <v>4302003</v>
      </c>
      <c r="H19" s="11">
        <v>720034302003</v>
      </c>
      <c r="I19" s="20" t="s">
        <v>152</v>
      </c>
      <c r="J19" s="20" t="s">
        <v>153</v>
      </c>
      <c r="K19" s="10" t="s">
        <v>141</v>
      </c>
      <c r="L19" s="10" t="s">
        <v>133</v>
      </c>
      <c r="M19" s="10" t="s">
        <v>154</v>
      </c>
      <c r="N19" s="10" t="s">
        <v>154</v>
      </c>
      <c r="O19" s="10" t="s">
        <v>155</v>
      </c>
      <c r="P19" s="10" t="s">
        <v>156</v>
      </c>
      <c r="Q19" s="10">
        <v>156</v>
      </c>
      <c r="R19" s="12">
        <v>0.2329</v>
      </c>
      <c r="S19" s="10" t="s">
        <v>157</v>
      </c>
      <c r="T19" s="14">
        <v>0.1</v>
      </c>
      <c r="U19" s="17">
        <v>0.9</v>
      </c>
      <c r="V19" s="11">
        <f>(P19/(1+((($T19/1.645)^2)*((P19-1)/0.25))))+1</f>
        <v>58.204777880259059</v>
      </c>
      <c r="W19" s="11">
        <f>(Q19/(1+((($T19/1.645)^2)*((Q19-1)/0.25))))+1</f>
        <v>48.399361668084246</v>
      </c>
      <c r="X19" s="11">
        <f>Q19/W19</f>
        <v>3.2231830053839392</v>
      </c>
    </row>
    <row r="20" spans="1:24">
      <c r="A20" s="9" t="s">
        <v>20</v>
      </c>
      <c r="B20" s="10" t="s">
        <v>21</v>
      </c>
      <c r="C20" s="9" t="s">
        <v>115</v>
      </c>
      <c r="D20" s="10" t="s">
        <v>116</v>
      </c>
      <c r="E20" s="9" t="s">
        <v>24</v>
      </c>
      <c r="F20" s="9">
        <v>3</v>
      </c>
      <c r="G20" s="9">
        <v>4302004</v>
      </c>
      <c r="H20" s="11">
        <v>720034302004</v>
      </c>
      <c r="I20" s="20" t="s">
        <v>158</v>
      </c>
      <c r="J20" s="20" t="s">
        <v>159</v>
      </c>
      <c r="K20" s="10" t="s">
        <v>141</v>
      </c>
      <c r="L20" s="10" t="s">
        <v>160</v>
      </c>
      <c r="M20" s="10" t="s">
        <v>128</v>
      </c>
      <c r="N20" s="10" t="s">
        <v>161</v>
      </c>
      <c r="O20" s="10" t="s">
        <v>162</v>
      </c>
      <c r="P20" s="10" t="s">
        <v>163</v>
      </c>
      <c r="Q20" s="10">
        <v>512</v>
      </c>
      <c r="R20" s="12">
        <v>0.66500000000000004</v>
      </c>
      <c r="S20" s="10" t="s">
        <v>164</v>
      </c>
      <c r="T20" s="14">
        <v>0.1</v>
      </c>
      <c r="U20" s="17">
        <v>0.9</v>
      </c>
      <c r="V20" s="11">
        <f>(P20/(1+((($T20/1.645)^2)*((P20-1)/0.25))))+1</f>
        <v>66.484576392352096</v>
      </c>
      <c r="W20" s="11">
        <f>(Q20/(1+((($T20/1.645)^2)*((Q20-1)/0.25))))+1</f>
        <v>60.858433575527535</v>
      </c>
      <c r="X20" s="11">
        <f>Q20/W20</f>
        <v>8.4129671093914915</v>
      </c>
    </row>
    <row r="21" spans="1:24">
      <c r="A21" s="9" t="s">
        <v>20</v>
      </c>
      <c r="B21" s="10" t="s">
        <v>21</v>
      </c>
      <c r="C21" s="9" t="s">
        <v>115</v>
      </c>
      <c r="D21" s="10" t="s">
        <v>116</v>
      </c>
      <c r="E21" s="9" t="s">
        <v>24</v>
      </c>
      <c r="F21" s="9">
        <v>3</v>
      </c>
      <c r="G21" s="9">
        <v>4303001</v>
      </c>
      <c r="H21" s="11">
        <v>720034303001</v>
      </c>
      <c r="I21" s="20" t="s">
        <v>165</v>
      </c>
      <c r="J21" s="20" t="s">
        <v>166</v>
      </c>
      <c r="K21" s="10" t="s">
        <v>167</v>
      </c>
      <c r="L21" s="10" t="s">
        <v>28</v>
      </c>
      <c r="M21" s="10" t="s">
        <v>168</v>
      </c>
      <c r="N21" s="10" t="s">
        <v>169</v>
      </c>
      <c r="O21" s="10" t="s">
        <v>170</v>
      </c>
      <c r="P21" s="10" t="s">
        <v>171</v>
      </c>
      <c r="Q21" s="10">
        <v>237</v>
      </c>
      <c r="R21" s="12">
        <v>0.61899999999999999</v>
      </c>
      <c r="S21" s="10" t="s">
        <v>172</v>
      </c>
      <c r="T21" s="14">
        <v>0.1</v>
      </c>
      <c r="U21" s="17">
        <v>0.9</v>
      </c>
      <c r="V21" s="11">
        <f>(P21/(1+((($T21/1.645)^2)*((P21-1)/0.25))))+1</f>
        <v>64.193595738647417</v>
      </c>
      <c r="W21" s="11">
        <f>(Q21/(1+((($T21/1.645)^2)*((Q21-1)/0.25))))+1</f>
        <v>53.80146591168716</v>
      </c>
      <c r="X21" s="11">
        <f>Q21/W21</f>
        <v>4.4050844337406252</v>
      </c>
    </row>
    <row r="22" spans="1:24">
      <c r="A22" s="9" t="s">
        <v>20</v>
      </c>
      <c r="B22" s="10" t="s">
        <v>21</v>
      </c>
      <c r="C22" s="9" t="s">
        <v>115</v>
      </c>
      <c r="D22" s="10" t="s">
        <v>116</v>
      </c>
      <c r="E22" s="9" t="s">
        <v>24</v>
      </c>
      <c r="F22" s="9">
        <v>3</v>
      </c>
      <c r="G22" s="9">
        <v>4303002</v>
      </c>
      <c r="H22" s="11">
        <v>720034303002</v>
      </c>
      <c r="I22" s="20" t="s">
        <v>173</v>
      </c>
      <c r="J22" s="20" t="s">
        <v>174</v>
      </c>
      <c r="K22" s="10" t="s">
        <v>167</v>
      </c>
      <c r="L22" s="10" t="s">
        <v>36</v>
      </c>
      <c r="M22" s="10" t="s">
        <v>175</v>
      </c>
      <c r="N22" s="10" t="s">
        <v>176</v>
      </c>
      <c r="O22" s="10" t="s">
        <v>177</v>
      </c>
      <c r="P22" s="10" t="s">
        <v>178</v>
      </c>
      <c r="Q22" s="10">
        <v>243</v>
      </c>
      <c r="R22" s="12">
        <v>0.58329999999999993</v>
      </c>
      <c r="S22" s="10" t="s">
        <v>179</v>
      </c>
      <c r="T22" s="14">
        <v>0.1</v>
      </c>
      <c r="U22" s="17">
        <v>0.9</v>
      </c>
      <c r="V22" s="11">
        <f>(P22/(1+((($T22/1.645)^2)*((P22-1)/0.25))))+1</f>
        <v>60.402291911767222</v>
      </c>
      <c r="W22" s="11">
        <f>(Q22/(1+((($T22/1.645)^2)*((Q22-1)/0.25))))+1</f>
        <v>54.089193264182818</v>
      </c>
      <c r="X22" s="11">
        <f>Q22/W22</f>
        <v>4.49257948465117</v>
      </c>
    </row>
    <row r="23" spans="1:24">
      <c r="A23" s="9" t="s">
        <v>20</v>
      </c>
      <c r="B23" s="10" t="s">
        <v>21</v>
      </c>
      <c r="C23" s="9" t="s">
        <v>115</v>
      </c>
      <c r="D23" s="10" t="s">
        <v>116</v>
      </c>
      <c r="E23" s="9" t="s">
        <v>24</v>
      </c>
      <c r="F23" s="9">
        <v>3</v>
      </c>
      <c r="G23" s="9">
        <v>4303003</v>
      </c>
      <c r="H23" s="11">
        <v>720034303003</v>
      </c>
      <c r="I23" s="20" t="s">
        <v>180</v>
      </c>
      <c r="J23" s="20" t="s">
        <v>181</v>
      </c>
      <c r="K23" s="10" t="s">
        <v>167</v>
      </c>
      <c r="L23" s="10" t="s">
        <v>133</v>
      </c>
      <c r="M23" s="10" t="s">
        <v>83</v>
      </c>
      <c r="N23" s="10" t="s">
        <v>182</v>
      </c>
      <c r="O23" s="10" t="s">
        <v>183</v>
      </c>
      <c r="P23" s="10" t="s">
        <v>184</v>
      </c>
      <c r="Q23" s="10">
        <v>389</v>
      </c>
      <c r="R23" s="12">
        <v>0.58150000000000002</v>
      </c>
      <c r="S23" s="10" t="s">
        <v>185</v>
      </c>
      <c r="T23" s="14">
        <v>0.1</v>
      </c>
      <c r="U23" s="17">
        <v>0.9</v>
      </c>
      <c r="V23" s="11">
        <f>(P23/(1+((($T23/1.645)^2)*((P23-1)/0.25))))+1</f>
        <v>64.080662417864474</v>
      </c>
      <c r="W23" s="11">
        <f>(Q23/(1+((($T23/1.645)^2)*((Q23-1)/0.25))))+1</f>
        <v>58.754980858415365</v>
      </c>
      <c r="X23" s="11">
        <f>Q23/W23</f>
        <v>6.6207152877369078</v>
      </c>
    </row>
    <row r="24" spans="1:24">
      <c r="A24" s="9" t="s">
        <v>20</v>
      </c>
      <c r="B24" s="10" t="s">
        <v>21</v>
      </c>
      <c r="C24" s="9" t="s">
        <v>115</v>
      </c>
      <c r="D24" s="10" t="s">
        <v>116</v>
      </c>
      <c r="E24" s="9" t="s">
        <v>24</v>
      </c>
      <c r="F24" s="9">
        <v>3</v>
      </c>
      <c r="G24" s="9">
        <v>4304011</v>
      </c>
      <c r="H24" s="11">
        <v>720034304011</v>
      </c>
      <c r="I24" s="20" t="s">
        <v>186</v>
      </c>
      <c r="J24" s="20" t="s">
        <v>187</v>
      </c>
      <c r="K24" s="10" t="s">
        <v>188</v>
      </c>
      <c r="L24" s="10" t="s">
        <v>28</v>
      </c>
      <c r="M24" s="10" t="s">
        <v>189</v>
      </c>
      <c r="N24" s="10" t="s">
        <v>190</v>
      </c>
      <c r="O24" s="10" t="s">
        <v>191</v>
      </c>
      <c r="P24" s="10" t="s">
        <v>192</v>
      </c>
      <c r="Q24" s="10">
        <v>405</v>
      </c>
      <c r="R24" s="12">
        <v>0.66180000000000005</v>
      </c>
      <c r="S24" s="10" t="s">
        <v>193</v>
      </c>
      <c r="T24" s="14">
        <v>0.1</v>
      </c>
      <c r="U24" s="17">
        <v>0.9</v>
      </c>
      <c r="V24" s="11">
        <f>(P24/(1+((($T24/1.645)^2)*((P24-1)/0.25))))+1</f>
        <v>66.119850237192253</v>
      </c>
      <c r="W24" s="11">
        <f>(Q24/(1+((($T24/1.645)^2)*((Q24-1)/0.25))))+1</f>
        <v>59.090674903695927</v>
      </c>
      <c r="X24" s="11">
        <f>Q24/W24</f>
        <v>6.8538733168990866</v>
      </c>
    </row>
    <row r="25" spans="1:24">
      <c r="A25" s="9" t="s">
        <v>20</v>
      </c>
      <c r="B25" s="10" t="s">
        <v>21</v>
      </c>
      <c r="C25" s="9" t="s">
        <v>115</v>
      </c>
      <c r="D25" s="10" t="s">
        <v>116</v>
      </c>
      <c r="E25" s="9" t="s">
        <v>24</v>
      </c>
      <c r="F25" s="9">
        <v>3</v>
      </c>
      <c r="G25" s="9">
        <v>4304012</v>
      </c>
      <c r="H25" s="11">
        <v>720034304012</v>
      </c>
      <c r="I25" s="20" t="s">
        <v>194</v>
      </c>
      <c r="J25" s="20" t="s">
        <v>195</v>
      </c>
      <c r="K25" s="10" t="s">
        <v>188</v>
      </c>
      <c r="L25" s="10" t="s">
        <v>36</v>
      </c>
      <c r="M25" s="10" t="s">
        <v>196</v>
      </c>
      <c r="N25" s="10" t="s">
        <v>197</v>
      </c>
      <c r="O25" s="10" t="s">
        <v>198</v>
      </c>
      <c r="P25" s="10" t="s">
        <v>199</v>
      </c>
      <c r="Q25" s="10">
        <v>522</v>
      </c>
      <c r="R25" s="12">
        <v>0.50580000000000003</v>
      </c>
      <c r="S25" s="10" t="s">
        <v>200</v>
      </c>
      <c r="T25" s="14">
        <v>0.1</v>
      </c>
      <c r="U25" s="17">
        <v>0.9</v>
      </c>
      <c r="V25" s="11">
        <f>(P25/(1+((($T25/1.645)^2)*((P25-1)/0.25))))+1</f>
        <v>66.126932692842502</v>
      </c>
      <c r="W25" s="11">
        <f>(Q25/(1+((($T25/1.645)^2)*((Q25-1)/0.25))))+1</f>
        <v>60.990807365574433</v>
      </c>
      <c r="X25" s="11">
        <f>Q25/W25</f>
        <v>8.5586668310712835</v>
      </c>
    </row>
    <row r="26" spans="1:24">
      <c r="A26" s="9" t="s">
        <v>20</v>
      </c>
      <c r="B26" s="10" t="s">
        <v>21</v>
      </c>
      <c r="C26" s="9" t="s">
        <v>115</v>
      </c>
      <c r="D26" s="10" t="s">
        <v>116</v>
      </c>
      <c r="E26" s="9" t="s">
        <v>24</v>
      </c>
      <c r="F26" s="9">
        <v>3</v>
      </c>
      <c r="G26" s="9">
        <v>4304013</v>
      </c>
      <c r="H26" s="11">
        <v>720034304013</v>
      </c>
      <c r="I26" s="20" t="s">
        <v>201</v>
      </c>
      <c r="J26" s="20" t="s">
        <v>202</v>
      </c>
      <c r="K26" s="10" t="s">
        <v>188</v>
      </c>
      <c r="L26" s="10" t="s">
        <v>133</v>
      </c>
      <c r="M26" s="10" t="s">
        <v>68</v>
      </c>
      <c r="N26" s="10" t="s">
        <v>55</v>
      </c>
      <c r="O26" s="10" t="s">
        <v>203</v>
      </c>
      <c r="P26" s="10" t="s">
        <v>204</v>
      </c>
      <c r="Q26" s="10">
        <v>460</v>
      </c>
      <c r="R26" s="12">
        <v>0.51880000000000004</v>
      </c>
      <c r="S26" s="10" t="s">
        <v>205</v>
      </c>
      <c r="T26" s="14">
        <v>0.1</v>
      </c>
      <c r="U26" s="17">
        <v>0.9</v>
      </c>
      <c r="V26" s="11">
        <f>(P26/(1+((($T26/1.645)^2)*((P26-1)/0.25))))+1</f>
        <v>66.310316705707862</v>
      </c>
      <c r="W26" s="11">
        <f>(Q26/(1+((($T26/1.645)^2)*((Q26-1)/0.25))))+1</f>
        <v>60.089054532119839</v>
      </c>
      <c r="X26" s="11">
        <f>Q26/W26</f>
        <v>7.6553043408947774</v>
      </c>
    </row>
    <row r="27" spans="1:24">
      <c r="A27" s="9" t="s">
        <v>20</v>
      </c>
      <c r="B27" s="10" t="s">
        <v>21</v>
      </c>
      <c r="C27" s="9" t="s">
        <v>115</v>
      </c>
      <c r="D27" s="10" t="s">
        <v>116</v>
      </c>
      <c r="E27" s="9" t="s">
        <v>24</v>
      </c>
      <c r="F27" s="9">
        <v>3</v>
      </c>
      <c r="G27" s="9">
        <v>4304021</v>
      </c>
      <c r="H27" s="11">
        <v>720034304021</v>
      </c>
      <c r="I27" s="20" t="s">
        <v>206</v>
      </c>
      <c r="J27" s="20" t="s">
        <v>207</v>
      </c>
      <c r="K27" s="10" t="s">
        <v>208</v>
      </c>
      <c r="L27" s="10" t="s">
        <v>28</v>
      </c>
      <c r="M27" s="10" t="s">
        <v>183</v>
      </c>
      <c r="N27" s="10" t="s">
        <v>55</v>
      </c>
      <c r="O27" s="10" t="s">
        <v>161</v>
      </c>
      <c r="P27" s="10" t="s">
        <v>209</v>
      </c>
      <c r="Q27" s="10">
        <v>505</v>
      </c>
      <c r="R27" s="12">
        <v>0.57609999999999995</v>
      </c>
      <c r="S27" s="10" t="s">
        <v>210</v>
      </c>
      <c r="T27" s="14">
        <v>0.1</v>
      </c>
      <c r="U27" s="17">
        <v>0.9</v>
      </c>
      <c r="V27" s="11">
        <f>(P27/(1+((($T27/1.645)^2)*((P27-1)/0.25))))+1</f>
        <v>66.061726645089905</v>
      </c>
      <c r="W27" s="11">
        <f>(Q27/(1+((($T27/1.645)^2)*((Q27-1)/0.25))))+1</f>
        <v>60.763016309131118</v>
      </c>
      <c r="X27" s="11">
        <f>Q27/W27</f>
        <v>8.3109764898901428</v>
      </c>
    </row>
    <row r="28" spans="1:24">
      <c r="A28" s="9" t="s">
        <v>20</v>
      </c>
      <c r="B28" s="10" t="s">
        <v>21</v>
      </c>
      <c r="C28" s="9" t="s">
        <v>115</v>
      </c>
      <c r="D28" s="10" t="s">
        <v>116</v>
      </c>
      <c r="E28" s="9" t="s">
        <v>24</v>
      </c>
      <c r="F28" s="9">
        <v>3</v>
      </c>
      <c r="G28" s="9">
        <v>4304022</v>
      </c>
      <c r="H28" s="11">
        <v>720034304022</v>
      </c>
      <c r="I28" s="20" t="s">
        <v>211</v>
      </c>
      <c r="J28" s="20" t="s">
        <v>212</v>
      </c>
      <c r="K28" s="10" t="s">
        <v>208</v>
      </c>
      <c r="L28" s="10" t="s">
        <v>36</v>
      </c>
      <c r="M28" s="10" t="s">
        <v>213</v>
      </c>
      <c r="N28" s="10" t="s">
        <v>214</v>
      </c>
      <c r="O28" s="10" t="s">
        <v>62</v>
      </c>
      <c r="P28" s="10" t="s">
        <v>215</v>
      </c>
      <c r="Q28" s="10">
        <v>581</v>
      </c>
      <c r="R28" s="12">
        <v>0.47810000000000002</v>
      </c>
      <c r="S28" s="10" t="s">
        <v>216</v>
      </c>
      <c r="T28" s="14">
        <v>0.1</v>
      </c>
      <c r="U28" s="17">
        <v>0.9</v>
      </c>
      <c r="V28" s="11">
        <f>(P28/(1+((($T28/1.645)^2)*((P28-1)/0.25))))+1</f>
        <v>66.729181564895285</v>
      </c>
      <c r="W28" s="11">
        <f>(Q28/(1+((($T28/1.645)^2)*((Q28-1)/0.25))))+1</f>
        <v>61.688605256885218</v>
      </c>
      <c r="X28" s="11">
        <f>Q28/W28</f>
        <v>9.4182709688537365</v>
      </c>
    </row>
    <row r="29" spans="1:24">
      <c r="A29" s="9" t="s">
        <v>20</v>
      </c>
      <c r="B29" s="10" t="s">
        <v>21</v>
      </c>
      <c r="C29" s="9" t="s">
        <v>115</v>
      </c>
      <c r="D29" s="10" t="s">
        <v>116</v>
      </c>
      <c r="E29" s="9" t="s">
        <v>24</v>
      </c>
      <c r="F29" s="9">
        <v>3</v>
      </c>
      <c r="G29" s="9">
        <v>4304023</v>
      </c>
      <c r="H29" s="11">
        <v>720034304023</v>
      </c>
      <c r="I29" s="20" t="s">
        <v>217</v>
      </c>
      <c r="J29" s="20" t="s">
        <v>218</v>
      </c>
      <c r="K29" s="10" t="s">
        <v>208</v>
      </c>
      <c r="L29" s="10" t="s">
        <v>133</v>
      </c>
      <c r="M29" s="10" t="s">
        <v>219</v>
      </c>
      <c r="N29" s="10" t="s">
        <v>220</v>
      </c>
      <c r="O29" s="10" t="s">
        <v>221</v>
      </c>
      <c r="P29" s="10" t="s">
        <v>93</v>
      </c>
      <c r="Q29" s="10">
        <v>359</v>
      </c>
      <c r="R29" s="12">
        <v>0.54969999999999997</v>
      </c>
      <c r="S29" s="10" t="s">
        <v>222</v>
      </c>
      <c r="T29" s="14">
        <v>0.1</v>
      </c>
      <c r="U29" s="17">
        <v>0.9</v>
      </c>
      <c r="V29" s="11">
        <f>(P29/(1+((($T29/1.645)^2)*((P29-1)/0.25))))+1</f>
        <v>63.758362882898275</v>
      </c>
      <c r="W29" s="11">
        <f>(Q29/(1+((($T29/1.645)^2)*((Q29-1)/0.25))))+1</f>
        <v>58.057532512726837</v>
      </c>
      <c r="X29" s="11">
        <f>Q29/W29</f>
        <v>6.1835214908815379</v>
      </c>
    </row>
    <row r="30" spans="1:24">
      <c r="A30" s="9" t="s">
        <v>20</v>
      </c>
      <c r="B30" s="10" t="s">
        <v>21</v>
      </c>
      <c r="C30" s="9" t="s">
        <v>115</v>
      </c>
      <c r="D30" s="10" t="s">
        <v>116</v>
      </c>
      <c r="E30" s="9" t="s">
        <v>24</v>
      </c>
      <c r="F30" s="9">
        <v>3</v>
      </c>
      <c r="G30" s="9">
        <v>4305011</v>
      </c>
      <c r="H30" s="11">
        <v>720034305011</v>
      </c>
      <c r="I30" s="20" t="s">
        <v>223</v>
      </c>
      <c r="J30" s="20" t="s">
        <v>224</v>
      </c>
      <c r="K30" s="10" t="s">
        <v>225</v>
      </c>
      <c r="L30" s="10" t="s">
        <v>28</v>
      </c>
      <c r="M30" s="10" t="s">
        <v>68</v>
      </c>
      <c r="N30" s="10" t="s">
        <v>226</v>
      </c>
      <c r="O30" s="10" t="s">
        <v>227</v>
      </c>
      <c r="P30" s="10" t="s">
        <v>228</v>
      </c>
      <c r="Q30" s="10">
        <v>300</v>
      </c>
      <c r="R30" s="12">
        <v>0.63359999999999994</v>
      </c>
      <c r="S30" s="10" t="s">
        <v>229</v>
      </c>
      <c r="T30" s="14">
        <v>0.1</v>
      </c>
      <c r="U30" s="17">
        <v>0.9</v>
      </c>
      <c r="V30" s="11">
        <f>(P30/(1+((($T30/1.645)^2)*((P30-1)/0.25))))+1</f>
        <v>64.974797224759897</v>
      </c>
      <c r="W30" s="11">
        <f>(Q30/(1+((($T30/1.645)^2)*((Q30-1)/0.25))))+1</f>
        <v>56.352933054457488</v>
      </c>
      <c r="X30" s="11">
        <f>Q30/W30</f>
        <v>5.3235915814726198</v>
      </c>
    </row>
    <row r="31" spans="1:24">
      <c r="A31" s="9" t="s">
        <v>20</v>
      </c>
      <c r="B31" s="10" t="s">
        <v>21</v>
      </c>
      <c r="C31" s="9" t="s">
        <v>115</v>
      </c>
      <c r="D31" s="10" t="s">
        <v>116</v>
      </c>
      <c r="E31" s="9" t="s">
        <v>24</v>
      </c>
      <c r="F31" s="9">
        <v>3</v>
      </c>
      <c r="G31" s="9">
        <v>4305012</v>
      </c>
      <c r="H31" s="11">
        <v>720034305012</v>
      </c>
      <c r="I31" s="20" t="s">
        <v>230</v>
      </c>
      <c r="J31" s="20" t="s">
        <v>231</v>
      </c>
      <c r="K31" s="10" t="s">
        <v>225</v>
      </c>
      <c r="L31" s="10" t="s">
        <v>36</v>
      </c>
      <c r="M31" s="10" t="s">
        <v>232</v>
      </c>
      <c r="N31" s="10" t="s">
        <v>233</v>
      </c>
      <c r="O31" s="10" t="s">
        <v>234</v>
      </c>
      <c r="P31" s="10" t="s">
        <v>235</v>
      </c>
      <c r="Q31" s="10">
        <v>429</v>
      </c>
      <c r="R31" s="12">
        <v>0.56909999999999994</v>
      </c>
      <c r="S31" s="10" t="s">
        <v>236</v>
      </c>
      <c r="T31" s="14">
        <v>0.1</v>
      </c>
      <c r="U31" s="17">
        <v>0.9</v>
      </c>
      <c r="V31" s="11">
        <f>(P31/(1+((($T31/1.645)^2)*((P31-1)/0.25))))+1</f>
        <v>65.173237683049734</v>
      </c>
      <c r="W31" s="11">
        <f>(Q31/(1+((($T31/1.645)^2)*((Q31-1)/0.25))))+1</f>
        <v>59.55357919704025</v>
      </c>
      <c r="X31" s="11">
        <f>Q31/W31</f>
        <v>7.2035972612259185</v>
      </c>
    </row>
    <row r="32" spans="1:24">
      <c r="A32" s="9" t="s">
        <v>20</v>
      </c>
      <c r="B32" s="10" t="s">
        <v>21</v>
      </c>
      <c r="C32" s="9" t="s">
        <v>115</v>
      </c>
      <c r="D32" s="10" t="s">
        <v>116</v>
      </c>
      <c r="E32" s="9" t="s">
        <v>24</v>
      </c>
      <c r="F32" s="9">
        <v>3</v>
      </c>
      <c r="G32" s="9">
        <v>4305013</v>
      </c>
      <c r="H32" s="11">
        <v>720034305013</v>
      </c>
      <c r="I32" s="20" t="s">
        <v>237</v>
      </c>
      <c r="J32" s="20" t="s">
        <v>238</v>
      </c>
      <c r="K32" s="10" t="s">
        <v>225</v>
      </c>
      <c r="L32" s="10" t="s">
        <v>133</v>
      </c>
      <c r="M32" s="10" t="s">
        <v>239</v>
      </c>
      <c r="N32" s="10" t="s">
        <v>240</v>
      </c>
      <c r="O32" s="10" t="s">
        <v>178</v>
      </c>
      <c r="P32" s="10" t="s">
        <v>241</v>
      </c>
      <c r="Q32" s="10">
        <v>421</v>
      </c>
      <c r="R32" s="12">
        <v>0.17019999999999999</v>
      </c>
      <c r="S32" s="10" t="s">
        <v>242</v>
      </c>
      <c r="T32" s="14">
        <v>0.1</v>
      </c>
      <c r="U32" s="17">
        <v>0.9</v>
      </c>
      <c r="V32" s="11">
        <f>(P32/(1+((($T32/1.645)^2)*((P32-1)/0.25))))+1</f>
        <v>65.597122457453324</v>
      </c>
      <c r="W32" s="11">
        <f>(Q32/(1+((($T32/1.645)^2)*((Q32-1)/0.25))))+1</f>
        <v>59.404340453782865</v>
      </c>
      <c r="X32" s="11">
        <f>Q32/W32</f>
        <v>7.0870242272539317</v>
      </c>
    </row>
    <row r="33" spans="1:24">
      <c r="A33" s="9" t="s">
        <v>20</v>
      </c>
      <c r="B33" s="10" t="s">
        <v>21</v>
      </c>
      <c r="C33" s="9" t="s">
        <v>115</v>
      </c>
      <c r="D33" s="10" t="s">
        <v>116</v>
      </c>
      <c r="E33" s="9" t="s">
        <v>24</v>
      </c>
      <c r="F33" s="9">
        <v>3</v>
      </c>
      <c r="G33" s="9">
        <v>4305014</v>
      </c>
      <c r="H33" s="11">
        <v>720034305014</v>
      </c>
      <c r="I33" s="20" t="s">
        <v>243</v>
      </c>
      <c r="J33" s="20" t="s">
        <v>244</v>
      </c>
      <c r="K33" s="10" t="s">
        <v>225</v>
      </c>
      <c r="L33" s="10" t="s">
        <v>160</v>
      </c>
      <c r="M33" s="10" t="s">
        <v>245</v>
      </c>
      <c r="N33" s="10" t="s">
        <v>246</v>
      </c>
      <c r="O33" s="10" t="s">
        <v>247</v>
      </c>
      <c r="P33" s="10" t="s">
        <v>248</v>
      </c>
      <c r="Q33" s="10">
        <v>647</v>
      </c>
      <c r="R33" s="12">
        <v>0.35590000000000005</v>
      </c>
      <c r="S33" s="10" t="s">
        <v>249</v>
      </c>
      <c r="T33" s="14">
        <v>0.1</v>
      </c>
      <c r="U33" s="17">
        <v>0.9</v>
      </c>
      <c r="V33" s="11">
        <f>(P33/(1+((($T33/1.645)^2)*((P33-1)/0.25))))+1</f>
        <v>66.098362331827772</v>
      </c>
      <c r="W33" s="11">
        <f>(Q33/(1+((($T33/1.645)^2)*((Q33-1)/0.25))))+1</f>
        <v>62.332468355926963</v>
      </c>
      <c r="X33" s="11">
        <f>Q33/W33</f>
        <v>10.379823181484504</v>
      </c>
    </row>
    <row r="34" spans="1:24">
      <c r="A34" s="9" t="s">
        <v>20</v>
      </c>
      <c r="B34" s="10" t="s">
        <v>21</v>
      </c>
      <c r="C34" s="9" t="s">
        <v>115</v>
      </c>
      <c r="D34" s="10" t="s">
        <v>116</v>
      </c>
      <c r="E34" s="9" t="s">
        <v>24</v>
      </c>
      <c r="F34" s="9">
        <v>3</v>
      </c>
      <c r="G34" s="9">
        <v>4305021</v>
      </c>
      <c r="H34" s="11">
        <v>720034305021</v>
      </c>
      <c r="I34" s="20" t="s">
        <v>250</v>
      </c>
      <c r="J34" s="20" t="s">
        <v>251</v>
      </c>
      <c r="K34" s="10" t="s">
        <v>252</v>
      </c>
      <c r="L34" s="10" t="s">
        <v>28</v>
      </c>
      <c r="M34" s="10" t="s">
        <v>233</v>
      </c>
      <c r="N34" s="10" t="s">
        <v>247</v>
      </c>
      <c r="O34" s="10" t="s">
        <v>162</v>
      </c>
      <c r="P34" s="10" t="s">
        <v>32</v>
      </c>
      <c r="Q34" s="10">
        <v>900</v>
      </c>
      <c r="R34" s="12">
        <v>0.37170000000000003</v>
      </c>
      <c r="S34" s="10" t="s">
        <v>253</v>
      </c>
      <c r="T34" s="14">
        <v>0.1</v>
      </c>
      <c r="U34" s="17">
        <v>0.9</v>
      </c>
      <c r="V34" s="11">
        <f>(P34/(1+((($T34/1.645)^2)*((P34-1)/0.25))))+1</f>
        <v>66.848232454521906</v>
      </c>
      <c r="W34" s="11">
        <f>(Q34/(1+((($T34/1.645)^2)*((Q34-1)/0.25))))+1</f>
        <v>63.986109898806504</v>
      </c>
      <c r="X34" s="11">
        <f>Q34/W34</f>
        <v>14.065552686721265</v>
      </c>
    </row>
    <row r="35" spans="1:24">
      <c r="A35" s="9" t="s">
        <v>20</v>
      </c>
      <c r="B35" s="10" t="s">
        <v>21</v>
      </c>
      <c r="C35" s="9" t="s">
        <v>115</v>
      </c>
      <c r="D35" s="10" t="s">
        <v>116</v>
      </c>
      <c r="E35" s="9" t="s">
        <v>24</v>
      </c>
      <c r="F35" s="9">
        <v>3</v>
      </c>
      <c r="G35" s="9">
        <v>4305022</v>
      </c>
      <c r="H35" s="11">
        <v>720034305022</v>
      </c>
      <c r="I35" s="20" t="s">
        <v>254</v>
      </c>
      <c r="J35" s="20" t="s">
        <v>255</v>
      </c>
      <c r="K35" s="10" t="s">
        <v>252</v>
      </c>
      <c r="L35" s="10" t="s">
        <v>36</v>
      </c>
      <c r="M35" s="10" t="s">
        <v>70</v>
      </c>
      <c r="N35" s="10" t="s">
        <v>256</v>
      </c>
      <c r="O35" s="10" t="s">
        <v>257</v>
      </c>
      <c r="P35" s="10" t="s">
        <v>258</v>
      </c>
      <c r="Q35" s="10">
        <v>661</v>
      </c>
      <c r="R35" s="12">
        <v>0.51800000000000002</v>
      </c>
      <c r="S35" s="10" t="s">
        <v>259</v>
      </c>
      <c r="T35" s="14">
        <v>0.1</v>
      </c>
      <c r="U35" s="17">
        <v>0.9</v>
      </c>
      <c r="V35" s="11">
        <f>(P35/(1+((($T35/1.645)^2)*((P35-1)/0.25))))+1</f>
        <v>66.893877745826813</v>
      </c>
      <c r="W35" s="11">
        <f>(Q35/(1+((($T35/1.645)^2)*((Q35-1)/0.25))))+1</f>
        <v>62.454029706907761</v>
      </c>
      <c r="X35" s="11">
        <f>Q35/W35</f>
        <v>10.583784634907069</v>
      </c>
    </row>
    <row r="36" spans="1:24">
      <c r="A36" s="9" t="s">
        <v>20</v>
      </c>
      <c r="B36" s="10" t="s">
        <v>21</v>
      </c>
      <c r="C36" s="9" t="s">
        <v>115</v>
      </c>
      <c r="D36" s="10" t="s">
        <v>116</v>
      </c>
      <c r="E36" s="9" t="s">
        <v>24</v>
      </c>
      <c r="F36" s="9">
        <v>3</v>
      </c>
      <c r="G36" s="9">
        <v>4306011</v>
      </c>
      <c r="H36" s="11">
        <v>720034306011</v>
      </c>
      <c r="I36" s="20" t="s">
        <v>260</v>
      </c>
      <c r="J36" s="20" t="s">
        <v>261</v>
      </c>
      <c r="K36" s="10" t="s">
        <v>262</v>
      </c>
      <c r="L36" s="10" t="s">
        <v>28</v>
      </c>
      <c r="M36" s="10" t="s">
        <v>177</v>
      </c>
      <c r="N36" s="10" t="s">
        <v>263</v>
      </c>
      <c r="O36" s="10" t="s">
        <v>264</v>
      </c>
      <c r="P36" s="10" t="s">
        <v>265</v>
      </c>
      <c r="Q36" s="10">
        <v>558</v>
      </c>
      <c r="R36" s="12">
        <v>0.50180000000000002</v>
      </c>
      <c r="S36" s="10" t="s">
        <v>266</v>
      </c>
      <c r="T36" s="14">
        <v>0.1</v>
      </c>
      <c r="U36" s="17">
        <v>0.9</v>
      </c>
      <c r="V36" s="11">
        <f>(P36/(1+((($T36/1.645)^2)*((P36-1)/0.25))))+1</f>
        <v>65.544535724634144</v>
      </c>
      <c r="W36" s="11">
        <f>(Q36/(1+((($T36/1.645)^2)*((Q36-1)/0.25))))+1</f>
        <v>61.432259633134912</v>
      </c>
      <c r="X36" s="11">
        <f>Q36/W36</f>
        <v>9.083175571471731</v>
      </c>
    </row>
    <row r="37" spans="1:24">
      <c r="A37" s="9" t="s">
        <v>20</v>
      </c>
      <c r="B37" s="10" t="s">
        <v>21</v>
      </c>
      <c r="C37" s="9" t="s">
        <v>115</v>
      </c>
      <c r="D37" s="10" t="s">
        <v>116</v>
      </c>
      <c r="E37" s="9" t="s">
        <v>24</v>
      </c>
      <c r="F37" s="9">
        <v>3</v>
      </c>
      <c r="G37" s="9">
        <v>4306012</v>
      </c>
      <c r="H37" s="11">
        <v>720034306012</v>
      </c>
      <c r="I37" s="20" t="s">
        <v>267</v>
      </c>
      <c r="J37" s="20" t="s">
        <v>268</v>
      </c>
      <c r="K37" s="10" t="s">
        <v>262</v>
      </c>
      <c r="L37" s="10" t="s">
        <v>36</v>
      </c>
      <c r="M37" s="10" t="s">
        <v>168</v>
      </c>
      <c r="N37" s="10" t="s">
        <v>269</v>
      </c>
      <c r="O37" s="10" t="s">
        <v>233</v>
      </c>
      <c r="P37" s="10" t="s">
        <v>270</v>
      </c>
      <c r="Q37" s="10">
        <v>368</v>
      </c>
      <c r="R37" s="12">
        <v>0.61860000000000004</v>
      </c>
      <c r="S37" s="10" t="s">
        <v>271</v>
      </c>
      <c r="T37" s="14">
        <v>0.1</v>
      </c>
      <c r="U37" s="17">
        <v>0.9</v>
      </c>
      <c r="V37" s="11">
        <f>(P37/(1+((($T37/1.645)^2)*((P37-1)/0.25))))+1</f>
        <v>64.301082030409219</v>
      </c>
      <c r="W37" s="11">
        <f>(Q37/(1+((($T37/1.645)^2)*((Q37-1)/0.25))))+1</f>
        <v>58.276876111704652</v>
      </c>
      <c r="X37" s="11">
        <f>Q37/W37</f>
        <v>6.3146830192926009</v>
      </c>
    </row>
    <row r="38" spans="1:24">
      <c r="A38" s="9" t="s">
        <v>20</v>
      </c>
      <c r="B38" s="10" t="s">
        <v>21</v>
      </c>
      <c r="C38" s="9" t="s">
        <v>115</v>
      </c>
      <c r="D38" s="10" t="s">
        <v>116</v>
      </c>
      <c r="E38" s="9" t="s">
        <v>24</v>
      </c>
      <c r="F38" s="9">
        <v>3</v>
      </c>
      <c r="G38" s="9">
        <v>4306013</v>
      </c>
      <c r="H38" s="11">
        <v>720034306013</v>
      </c>
      <c r="I38" s="20" t="s">
        <v>272</v>
      </c>
      <c r="J38" s="20" t="s">
        <v>273</v>
      </c>
      <c r="K38" s="10" t="s">
        <v>262</v>
      </c>
      <c r="L38" s="10" t="s">
        <v>133</v>
      </c>
      <c r="M38" s="10" t="s">
        <v>274</v>
      </c>
      <c r="N38" s="10" t="s">
        <v>275</v>
      </c>
      <c r="O38" s="10" t="s">
        <v>182</v>
      </c>
      <c r="P38" s="10" t="s">
        <v>197</v>
      </c>
      <c r="Q38" s="10">
        <v>246</v>
      </c>
      <c r="R38" s="12">
        <v>0.2586</v>
      </c>
      <c r="S38" s="10" t="s">
        <v>276</v>
      </c>
      <c r="T38" s="14">
        <v>0.1</v>
      </c>
      <c r="U38" s="17">
        <v>0.9</v>
      </c>
      <c r="V38" s="11">
        <f>(P38/(1+((($T38/1.645)^2)*((P38-1)/0.25))))+1</f>
        <v>63.836710059313731</v>
      </c>
      <c r="W38" s="11">
        <f>(Q38/(1+((($T38/1.645)^2)*((Q38-1)/0.25))))+1</f>
        <v>54.2289156626506</v>
      </c>
      <c r="X38" s="11">
        <f>Q38/W38</f>
        <v>4.5363252610530997</v>
      </c>
    </row>
    <row r="39" spans="1:24">
      <c r="A39" s="9" t="s">
        <v>20</v>
      </c>
      <c r="B39" s="10" t="s">
        <v>21</v>
      </c>
      <c r="C39" s="9" t="s">
        <v>115</v>
      </c>
      <c r="D39" s="10" t="s">
        <v>116</v>
      </c>
      <c r="E39" s="9" t="s">
        <v>24</v>
      </c>
      <c r="F39" s="9">
        <v>3</v>
      </c>
      <c r="G39" s="9">
        <v>4306014</v>
      </c>
      <c r="H39" s="11">
        <v>720034306014</v>
      </c>
      <c r="I39" s="20" t="s">
        <v>277</v>
      </c>
      <c r="J39" s="20" t="s">
        <v>278</v>
      </c>
      <c r="K39" s="10" t="s">
        <v>262</v>
      </c>
      <c r="L39" s="10" t="s">
        <v>160</v>
      </c>
      <c r="M39" s="10" t="s">
        <v>279</v>
      </c>
      <c r="N39" s="10" t="s">
        <v>91</v>
      </c>
      <c r="O39" s="10" t="s">
        <v>67</v>
      </c>
      <c r="P39" s="10" t="s">
        <v>68</v>
      </c>
      <c r="Q39" s="10">
        <v>267</v>
      </c>
      <c r="R39" s="12">
        <v>0.6</v>
      </c>
      <c r="S39" s="10" t="s">
        <v>280</v>
      </c>
      <c r="T39" s="14">
        <v>0.1</v>
      </c>
      <c r="U39" s="17">
        <v>0.9</v>
      </c>
      <c r="V39" s="11">
        <f>(P39/(1+((($T39/1.645)^2)*((P39-1)/0.25))))+1</f>
        <v>61.623504223969228</v>
      </c>
      <c r="W39" s="11">
        <f>(Q39/(1+((($T39/1.645)^2)*((Q39-1)/0.25))))+1</f>
        <v>55.136619330474808</v>
      </c>
      <c r="X39" s="11">
        <f>Q39/W39</f>
        <v>4.8425167020065238</v>
      </c>
    </row>
    <row r="40" spans="1:24">
      <c r="A40" s="9" t="s">
        <v>20</v>
      </c>
      <c r="B40" s="10" t="s">
        <v>21</v>
      </c>
      <c r="C40" s="9" t="s">
        <v>115</v>
      </c>
      <c r="D40" s="10" t="s">
        <v>116</v>
      </c>
      <c r="E40" s="9" t="s">
        <v>24</v>
      </c>
      <c r="F40" s="9">
        <v>3</v>
      </c>
      <c r="G40" s="9">
        <v>4306021</v>
      </c>
      <c r="H40" s="11">
        <v>720034306021</v>
      </c>
      <c r="I40" s="20" t="s">
        <v>281</v>
      </c>
      <c r="J40" s="20" t="s">
        <v>282</v>
      </c>
      <c r="K40" s="10" t="s">
        <v>283</v>
      </c>
      <c r="L40" s="10" t="s">
        <v>28</v>
      </c>
      <c r="M40" s="10" t="s">
        <v>284</v>
      </c>
      <c r="N40" s="10" t="s">
        <v>285</v>
      </c>
      <c r="O40" s="10" t="s">
        <v>169</v>
      </c>
      <c r="P40" s="10" t="s">
        <v>234</v>
      </c>
      <c r="Q40" s="10">
        <v>351</v>
      </c>
      <c r="R40" s="12">
        <v>0.73860000000000003</v>
      </c>
      <c r="S40" s="10" t="s">
        <v>286</v>
      </c>
      <c r="T40" s="14">
        <v>0.1</v>
      </c>
      <c r="U40" s="17">
        <v>0.9</v>
      </c>
      <c r="V40" s="11">
        <f>(P40/(1+((($T40/1.645)^2)*((P40-1)/0.25))))+1</f>
        <v>63.228929515925024</v>
      </c>
      <c r="W40" s="11">
        <f>(Q40/(1+((($T40/1.645)^2)*((Q40-1)/0.25))))+1</f>
        <v>57.854624304704437</v>
      </c>
      <c r="X40" s="11">
        <f>Q40/W40</f>
        <v>6.0669307634145069</v>
      </c>
    </row>
    <row r="41" spans="1:24">
      <c r="A41" s="9" t="s">
        <v>20</v>
      </c>
      <c r="B41" s="10" t="s">
        <v>21</v>
      </c>
      <c r="C41" s="9" t="s">
        <v>115</v>
      </c>
      <c r="D41" s="10" t="s">
        <v>116</v>
      </c>
      <c r="E41" s="9" t="s">
        <v>24</v>
      </c>
      <c r="F41" s="9">
        <v>3</v>
      </c>
      <c r="G41" s="9">
        <v>4306022</v>
      </c>
      <c r="H41" s="11">
        <v>720034306022</v>
      </c>
      <c r="I41" s="20" t="s">
        <v>287</v>
      </c>
      <c r="J41" s="20" t="s">
        <v>288</v>
      </c>
      <c r="K41" s="10" t="s">
        <v>283</v>
      </c>
      <c r="L41" s="10" t="s">
        <v>36</v>
      </c>
      <c r="M41" s="10" t="s">
        <v>289</v>
      </c>
      <c r="N41" s="10" t="s">
        <v>178</v>
      </c>
      <c r="O41" s="10" t="s">
        <v>290</v>
      </c>
      <c r="P41" s="10" t="s">
        <v>291</v>
      </c>
      <c r="Q41" s="10">
        <v>768</v>
      </c>
      <c r="R41" s="12">
        <v>0.18179999999999999</v>
      </c>
      <c r="S41" s="10" t="s">
        <v>292</v>
      </c>
      <c r="T41" s="14">
        <v>0.1</v>
      </c>
      <c r="U41" s="17">
        <v>0.9</v>
      </c>
      <c r="V41" s="11">
        <f>(P41/(1+((($T41/1.645)^2)*((P41-1)/0.25))))+1</f>
        <v>66.984744521653951</v>
      </c>
      <c r="W41" s="11">
        <f>(Q41/(1+((($T41/1.645)^2)*((Q41-1)/0.25))))+1</f>
        <v>63.248416815119491</v>
      </c>
      <c r="X41" s="11">
        <f>Q41/W41</f>
        <v>12.14259642648336</v>
      </c>
    </row>
    <row r="42" spans="1:24">
      <c r="A42" s="9" t="s">
        <v>20</v>
      </c>
      <c r="B42" s="10" t="s">
        <v>21</v>
      </c>
      <c r="C42" s="9" t="s">
        <v>293</v>
      </c>
      <c r="D42" s="10" t="s">
        <v>294</v>
      </c>
      <c r="E42" s="9" t="s">
        <v>24</v>
      </c>
      <c r="F42" s="9">
        <v>5</v>
      </c>
      <c r="G42" s="9">
        <v>4001001</v>
      </c>
      <c r="H42" s="11">
        <v>720054001001</v>
      </c>
      <c r="I42" s="20" t="s">
        <v>295</v>
      </c>
      <c r="J42" s="20" t="s">
        <v>296</v>
      </c>
      <c r="K42" s="10" t="s">
        <v>297</v>
      </c>
      <c r="L42" s="10" t="s">
        <v>28</v>
      </c>
      <c r="M42" s="10" t="s">
        <v>298</v>
      </c>
      <c r="N42" s="10" t="s">
        <v>299</v>
      </c>
      <c r="O42" s="10" t="s">
        <v>300</v>
      </c>
      <c r="P42" s="10" t="s">
        <v>128</v>
      </c>
      <c r="Q42" s="10">
        <v>449</v>
      </c>
      <c r="R42" s="12">
        <v>0.16250000000000001</v>
      </c>
      <c r="S42" s="10" t="s">
        <v>301</v>
      </c>
      <c r="T42" s="14">
        <v>0.1</v>
      </c>
      <c r="U42" s="17">
        <v>0.9</v>
      </c>
      <c r="V42" s="11">
        <f>(P42/(1+((($T42/1.645)^2)*((P42-1)/0.25))))+1</f>
        <v>65.090877466704754</v>
      </c>
      <c r="W42" s="11">
        <f>(Q42/(1+((($T42/1.645)^2)*((Q42-1)/0.25))))+1</f>
        <v>59.906416772014964</v>
      </c>
      <c r="X42" s="11">
        <f>Q42/W42</f>
        <v>7.4950234748433244</v>
      </c>
    </row>
    <row r="43" spans="1:24">
      <c r="A43" s="9" t="s">
        <v>20</v>
      </c>
      <c r="B43" s="10" t="s">
        <v>21</v>
      </c>
      <c r="C43" s="9" t="s">
        <v>293</v>
      </c>
      <c r="D43" s="10" t="s">
        <v>294</v>
      </c>
      <c r="E43" s="9" t="s">
        <v>24</v>
      </c>
      <c r="F43" s="9">
        <v>5</v>
      </c>
      <c r="G43" s="9">
        <v>4001002</v>
      </c>
      <c r="H43" s="11">
        <v>720054001002</v>
      </c>
      <c r="I43" s="20" t="s">
        <v>302</v>
      </c>
      <c r="J43" s="20" t="s">
        <v>303</v>
      </c>
      <c r="K43" s="10" t="s">
        <v>297</v>
      </c>
      <c r="L43" s="10" t="s">
        <v>36</v>
      </c>
      <c r="M43" s="10" t="s">
        <v>304</v>
      </c>
      <c r="N43" s="10" t="s">
        <v>84</v>
      </c>
      <c r="O43" s="10" t="s">
        <v>69</v>
      </c>
      <c r="P43" s="10" t="s">
        <v>69</v>
      </c>
      <c r="Q43" s="10">
        <v>192</v>
      </c>
      <c r="R43" s="12">
        <v>0.81340000000000001</v>
      </c>
      <c r="S43" s="10" t="s">
        <v>305</v>
      </c>
      <c r="T43" s="14">
        <v>0.1</v>
      </c>
      <c r="U43" s="17">
        <v>0.9</v>
      </c>
      <c r="V43" s="11">
        <f>(P43/(1+((($T43/1.645)^2)*((P43-1)/0.25))))+1</f>
        <v>62.529736365865425</v>
      </c>
      <c r="W43" s="11">
        <f>(Q43/(1+((($T43/1.645)^2)*((Q43-1)/0.25))))+1</f>
        <v>51.218011265196047</v>
      </c>
      <c r="X43" s="11">
        <f>Q43/W43</f>
        <v>3.7486812794402451</v>
      </c>
    </row>
    <row r="44" spans="1:24">
      <c r="A44" s="9" t="s">
        <v>20</v>
      </c>
      <c r="B44" s="10" t="s">
        <v>21</v>
      </c>
      <c r="C44" s="9" t="s">
        <v>293</v>
      </c>
      <c r="D44" s="10" t="s">
        <v>294</v>
      </c>
      <c r="E44" s="9" t="s">
        <v>24</v>
      </c>
      <c r="F44" s="9">
        <v>5</v>
      </c>
      <c r="G44" s="9">
        <v>4001003</v>
      </c>
      <c r="H44" s="11">
        <v>720054001003</v>
      </c>
      <c r="I44" s="20" t="s">
        <v>306</v>
      </c>
      <c r="J44" s="20" t="s">
        <v>307</v>
      </c>
      <c r="K44" s="10" t="s">
        <v>297</v>
      </c>
      <c r="L44" s="10" t="s">
        <v>133</v>
      </c>
      <c r="M44" s="10" t="s">
        <v>239</v>
      </c>
      <c r="N44" s="10" t="s">
        <v>308</v>
      </c>
      <c r="O44" s="10" t="s">
        <v>84</v>
      </c>
      <c r="P44" s="10" t="s">
        <v>309</v>
      </c>
      <c r="Q44" s="10">
        <v>413</v>
      </c>
      <c r="R44" s="12">
        <v>0.12130000000000001</v>
      </c>
      <c r="S44" s="13" t="s">
        <v>310</v>
      </c>
      <c r="T44" s="15">
        <v>9.9599999999999994E-2</v>
      </c>
      <c r="U44" s="17">
        <v>0.9</v>
      </c>
      <c r="V44" s="11">
        <f>(P44/(1+((($T44/1.645)^2)*((P44-1)/0.25))))+1</f>
        <v>65.564613216973328</v>
      </c>
      <c r="W44" s="11">
        <f>(Q44/(1+((($T44/1.645)^2)*((Q44-1)/0.25))))+1</f>
        <v>59.652356925605901</v>
      </c>
      <c r="X44" s="11">
        <f>Q44/W44</f>
        <v>6.9234481466518361</v>
      </c>
    </row>
    <row r="45" spans="1:24">
      <c r="A45" s="9" t="s">
        <v>20</v>
      </c>
      <c r="B45" s="10" t="s">
        <v>21</v>
      </c>
      <c r="C45" s="9" t="s">
        <v>293</v>
      </c>
      <c r="D45" s="10" t="s">
        <v>294</v>
      </c>
      <c r="E45" s="9" t="s">
        <v>24</v>
      </c>
      <c r="F45" s="9">
        <v>5</v>
      </c>
      <c r="G45" s="9">
        <v>4001004</v>
      </c>
      <c r="H45" s="11">
        <v>720054001004</v>
      </c>
      <c r="I45" s="20" t="s">
        <v>311</v>
      </c>
      <c r="J45" s="20" t="s">
        <v>312</v>
      </c>
      <c r="K45" s="10" t="s">
        <v>297</v>
      </c>
      <c r="L45" s="10" t="s">
        <v>160</v>
      </c>
      <c r="M45" s="10" t="s">
        <v>313</v>
      </c>
      <c r="N45" s="10" t="s">
        <v>314</v>
      </c>
      <c r="O45" s="10" t="s">
        <v>233</v>
      </c>
      <c r="P45" s="10" t="s">
        <v>93</v>
      </c>
      <c r="Q45" s="10">
        <v>539</v>
      </c>
      <c r="R45" s="12">
        <v>0.63159999999999994</v>
      </c>
      <c r="S45" s="10" t="s">
        <v>315</v>
      </c>
      <c r="T45" s="14">
        <v>0.1</v>
      </c>
      <c r="U45" s="17">
        <v>0.9</v>
      </c>
      <c r="V45" s="11">
        <f>(P45/(1+((($T45/1.645)^2)*((P45-1)/0.25))))+1</f>
        <v>63.758362882898275</v>
      </c>
      <c r="W45" s="11">
        <f>(Q45/(1+((($T45/1.645)^2)*((Q45-1)/0.25))))+1</f>
        <v>61.205810693252396</v>
      </c>
      <c r="X45" s="11">
        <f>Q45/W45</f>
        <v>8.8063534147325946</v>
      </c>
    </row>
    <row r="46" spans="1:24">
      <c r="A46" s="9" t="s">
        <v>20</v>
      </c>
      <c r="B46" s="10" t="s">
        <v>21</v>
      </c>
      <c r="C46" s="9" t="s">
        <v>293</v>
      </c>
      <c r="D46" s="10" t="s">
        <v>294</v>
      </c>
      <c r="E46" s="9" t="s">
        <v>24</v>
      </c>
      <c r="F46" s="9">
        <v>5</v>
      </c>
      <c r="G46" s="9">
        <v>4001005</v>
      </c>
      <c r="H46" s="11">
        <v>720054001005</v>
      </c>
      <c r="I46" s="20" t="s">
        <v>316</v>
      </c>
      <c r="J46" s="20" t="s">
        <v>317</v>
      </c>
      <c r="K46" s="10" t="s">
        <v>297</v>
      </c>
      <c r="L46" s="10" t="s">
        <v>318</v>
      </c>
      <c r="M46" s="10" t="s">
        <v>319</v>
      </c>
      <c r="N46" s="10" t="s">
        <v>320</v>
      </c>
      <c r="O46" s="10" t="s">
        <v>83</v>
      </c>
      <c r="P46" s="10" t="s">
        <v>226</v>
      </c>
      <c r="Q46" s="10">
        <v>369</v>
      </c>
      <c r="R46" s="12">
        <v>0.54420000000000002</v>
      </c>
      <c r="S46" s="10" t="s">
        <v>321</v>
      </c>
      <c r="T46" s="14">
        <v>0.1</v>
      </c>
      <c r="U46" s="17">
        <v>0.9</v>
      </c>
      <c r="V46" s="11">
        <f>(P46/(1+((($T46/1.645)^2)*((P46-1)/0.25))))+1</f>
        <v>63.026034564620957</v>
      </c>
      <c r="W46" s="11">
        <f>(Q46/(1+((($T46/1.645)^2)*((Q46-1)/0.25))))+1</f>
        <v>58.300688194812068</v>
      </c>
      <c r="X46" s="11">
        <f>Q46/W46</f>
        <v>6.3292563334241354</v>
      </c>
    </row>
    <row r="47" spans="1:24">
      <c r="A47" s="9" t="s">
        <v>20</v>
      </c>
      <c r="B47" s="10" t="s">
        <v>21</v>
      </c>
      <c r="C47" s="9" t="s">
        <v>293</v>
      </c>
      <c r="D47" s="10" t="s">
        <v>294</v>
      </c>
      <c r="E47" s="9" t="s">
        <v>24</v>
      </c>
      <c r="F47" s="9">
        <v>5</v>
      </c>
      <c r="G47" s="9">
        <v>4003001</v>
      </c>
      <c r="H47" s="11">
        <v>720054003001</v>
      </c>
      <c r="I47" s="20" t="s">
        <v>322</v>
      </c>
      <c r="J47" s="20" t="s">
        <v>323</v>
      </c>
      <c r="K47" s="10" t="s">
        <v>324</v>
      </c>
      <c r="L47" s="10" t="s">
        <v>28</v>
      </c>
      <c r="M47" s="10" t="s">
        <v>325</v>
      </c>
      <c r="N47" s="10" t="s">
        <v>326</v>
      </c>
      <c r="O47" s="10" t="s">
        <v>327</v>
      </c>
      <c r="P47" s="10" t="s">
        <v>328</v>
      </c>
      <c r="Q47" s="10">
        <v>582</v>
      </c>
      <c r="R47" s="12">
        <v>0.29189999999999999</v>
      </c>
      <c r="S47" s="10" t="s">
        <v>329</v>
      </c>
      <c r="T47" s="14">
        <v>0.1</v>
      </c>
      <c r="U47" s="17">
        <v>0.9</v>
      </c>
      <c r="V47" s="11">
        <f>(P47/(1+((($T47/1.645)^2)*((P47-1)/0.25))))+1</f>
        <v>64.594533691734313</v>
      </c>
      <c r="W47" s="11">
        <f>(Q47/(1+((($T47/1.645)^2)*((Q47-1)/0.25))))+1</f>
        <v>61.699338337953499</v>
      </c>
      <c r="X47" s="11">
        <f>Q47/W47</f>
        <v>9.4328402164078113</v>
      </c>
    </row>
    <row r="48" spans="1:24">
      <c r="A48" s="9" t="s">
        <v>20</v>
      </c>
      <c r="B48" s="10" t="s">
        <v>21</v>
      </c>
      <c r="C48" s="9" t="s">
        <v>293</v>
      </c>
      <c r="D48" s="10" t="s">
        <v>294</v>
      </c>
      <c r="E48" s="9" t="s">
        <v>24</v>
      </c>
      <c r="F48" s="9">
        <v>5</v>
      </c>
      <c r="G48" s="9">
        <v>4003002</v>
      </c>
      <c r="H48" s="11">
        <v>720054003002</v>
      </c>
      <c r="I48" s="20" t="s">
        <v>330</v>
      </c>
      <c r="J48" s="20" t="s">
        <v>331</v>
      </c>
      <c r="K48" s="10" t="s">
        <v>324</v>
      </c>
      <c r="L48" s="10" t="s">
        <v>36</v>
      </c>
      <c r="M48" s="10" t="s">
        <v>332</v>
      </c>
      <c r="N48" s="10" t="s">
        <v>156</v>
      </c>
      <c r="O48" s="10" t="s">
        <v>83</v>
      </c>
      <c r="P48" s="10" t="s">
        <v>257</v>
      </c>
      <c r="Q48" s="10">
        <v>647</v>
      </c>
      <c r="R48" s="12">
        <v>0.22260000000000002</v>
      </c>
      <c r="S48" s="10" t="s">
        <v>333</v>
      </c>
      <c r="T48" s="14">
        <v>0.1</v>
      </c>
      <c r="U48" s="17">
        <v>0.9</v>
      </c>
      <c r="V48" s="11">
        <f>(P48/(1+((($T48/1.645)^2)*((P48-1)/0.25))))+1</f>
        <v>66.008633504001438</v>
      </c>
      <c r="W48" s="11">
        <f>(Q48/(1+((($T48/1.645)^2)*((Q48-1)/0.25))))+1</f>
        <v>62.332468355926963</v>
      </c>
      <c r="X48" s="11">
        <f>Q48/W48</f>
        <v>10.379823181484504</v>
      </c>
    </row>
    <row r="49" spans="1:24">
      <c r="A49" s="9" t="s">
        <v>20</v>
      </c>
      <c r="B49" s="10" t="s">
        <v>21</v>
      </c>
      <c r="C49" s="9" t="s">
        <v>293</v>
      </c>
      <c r="D49" s="10" t="s">
        <v>294</v>
      </c>
      <c r="E49" s="9" t="s">
        <v>24</v>
      </c>
      <c r="F49" s="9">
        <v>5</v>
      </c>
      <c r="G49" s="9">
        <v>4004001</v>
      </c>
      <c r="H49" s="11">
        <v>720054004001</v>
      </c>
      <c r="I49" s="20" t="s">
        <v>334</v>
      </c>
      <c r="J49" s="20" t="s">
        <v>335</v>
      </c>
      <c r="K49" s="10" t="s">
        <v>336</v>
      </c>
      <c r="L49" s="10" t="s">
        <v>28</v>
      </c>
      <c r="M49" s="10" t="s">
        <v>127</v>
      </c>
      <c r="N49" s="10" t="s">
        <v>337</v>
      </c>
      <c r="O49" s="10" t="s">
        <v>338</v>
      </c>
      <c r="P49" s="10" t="s">
        <v>241</v>
      </c>
      <c r="Q49" s="10">
        <v>500</v>
      </c>
      <c r="R49" s="12">
        <v>0.65599999999999992</v>
      </c>
      <c r="S49" s="10" t="s">
        <v>339</v>
      </c>
      <c r="T49" s="14">
        <v>0.1</v>
      </c>
      <c r="U49" s="17">
        <v>0.9</v>
      </c>
      <c r="V49" s="11">
        <f>(P49/(1+((($T49/1.645)^2)*((P49-1)/0.25))))+1</f>
        <v>65.597122457453324</v>
      </c>
      <c r="W49" s="11">
        <f>(Q49/(1+((($T49/1.645)^2)*((Q49-1)/0.25))))+1</f>
        <v>60.693417791606592</v>
      </c>
      <c r="X49" s="11">
        <f>Q49/W49</f>
        <v>8.2381256187741982</v>
      </c>
    </row>
    <row r="50" spans="1:24">
      <c r="A50" s="9" t="s">
        <v>20</v>
      </c>
      <c r="B50" s="10" t="s">
        <v>21</v>
      </c>
      <c r="C50" s="9" t="s">
        <v>293</v>
      </c>
      <c r="D50" s="10" t="s">
        <v>294</v>
      </c>
      <c r="E50" s="9" t="s">
        <v>24</v>
      </c>
      <c r="F50" s="9">
        <v>5</v>
      </c>
      <c r="G50" s="9">
        <v>4004002</v>
      </c>
      <c r="H50" s="11">
        <v>720054004002</v>
      </c>
      <c r="I50" s="20" t="s">
        <v>340</v>
      </c>
      <c r="J50" s="20" t="s">
        <v>341</v>
      </c>
      <c r="K50" s="10" t="s">
        <v>336</v>
      </c>
      <c r="L50" s="10" t="s">
        <v>36</v>
      </c>
      <c r="M50" s="10" t="s">
        <v>342</v>
      </c>
      <c r="N50" s="10" t="s">
        <v>275</v>
      </c>
      <c r="O50" s="10" t="s">
        <v>304</v>
      </c>
      <c r="P50" s="10" t="s">
        <v>343</v>
      </c>
      <c r="Q50" s="10">
        <v>427</v>
      </c>
      <c r="R50" s="12">
        <v>0.25</v>
      </c>
      <c r="S50" s="10" t="s">
        <v>344</v>
      </c>
      <c r="T50" s="14">
        <v>0.1</v>
      </c>
      <c r="U50" s="17">
        <v>0.9</v>
      </c>
      <c r="V50" s="11">
        <f>(P50/(1+((($T50/1.645)^2)*((P50-1)/0.25))))+1</f>
        <v>63.986109898806504</v>
      </c>
      <c r="W50" s="11">
        <f>(Q50/(1+((($T50/1.645)^2)*((Q50-1)/0.25))))+1</f>
        <v>59.516722986018699</v>
      </c>
      <c r="X50" s="11">
        <f>Q50/W50</f>
        <v>7.1744541462793272</v>
      </c>
    </row>
    <row r="51" spans="1:24">
      <c r="A51" s="9" t="s">
        <v>20</v>
      </c>
      <c r="B51" s="10" t="s">
        <v>21</v>
      </c>
      <c r="C51" s="9" t="s">
        <v>293</v>
      </c>
      <c r="D51" s="10" t="s">
        <v>294</v>
      </c>
      <c r="E51" s="9" t="s">
        <v>24</v>
      </c>
      <c r="F51" s="9">
        <v>5</v>
      </c>
      <c r="G51" s="9">
        <v>4004003</v>
      </c>
      <c r="H51" s="11">
        <v>720054004003</v>
      </c>
      <c r="I51" s="20" t="s">
        <v>345</v>
      </c>
      <c r="J51" s="20" t="s">
        <v>346</v>
      </c>
      <c r="K51" s="10" t="s">
        <v>336</v>
      </c>
      <c r="L51" s="10" t="s">
        <v>133</v>
      </c>
      <c r="M51" s="10" t="s">
        <v>175</v>
      </c>
      <c r="N51" s="10" t="s">
        <v>177</v>
      </c>
      <c r="O51" s="10" t="s">
        <v>233</v>
      </c>
      <c r="P51" s="10" t="s">
        <v>347</v>
      </c>
      <c r="Q51" s="10">
        <v>589</v>
      </c>
      <c r="R51" s="12">
        <v>0.23449999999999999</v>
      </c>
      <c r="S51" s="10" t="s">
        <v>348</v>
      </c>
      <c r="T51" s="14">
        <v>0.1</v>
      </c>
      <c r="U51" s="17">
        <v>0.9</v>
      </c>
      <c r="V51" s="11">
        <f>(P51/(1+((($T51/1.645)^2)*((P51-1)/0.25))))+1</f>
        <v>65.835431494306064</v>
      </c>
      <c r="W51" s="11">
        <f>(Q51/(1+((($T51/1.645)^2)*((Q51-1)/0.25))))+1</f>
        <v>61.773553178569749</v>
      </c>
      <c r="X51" s="11">
        <f>Q51/W51</f>
        <v>9.5348246894163395</v>
      </c>
    </row>
    <row r="52" spans="1:24">
      <c r="A52" s="9" t="s">
        <v>20</v>
      </c>
      <c r="B52" s="10" t="s">
        <v>21</v>
      </c>
      <c r="C52" s="9" t="s">
        <v>293</v>
      </c>
      <c r="D52" s="10" t="s">
        <v>294</v>
      </c>
      <c r="E52" s="9" t="s">
        <v>24</v>
      </c>
      <c r="F52" s="9">
        <v>5</v>
      </c>
      <c r="G52" s="9">
        <v>4005011</v>
      </c>
      <c r="H52" s="11">
        <v>720054005011</v>
      </c>
      <c r="I52" s="20" t="s">
        <v>349</v>
      </c>
      <c r="J52" s="20" t="s">
        <v>350</v>
      </c>
      <c r="K52" s="10" t="s">
        <v>351</v>
      </c>
      <c r="L52" s="10" t="s">
        <v>28</v>
      </c>
      <c r="M52" s="10" t="s">
        <v>92</v>
      </c>
      <c r="N52" s="10" t="s">
        <v>352</v>
      </c>
      <c r="O52" s="10" t="s">
        <v>309</v>
      </c>
      <c r="P52" s="10" t="s">
        <v>353</v>
      </c>
      <c r="Q52" s="10">
        <v>1035</v>
      </c>
      <c r="R52" s="12">
        <v>0.28470000000000001</v>
      </c>
      <c r="S52" s="10" t="s">
        <v>354</v>
      </c>
      <c r="T52" s="14">
        <v>0.1</v>
      </c>
      <c r="U52" s="17">
        <v>0.9</v>
      </c>
      <c r="V52" s="11">
        <f>(P52/(1+((($T52/1.645)^2)*((P52-1)/0.25))))+1</f>
        <v>67.102033833472035</v>
      </c>
      <c r="W52" s="11">
        <f>(Q52/(1+((($T52/1.645)^2)*((Q52-1)/0.25))))+1</f>
        <v>64.557715382769373</v>
      </c>
      <c r="X52" s="11">
        <f>Q52/W52</f>
        <v>16.032165851337489</v>
      </c>
    </row>
    <row r="53" spans="1:24">
      <c r="A53" s="9" t="s">
        <v>20</v>
      </c>
      <c r="B53" s="10" t="s">
        <v>21</v>
      </c>
      <c r="C53" s="9" t="s">
        <v>293</v>
      </c>
      <c r="D53" s="10" t="s">
        <v>294</v>
      </c>
      <c r="E53" s="9" t="s">
        <v>24</v>
      </c>
      <c r="F53" s="9">
        <v>5</v>
      </c>
      <c r="G53" s="9">
        <v>4005012</v>
      </c>
      <c r="H53" s="11">
        <v>720054005012</v>
      </c>
      <c r="I53" s="20" t="s">
        <v>355</v>
      </c>
      <c r="J53" s="20" t="s">
        <v>356</v>
      </c>
      <c r="K53" s="10" t="s">
        <v>351</v>
      </c>
      <c r="L53" s="10" t="s">
        <v>36</v>
      </c>
      <c r="M53" s="10" t="s">
        <v>320</v>
      </c>
      <c r="N53" s="10" t="s">
        <v>83</v>
      </c>
      <c r="O53" s="10" t="s">
        <v>170</v>
      </c>
      <c r="P53" s="10" t="s">
        <v>197</v>
      </c>
      <c r="Q53" s="10">
        <v>398</v>
      </c>
      <c r="R53" s="12">
        <v>0.51719999999999999</v>
      </c>
      <c r="S53" s="10" t="s">
        <v>357</v>
      </c>
      <c r="T53" s="14">
        <v>0.1</v>
      </c>
      <c r="U53" s="17">
        <v>0.9</v>
      </c>
      <c r="V53" s="11">
        <f>(P53/(1+((($T53/1.645)^2)*((P53-1)/0.25))))+1</f>
        <v>63.836710059313731</v>
      </c>
      <c r="W53" s="11">
        <f>(Q53/(1+((($T53/1.645)^2)*((Q53-1)/0.25))))+1</f>
        <v>58.946653466784852</v>
      </c>
      <c r="X53" s="11">
        <f>Q53/W53</f>
        <v>6.7518676055845015</v>
      </c>
    </row>
    <row r="54" spans="1:24">
      <c r="A54" s="9" t="s">
        <v>20</v>
      </c>
      <c r="B54" s="10" t="s">
        <v>21</v>
      </c>
      <c r="C54" s="9" t="s">
        <v>293</v>
      </c>
      <c r="D54" s="10" t="s">
        <v>294</v>
      </c>
      <c r="E54" s="9" t="s">
        <v>24</v>
      </c>
      <c r="F54" s="9">
        <v>5</v>
      </c>
      <c r="G54" s="9">
        <v>4005021</v>
      </c>
      <c r="H54" s="11">
        <v>720054005021</v>
      </c>
      <c r="I54" s="20" t="s">
        <v>358</v>
      </c>
      <c r="J54" s="20" t="s">
        <v>359</v>
      </c>
      <c r="K54" s="10" t="s">
        <v>360</v>
      </c>
      <c r="L54" s="10" t="s">
        <v>28</v>
      </c>
      <c r="M54" s="10" t="s">
        <v>275</v>
      </c>
      <c r="N54" s="10" t="s">
        <v>361</v>
      </c>
      <c r="O54" s="10" t="s">
        <v>197</v>
      </c>
      <c r="P54" s="10" t="s">
        <v>362</v>
      </c>
      <c r="Q54" s="10">
        <v>928</v>
      </c>
      <c r="R54" s="12">
        <v>0.251</v>
      </c>
      <c r="S54" s="10" t="s">
        <v>363</v>
      </c>
      <c r="T54" s="14">
        <v>0.1</v>
      </c>
      <c r="U54" s="17">
        <v>0.9</v>
      </c>
      <c r="V54" s="11">
        <f>(P54/(1+((($T54/1.645)^2)*((P54-1)/0.25))))+1</f>
        <v>66.966073271142733</v>
      </c>
      <c r="W54" s="11">
        <f>(Q54/(1+((($T54/1.645)^2)*((Q54-1)/0.25))))+1</f>
        <v>64.117418741882346</v>
      </c>
      <c r="X54" s="11">
        <f>Q54/W54</f>
        <v>14.473446033999776</v>
      </c>
    </row>
    <row r="55" spans="1:24">
      <c r="A55" s="9" t="s">
        <v>20</v>
      </c>
      <c r="B55" s="10" t="s">
        <v>21</v>
      </c>
      <c r="C55" s="9" t="s">
        <v>293</v>
      </c>
      <c r="D55" s="10" t="s">
        <v>294</v>
      </c>
      <c r="E55" s="9" t="s">
        <v>24</v>
      </c>
      <c r="F55" s="9">
        <v>5</v>
      </c>
      <c r="G55" s="9">
        <v>4005022</v>
      </c>
      <c r="H55" s="11">
        <v>720054005022</v>
      </c>
      <c r="I55" s="20" t="s">
        <v>364</v>
      </c>
      <c r="J55" s="20" t="s">
        <v>365</v>
      </c>
      <c r="K55" s="10" t="s">
        <v>360</v>
      </c>
      <c r="L55" s="10" t="s">
        <v>36</v>
      </c>
      <c r="M55" s="10" t="s">
        <v>366</v>
      </c>
      <c r="N55" s="10" t="s">
        <v>367</v>
      </c>
      <c r="O55" s="10" t="s">
        <v>228</v>
      </c>
      <c r="P55" s="10" t="s">
        <v>368</v>
      </c>
      <c r="Q55" s="10">
        <v>832</v>
      </c>
      <c r="R55" s="12">
        <v>0.36579999999999996</v>
      </c>
      <c r="S55" s="10" t="s">
        <v>369</v>
      </c>
      <c r="T55" s="14">
        <v>0.1</v>
      </c>
      <c r="U55" s="17">
        <v>0.9</v>
      </c>
      <c r="V55" s="11">
        <f>(P55/(1+((($T55/1.645)^2)*((P55-1)/0.25))))+1</f>
        <v>66.796346925866459</v>
      </c>
      <c r="W55" s="11">
        <f>(Q55/(1+((($T55/1.645)^2)*((Q55-1)/0.25))))+1</f>
        <v>63.633150675213741</v>
      </c>
      <c r="X55" s="11">
        <f>Q55/W55</f>
        <v>13.074945860319925</v>
      </c>
    </row>
    <row r="56" spans="1:24">
      <c r="A56" s="9" t="s">
        <v>20</v>
      </c>
      <c r="B56" s="10" t="s">
        <v>21</v>
      </c>
      <c r="C56" s="9" t="s">
        <v>293</v>
      </c>
      <c r="D56" s="10" t="s">
        <v>294</v>
      </c>
      <c r="E56" s="9" t="s">
        <v>24</v>
      </c>
      <c r="F56" s="9">
        <v>5</v>
      </c>
      <c r="G56" s="9">
        <v>4005023</v>
      </c>
      <c r="H56" s="11">
        <v>720054005023</v>
      </c>
      <c r="I56" s="20" t="s">
        <v>370</v>
      </c>
      <c r="J56" s="20" t="s">
        <v>371</v>
      </c>
      <c r="K56" s="10" t="s">
        <v>360</v>
      </c>
      <c r="L56" s="10" t="s">
        <v>133</v>
      </c>
      <c r="M56" s="10" t="s">
        <v>338</v>
      </c>
      <c r="N56" s="10" t="s">
        <v>105</v>
      </c>
      <c r="O56" s="10" t="s">
        <v>372</v>
      </c>
      <c r="P56" s="10" t="s">
        <v>257</v>
      </c>
      <c r="Q56" s="10">
        <v>495</v>
      </c>
      <c r="R56" s="12">
        <v>0.878</v>
      </c>
      <c r="S56" s="10" t="s">
        <v>373</v>
      </c>
      <c r="T56" s="14">
        <v>0.1</v>
      </c>
      <c r="U56" s="17">
        <v>0.9</v>
      </c>
      <c r="V56" s="11">
        <f>(P56/(1+((($T56/1.645)^2)*((P56-1)/0.25))))+1</f>
        <v>66.008633504001438</v>
      </c>
      <c r="W56" s="11">
        <f>(Q56/(1+((($T56/1.645)^2)*((Q56-1)/0.25))))+1</f>
        <v>60.622580095944869</v>
      </c>
      <c r="X56" s="11">
        <f>Q56/W56</f>
        <v>8.1652743782363579</v>
      </c>
    </row>
    <row r="57" spans="1:24">
      <c r="A57" s="9" t="s">
        <v>20</v>
      </c>
      <c r="B57" s="10" t="s">
        <v>21</v>
      </c>
      <c r="C57" s="9" t="s">
        <v>293</v>
      </c>
      <c r="D57" s="10" t="s">
        <v>294</v>
      </c>
      <c r="E57" s="9" t="s">
        <v>24</v>
      </c>
      <c r="F57" s="9">
        <v>5</v>
      </c>
      <c r="G57" s="9">
        <v>4006001</v>
      </c>
      <c r="H57" s="11">
        <v>720054006001</v>
      </c>
      <c r="I57" s="20" t="s">
        <v>374</v>
      </c>
      <c r="J57" s="20" t="s">
        <v>375</v>
      </c>
      <c r="K57" s="10" t="s">
        <v>376</v>
      </c>
      <c r="L57" s="10" t="s">
        <v>28</v>
      </c>
      <c r="M57" s="10" t="s">
        <v>68</v>
      </c>
      <c r="N57" s="10" t="s">
        <v>85</v>
      </c>
      <c r="O57" s="10" t="s">
        <v>197</v>
      </c>
      <c r="P57" s="10" t="s">
        <v>171</v>
      </c>
      <c r="Q57" s="10">
        <v>415</v>
      </c>
      <c r="R57" s="12">
        <v>0.81480000000000008</v>
      </c>
      <c r="S57" s="10" t="s">
        <v>377</v>
      </c>
      <c r="T57" s="14">
        <v>0.1</v>
      </c>
      <c r="U57" s="17">
        <v>0.9</v>
      </c>
      <c r="V57" s="11">
        <f>(P57/(1+((($T57/1.645)^2)*((P57-1)/0.25))))+1</f>
        <v>64.193595738647417</v>
      </c>
      <c r="W57" s="11">
        <f>(Q57/(1+((($T57/1.645)^2)*((Q57-1)/0.25))))+1</f>
        <v>59.289157986663042</v>
      </c>
      <c r="X57" s="11">
        <f>Q57/W57</f>
        <v>6.9995934179627461</v>
      </c>
    </row>
    <row r="58" spans="1:24">
      <c r="A58" s="9" t="s">
        <v>20</v>
      </c>
      <c r="B58" s="10" t="s">
        <v>21</v>
      </c>
      <c r="C58" s="9" t="s">
        <v>293</v>
      </c>
      <c r="D58" s="10" t="s">
        <v>294</v>
      </c>
      <c r="E58" s="9" t="s">
        <v>24</v>
      </c>
      <c r="F58" s="9">
        <v>5</v>
      </c>
      <c r="G58" s="9">
        <v>4006002</v>
      </c>
      <c r="H58" s="11">
        <v>720054006002</v>
      </c>
      <c r="I58" s="20" t="s">
        <v>378</v>
      </c>
      <c r="J58" s="20" t="s">
        <v>379</v>
      </c>
      <c r="K58" s="10" t="s">
        <v>376</v>
      </c>
      <c r="L58" s="10" t="s">
        <v>36</v>
      </c>
      <c r="M58" s="10" t="s">
        <v>308</v>
      </c>
      <c r="N58" s="10" t="s">
        <v>380</v>
      </c>
      <c r="O58" s="10" t="s">
        <v>314</v>
      </c>
      <c r="P58" s="10" t="s">
        <v>381</v>
      </c>
      <c r="Q58" s="10">
        <v>331</v>
      </c>
      <c r="R58" s="12">
        <v>0.34039999999999998</v>
      </c>
      <c r="S58" s="10" t="s">
        <v>200</v>
      </c>
      <c r="T58" s="14">
        <v>0.1</v>
      </c>
      <c r="U58" s="17">
        <v>0.9</v>
      </c>
      <c r="V58" s="11">
        <f>(P58/(1+((($T58/1.645)^2)*((P58-1)/0.25))))+1</f>
        <v>64.171457823313816</v>
      </c>
      <c r="W58" s="11">
        <f>(Q58/(1+((($T58/1.645)^2)*((Q58-1)/0.25))))+1</f>
        <v>57.311635056527322</v>
      </c>
      <c r="X58" s="11">
        <f>Q58/W58</f>
        <v>5.7754415778494153</v>
      </c>
    </row>
    <row r="59" spans="1:24">
      <c r="A59" s="9" t="s">
        <v>20</v>
      </c>
      <c r="B59" s="10" t="s">
        <v>21</v>
      </c>
      <c r="C59" s="9" t="s">
        <v>293</v>
      </c>
      <c r="D59" s="10" t="s">
        <v>294</v>
      </c>
      <c r="E59" s="9" t="s">
        <v>24</v>
      </c>
      <c r="F59" s="9">
        <v>5</v>
      </c>
      <c r="G59" s="9">
        <v>4006003</v>
      </c>
      <c r="H59" s="11">
        <v>720054006003</v>
      </c>
      <c r="I59" s="20" t="s">
        <v>382</v>
      </c>
      <c r="J59" s="20" t="s">
        <v>383</v>
      </c>
      <c r="K59" s="10" t="s">
        <v>376</v>
      </c>
      <c r="L59" s="10" t="s">
        <v>133</v>
      </c>
      <c r="M59" s="10" t="s">
        <v>300</v>
      </c>
      <c r="N59" s="10" t="s">
        <v>384</v>
      </c>
      <c r="O59" s="10" t="s">
        <v>246</v>
      </c>
      <c r="P59" s="10" t="s">
        <v>385</v>
      </c>
      <c r="Q59" s="10">
        <v>396</v>
      </c>
      <c r="R59" s="12">
        <v>0.7</v>
      </c>
      <c r="S59" s="10" t="s">
        <v>386</v>
      </c>
      <c r="T59" s="14">
        <v>0.1</v>
      </c>
      <c r="U59" s="17">
        <v>0.9</v>
      </c>
      <c r="V59" s="11">
        <f>(P59/(1+((($T59/1.645)^2)*((P59-1)/0.25))))+1</f>
        <v>63.129345397856021</v>
      </c>
      <c r="W59" s="11">
        <f>(Q59/(1+((($T59/1.645)^2)*((Q59-1)/0.25))))+1</f>
        <v>58.904704008559371</v>
      </c>
      <c r="X59" s="11">
        <f>Q59/W59</f>
        <v>6.7227228566067954</v>
      </c>
    </row>
    <row r="60" spans="1:24">
      <c r="A60" s="9" t="s">
        <v>20</v>
      </c>
      <c r="B60" s="10" t="s">
        <v>21</v>
      </c>
      <c r="C60" s="9" t="s">
        <v>293</v>
      </c>
      <c r="D60" s="10" t="s">
        <v>294</v>
      </c>
      <c r="E60" s="9" t="s">
        <v>24</v>
      </c>
      <c r="F60" s="9">
        <v>5</v>
      </c>
      <c r="G60" s="9">
        <v>4007001</v>
      </c>
      <c r="H60" s="11">
        <v>720054007001</v>
      </c>
      <c r="I60" s="20" t="s">
        <v>387</v>
      </c>
      <c r="J60" s="20" t="s">
        <v>388</v>
      </c>
      <c r="K60" s="10" t="s">
        <v>389</v>
      </c>
      <c r="L60" s="10" t="s">
        <v>28</v>
      </c>
      <c r="M60" s="10" t="s">
        <v>239</v>
      </c>
      <c r="N60" s="10" t="s">
        <v>90</v>
      </c>
      <c r="O60" s="10" t="s">
        <v>390</v>
      </c>
      <c r="P60" s="10" t="s">
        <v>203</v>
      </c>
      <c r="Q60" s="10">
        <v>519</v>
      </c>
      <c r="R60" s="12">
        <v>0.18729999999999999</v>
      </c>
      <c r="S60" s="10" t="s">
        <v>391</v>
      </c>
      <c r="T60" s="14">
        <v>0.1</v>
      </c>
      <c r="U60" s="17">
        <v>0.9</v>
      </c>
      <c r="V60" s="11">
        <f>(P60/(1+((($T60/1.645)^2)*((P60-1)/0.25))))+1</f>
        <v>65.433734601302646</v>
      </c>
      <c r="W60" s="11">
        <f>(Q60/(1+((($T60/1.645)^2)*((Q60-1)/0.25))))+1</f>
        <v>60.951569888617456</v>
      </c>
      <c r="X60" s="11">
        <f>Q60/W60</f>
        <v>8.5149570544026609</v>
      </c>
    </row>
    <row r="61" spans="1:24">
      <c r="A61" s="9" t="s">
        <v>20</v>
      </c>
      <c r="B61" s="10" t="s">
        <v>21</v>
      </c>
      <c r="C61" s="9" t="s">
        <v>293</v>
      </c>
      <c r="D61" s="10" t="s">
        <v>294</v>
      </c>
      <c r="E61" s="9" t="s">
        <v>24</v>
      </c>
      <c r="F61" s="9">
        <v>5</v>
      </c>
      <c r="G61" s="9">
        <v>4007002</v>
      </c>
      <c r="H61" s="11">
        <v>720054007002</v>
      </c>
      <c r="I61" s="20" t="s">
        <v>392</v>
      </c>
      <c r="J61" s="20" t="s">
        <v>393</v>
      </c>
      <c r="K61" s="10" t="s">
        <v>389</v>
      </c>
      <c r="L61" s="10" t="s">
        <v>36</v>
      </c>
      <c r="M61" s="10" t="s">
        <v>320</v>
      </c>
      <c r="N61" s="10" t="s">
        <v>97</v>
      </c>
      <c r="O61" s="10" t="s">
        <v>97</v>
      </c>
      <c r="P61" s="10" t="s">
        <v>233</v>
      </c>
      <c r="Q61" s="10">
        <v>246</v>
      </c>
      <c r="R61" s="12">
        <v>0.70709999999999995</v>
      </c>
      <c r="S61" s="10" t="s">
        <v>394</v>
      </c>
      <c r="T61" s="14">
        <v>0.1</v>
      </c>
      <c r="U61" s="17">
        <v>0.9</v>
      </c>
      <c r="V61" s="11">
        <f>(P61/(1+((($T61/1.645)^2)*((P61-1)/0.25))))+1</f>
        <v>62.769254411029792</v>
      </c>
      <c r="W61" s="11">
        <f>(Q61/(1+((($T61/1.645)^2)*((Q61-1)/0.25))))+1</f>
        <v>54.2289156626506</v>
      </c>
      <c r="X61" s="11">
        <f>Q61/W61</f>
        <v>4.5363252610530997</v>
      </c>
    </row>
    <row r="62" spans="1:24">
      <c r="A62" s="9" t="s">
        <v>20</v>
      </c>
      <c r="B62" s="10" t="s">
        <v>21</v>
      </c>
      <c r="C62" s="9" t="s">
        <v>293</v>
      </c>
      <c r="D62" s="10" t="s">
        <v>294</v>
      </c>
      <c r="E62" s="9" t="s">
        <v>24</v>
      </c>
      <c r="F62" s="9">
        <v>5</v>
      </c>
      <c r="G62" s="9">
        <v>4007003</v>
      </c>
      <c r="H62" s="11">
        <v>720054007003</v>
      </c>
      <c r="I62" s="20" t="s">
        <v>395</v>
      </c>
      <c r="J62" s="20" t="s">
        <v>396</v>
      </c>
      <c r="K62" s="10" t="s">
        <v>389</v>
      </c>
      <c r="L62" s="10" t="s">
        <v>133</v>
      </c>
      <c r="M62" s="10" t="s">
        <v>279</v>
      </c>
      <c r="N62" s="10" t="s">
        <v>397</v>
      </c>
      <c r="O62" s="10" t="s">
        <v>168</v>
      </c>
      <c r="P62" s="10" t="s">
        <v>398</v>
      </c>
      <c r="Q62" s="10">
        <v>278</v>
      </c>
      <c r="R62" s="12">
        <v>0.26519999999999999</v>
      </c>
      <c r="S62" s="10" t="s">
        <v>399</v>
      </c>
      <c r="T62" s="14">
        <v>0.1</v>
      </c>
      <c r="U62" s="17">
        <v>0.9</v>
      </c>
      <c r="V62" s="11">
        <f>(P62/(1+((($T62/1.645)^2)*((P62-1)/0.25))))+1</f>
        <v>62.445502093939567</v>
      </c>
      <c r="W62" s="11">
        <f>(Q62/(1+((($T62/1.645)^2)*((Q62-1)/0.25))))+1</f>
        <v>55.56793745840443</v>
      </c>
      <c r="X62" s="11">
        <f>Q62/W62</f>
        <v>5.0028849857545614</v>
      </c>
    </row>
    <row r="63" spans="1:24">
      <c r="A63" s="9" t="s">
        <v>20</v>
      </c>
      <c r="B63" s="10" t="s">
        <v>21</v>
      </c>
      <c r="C63" s="9" t="s">
        <v>293</v>
      </c>
      <c r="D63" s="10" t="s">
        <v>294</v>
      </c>
      <c r="E63" s="9" t="s">
        <v>24</v>
      </c>
      <c r="F63" s="9">
        <v>5</v>
      </c>
      <c r="G63" s="9">
        <v>4008001</v>
      </c>
      <c r="H63" s="11">
        <v>720054008001</v>
      </c>
      <c r="I63" s="20" t="s">
        <v>400</v>
      </c>
      <c r="J63" s="20" t="s">
        <v>401</v>
      </c>
      <c r="K63" s="10" t="s">
        <v>402</v>
      </c>
      <c r="L63" s="10" t="s">
        <v>28</v>
      </c>
      <c r="M63" s="10" t="s">
        <v>156</v>
      </c>
      <c r="N63" s="10" t="s">
        <v>403</v>
      </c>
      <c r="O63" s="10" t="s">
        <v>337</v>
      </c>
      <c r="P63" s="10" t="s">
        <v>328</v>
      </c>
      <c r="Q63" s="10">
        <v>459</v>
      </c>
      <c r="R63" s="12">
        <v>0.79900000000000004</v>
      </c>
      <c r="S63" s="10" t="s">
        <v>404</v>
      </c>
      <c r="T63" s="14">
        <v>0.1</v>
      </c>
      <c r="U63" s="17">
        <v>0.9</v>
      </c>
      <c r="V63" s="11">
        <f>(P63/(1+((($T63/1.645)^2)*((P63-1)/0.25))))+1</f>
        <v>64.594533691734313</v>
      </c>
      <c r="W63" s="11">
        <f>(Q63/(1+((($T63/1.645)^2)*((Q63-1)/0.25))))+1</f>
        <v>60.072766963798436</v>
      </c>
      <c r="X63" s="11">
        <f>Q63/W63</f>
        <v>7.6407334504269881</v>
      </c>
    </row>
    <row r="64" spans="1:24">
      <c r="A64" s="9" t="s">
        <v>20</v>
      </c>
      <c r="B64" s="10" t="s">
        <v>21</v>
      </c>
      <c r="C64" s="9" t="s">
        <v>293</v>
      </c>
      <c r="D64" s="10" t="s">
        <v>294</v>
      </c>
      <c r="E64" s="9" t="s">
        <v>24</v>
      </c>
      <c r="F64" s="9">
        <v>5</v>
      </c>
      <c r="G64" s="9">
        <v>4008002</v>
      </c>
      <c r="H64" s="11">
        <v>720054008002</v>
      </c>
      <c r="I64" s="20" t="s">
        <v>405</v>
      </c>
      <c r="J64" s="20" t="s">
        <v>406</v>
      </c>
      <c r="K64" s="10" t="s">
        <v>402</v>
      </c>
      <c r="L64" s="10" t="s">
        <v>36</v>
      </c>
      <c r="M64" s="10" t="s">
        <v>325</v>
      </c>
      <c r="N64" s="10" t="s">
        <v>325</v>
      </c>
      <c r="O64" s="10" t="s">
        <v>407</v>
      </c>
      <c r="P64" s="10" t="s">
        <v>91</v>
      </c>
      <c r="Q64" s="10">
        <v>197</v>
      </c>
      <c r="R64" s="12">
        <v>0.60870000000000002</v>
      </c>
      <c r="S64" s="10" t="s">
        <v>408</v>
      </c>
      <c r="T64" s="14">
        <v>0.1</v>
      </c>
      <c r="U64" s="17">
        <v>0.9</v>
      </c>
      <c r="V64" s="11">
        <f>(P64/(1+((($T64/1.645)^2)*((P64-1)/0.25))))+1</f>
        <v>57.697267555466475</v>
      </c>
      <c r="W64" s="11">
        <f>(Q64/(1+((($T64/1.645)^2)*((Q64-1)/0.25))))+1</f>
        <v>51.548611917760482</v>
      </c>
      <c r="X64" s="11">
        <f>Q64/W64</f>
        <v>3.8216353975600632</v>
      </c>
    </row>
    <row r="65" spans="1:24">
      <c r="A65" s="9" t="s">
        <v>20</v>
      </c>
      <c r="B65" s="10" t="s">
        <v>21</v>
      </c>
      <c r="C65" s="9" t="s">
        <v>293</v>
      </c>
      <c r="D65" s="10" t="s">
        <v>294</v>
      </c>
      <c r="E65" s="9" t="s">
        <v>24</v>
      </c>
      <c r="F65" s="9">
        <v>5</v>
      </c>
      <c r="G65" s="9">
        <v>4009001</v>
      </c>
      <c r="H65" s="11">
        <v>720054009001</v>
      </c>
      <c r="I65" s="20" t="s">
        <v>409</v>
      </c>
      <c r="J65" s="20" t="s">
        <v>410</v>
      </c>
      <c r="K65" s="10" t="s">
        <v>411</v>
      </c>
      <c r="L65" s="10" t="s">
        <v>28</v>
      </c>
      <c r="M65" s="10" t="s">
        <v>412</v>
      </c>
      <c r="N65" s="10" t="s">
        <v>413</v>
      </c>
      <c r="O65" s="10" t="s">
        <v>414</v>
      </c>
      <c r="P65" s="10" t="s">
        <v>415</v>
      </c>
      <c r="Q65" s="10">
        <v>983</v>
      </c>
      <c r="R65" s="12">
        <v>0.61229999999999996</v>
      </c>
      <c r="S65" s="10" t="s">
        <v>416</v>
      </c>
      <c r="T65" s="14">
        <v>0.1</v>
      </c>
      <c r="U65" s="17">
        <v>0.9</v>
      </c>
      <c r="V65" s="11">
        <f>(P65/(1+((($T65/1.645)^2)*((P65-1)/0.25))))+1</f>
        <v>66.322401013863811</v>
      </c>
      <c r="W65" s="11">
        <f>(Q65/(1+((($T65/1.645)^2)*((Q65-1)/0.25))))+1</f>
        <v>64.354951439199112</v>
      </c>
      <c r="X65" s="11">
        <f>Q65/W65</f>
        <v>15.274659960371704</v>
      </c>
    </row>
    <row r="66" spans="1:24">
      <c r="A66" s="9" t="s">
        <v>20</v>
      </c>
      <c r="B66" s="10" t="s">
        <v>21</v>
      </c>
      <c r="C66" s="9" t="s">
        <v>293</v>
      </c>
      <c r="D66" s="10" t="s">
        <v>294</v>
      </c>
      <c r="E66" s="9" t="s">
        <v>24</v>
      </c>
      <c r="F66" s="9">
        <v>5</v>
      </c>
      <c r="G66" s="9">
        <v>4009002</v>
      </c>
      <c r="H66" s="11">
        <v>720054009002</v>
      </c>
      <c r="I66" s="20" t="s">
        <v>417</v>
      </c>
      <c r="J66" s="20" t="s">
        <v>418</v>
      </c>
      <c r="K66" s="10" t="s">
        <v>411</v>
      </c>
      <c r="L66" s="10" t="s">
        <v>36</v>
      </c>
      <c r="M66" s="10" t="s">
        <v>419</v>
      </c>
      <c r="N66" s="10" t="s">
        <v>419</v>
      </c>
      <c r="O66" s="10" t="s">
        <v>419</v>
      </c>
      <c r="P66" s="10" t="s">
        <v>275</v>
      </c>
      <c r="Q66" s="10">
        <v>76</v>
      </c>
      <c r="R66" s="12">
        <v>0.73329999999999995</v>
      </c>
      <c r="S66" s="10" t="s">
        <v>420</v>
      </c>
      <c r="T66" s="14">
        <v>0.1</v>
      </c>
      <c r="U66" s="17">
        <v>0.9</v>
      </c>
      <c r="V66" s="11">
        <f>(P66/(1+((($T66/1.645)^2)*((P66-1)/0.25))))+1</f>
        <v>53.19049547725124</v>
      </c>
      <c r="W66" s="11">
        <f>(Q66/(1+((($T66/1.645)^2)*((Q66-1)/0.25))))+1</f>
        <v>37.042236057500624</v>
      </c>
      <c r="X66" s="11">
        <f>Q66/W66</f>
        <v>2.051711993898675</v>
      </c>
    </row>
    <row r="67" spans="1:24">
      <c r="A67" s="9" t="s">
        <v>20</v>
      </c>
      <c r="B67" s="10" t="s">
        <v>21</v>
      </c>
      <c r="C67" s="9" t="s">
        <v>293</v>
      </c>
      <c r="D67" s="10" t="s">
        <v>294</v>
      </c>
      <c r="E67" s="9" t="s">
        <v>24</v>
      </c>
      <c r="F67" s="9">
        <v>5</v>
      </c>
      <c r="G67" s="9">
        <v>4010001</v>
      </c>
      <c r="H67" s="11">
        <v>720054010001</v>
      </c>
      <c r="I67" s="20" t="s">
        <v>421</v>
      </c>
      <c r="J67" s="20" t="s">
        <v>422</v>
      </c>
      <c r="K67" s="10" t="s">
        <v>423</v>
      </c>
      <c r="L67" s="10" t="s">
        <v>28</v>
      </c>
      <c r="M67" s="10" t="s">
        <v>419</v>
      </c>
      <c r="N67" s="10" t="s">
        <v>148</v>
      </c>
      <c r="O67" s="10" t="s">
        <v>424</v>
      </c>
      <c r="P67" s="10" t="s">
        <v>84</v>
      </c>
      <c r="Q67" s="10">
        <v>255</v>
      </c>
      <c r="R67" s="12">
        <v>0.55049999999999999</v>
      </c>
      <c r="S67" s="10" t="s">
        <v>425</v>
      </c>
      <c r="T67" s="14">
        <v>0.1</v>
      </c>
      <c r="U67" s="17">
        <v>0.9</v>
      </c>
      <c r="V67" s="11">
        <f>(P67/(1+((($T67/1.645)^2)*((P67-1)/0.25))))+1</f>
        <v>61.278840759788309</v>
      </c>
      <c r="W67" s="11">
        <f>(Q67/(1+((($T67/1.645)^2)*((Q67-1)/0.25))))+1</f>
        <v>54.632444752749969</v>
      </c>
      <c r="X67" s="11">
        <f>Q67/W67</f>
        <v>4.6675560860227545</v>
      </c>
    </row>
    <row r="68" spans="1:24">
      <c r="A68" s="9" t="s">
        <v>20</v>
      </c>
      <c r="B68" s="10" t="s">
        <v>21</v>
      </c>
      <c r="C68" s="9" t="s">
        <v>293</v>
      </c>
      <c r="D68" s="10" t="s">
        <v>294</v>
      </c>
      <c r="E68" s="9" t="s">
        <v>24</v>
      </c>
      <c r="F68" s="9">
        <v>5</v>
      </c>
      <c r="G68" s="9">
        <v>4010002</v>
      </c>
      <c r="H68" s="11">
        <v>720054010002</v>
      </c>
      <c r="I68" s="20" t="s">
        <v>426</v>
      </c>
      <c r="J68" s="20" t="s">
        <v>427</v>
      </c>
      <c r="K68" s="10" t="s">
        <v>423</v>
      </c>
      <c r="L68" s="10" t="s">
        <v>36</v>
      </c>
      <c r="M68" s="10" t="s">
        <v>407</v>
      </c>
      <c r="N68" s="10" t="s">
        <v>178</v>
      </c>
      <c r="O68" s="10" t="s">
        <v>428</v>
      </c>
      <c r="P68" s="10" t="s">
        <v>234</v>
      </c>
      <c r="Q68" s="10">
        <v>349</v>
      </c>
      <c r="R68" s="12">
        <v>0.62749999999999995</v>
      </c>
      <c r="S68" s="10" t="s">
        <v>429</v>
      </c>
      <c r="T68" s="14">
        <v>0.1</v>
      </c>
      <c r="U68" s="17">
        <v>0.9</v>
      </c>
      <c r="V68" s="11">
        <f>(P68/(1+((($T68/1.645)^2)*((P68-1)/0.25))))+1</f>
        <v>63.228929515925024</v>
      </c>
      <c r="W68" s="11">
        <f>(Q68/(1+((($T68/1.645)^2)*((Q68-1)/0.25))))+1</f>
        <v>57.802676827443719</v>
      </c>
      <c r="X68" s="11">
        <f>Q68/W68</f>
        <v>6.0377826625894393</v>
      </c>
    </row>
    <row r="69" spans="1:24">
      <c r="A69" s="9" t="s">
        <v>20</v>
      </c>
      <c r="B69" s="10" t="s">
        <v>21</v>
      </c>
      <c r="C69" s="9" t="s">
        <v>293</v>
      </c>
      <c r="D69" s="10" t="s">
        <v>294</v>
      </c>
      <c r="E69" s="9" t="s">
        <v>24</v>
      </c>
      <c r="F69" s="9">
        <v>5</v>
      </c>
      <c r="G69" s="9">
        <v>4011001</v>
      </c>
      <c r="H69" s="11">
        <v>720054011001</v>
      </c>
      <c r="I69" s="20" t="s">
        <v>430</v>
      </c>
      <c r="J69" s="20" t="s">
        <v>431</v>
      </c>
      <c r="K69" s="10" t="s">
        <v>432</v>
      </c>
      <c r="L69" s="10" t="s">
        <v>28</v>
      </c>
      <c r="M69" s="10" t="s">
        <v>433</v>
      </c>
      <c r="N69" s="10" t="s">
        <v>110</v>
      </c>
      <c r="O69" s="10" t="s">
        <v>434</v>
      </c>
      <c r="P69" s="10" t="s">
        <v>435</v>
      </c>
      <c r="Q69" s="10">
        <v>535</v>
      </c>
      <c r="R69" s="12">
        <v>0.64569999999999994</v>
      </c>
      <c r="S69" s="10" t="s">
        <v>436</v>
      </c>
      <c r="T69" s="14">
        <v>0.1</v>
      </c>
      <c r="U69" s="17">
        <v>0.9</v>
      </c>
      <c r="V69" s="11">
        <f>(P69/(1+((($T69/1.645)^2)*((P69-1)/0.25))))+1</f>
        <v>65.790792665305915</v>
      </c>
      <c r="W69" s="11">
        <f>(Q69/(1+((($T69/1.645)^2)*((Q69-1)/0.25))))+1</f>
        <v>61.15631476323987</v>
      </c>
      <c r="X69" s="11">
        <f>Q69/W69</f>
        <v>8.7480745377022018</v>
      </c>
    </row>
    <row r="70" spans="1:24">
      <c r="A70" s="9" t="s">
        <v>20</v>
      </c>
      <c r="B70" s="10" t="s">
        <v>21</v>
      </c>
      <c r="C70" s="9" t="s">
        <v>293</v>
      </c>
      <c r="D70" s="10" t="s">
        <v>294</v>
      </c>
      <c r="E70" s="9" t="s">
        <v>24</v>
      </c>
      <c r="F70" s="9">
        <v>5</v>
      </c>
      <c r="G70" s="9">
        <v>4012001</v>
      </c>
      <c r="H70" s="11">
        <v>720054012001</v>
      </c>
      <c r="I70" s="20" t="s">
        <v>437</v>
      </c>
      <c r="J70" s="20" t="s">
        <v>438</v>
      </c>
      <c r="K70" s="10" t="s">
        <v>439</v>
      </c>
      <c r="L70" s="10" t="s">
        <v>28</v>
      </c>
      <c r="M70" s="10" t="s">
        <v>440</v>
      </c>
      <c r="N70" s="10" t="s">
        <v>441</v>
      </c>
      <c r="O70" s="10" t="s">
        <v>442</v>
      </c>
      <c r="P70" s="10" t="s">
        <v>443</v>
      </c>
      <c r="Q70" s="10">
        <v>730</v>
      </c>
      <c r="R70" s="12">
        <v>0.49310000000000004</v>
      </c>
      <c r="S70" s="10" t="s">
        <v>444</v>
      </c>
      <c r="T70" s="14">
        <v>0.1</v>
      </c>
      <c r="U70" s="17">
        <v>0.9</v>
      </c>
      <c r="V70" s="11">
        <f>(P70/(1+((($T70/1.645)^2)*((P70-1)/0.25))))+1</f>
        <v>66.634683669024085</v>
      </c>
      <c r="W70" s="11">
        <f>(Q70/(1+((($T70/1.645)^2)*((Q70-1)/0.25))))+1</f>
        <v>62.990733076999717</v>
      </c>
      <c r="X70" s="11">
        <f>Q70/W70</f>
        <v>11.589006260772514</v>
      </c>
    </row>
    <row r="71" spans="1:24">
      <c r="A71" s="9" t="s">
        <v>20</v>
      </c>
      <c r="B71" s="10" t="s">
        <v>21</v>
      </c>
      <c r="C71" s="9" t="s">
        <v>293</v>
      </c>
      <c r="D71" s="10" t="s">
        <v>294</v>
      </c>
      <c r="E71" s="9" t="s">
        <v>24</v>
      </c>
      <c r="F71" s="9">
        <v>5</v>
      </c>
      <c r="G71" s="9">
        <v>4012002</v>
      </c>
      <c r="H71" s="11">
        <v>720054012002</v>
      </c>
      <c r="I71" s="20" t="s">
        <v>445</v>
      </c>
      <c r="J71" s="20" t="s">
        <v>446</v>
      </c>
      <c r="K71" s="10" t="s">
        <v>439</v>
      </c>
      <c r="L71" s="10" t="s">
        <v>36</v>
      </c>
      <c r="M71" s="10" t="s">
        <v>52</v>
      </c>
      <c r="N71" s="10" t="s">
        <v>263</v>
      </c>
      <c r="O71" s="10" t="s">
        <v>447</v>
      </c>
      <c r="P71" s="10" t="s">
        <v>105</v>
      </c>
      <c r="Q71" s="10">
        <v>612</v>
      </c>
      <c r="R71" s="12">
        <v>0.48259999999999997</v>
      </c>
      <c r="S71" s="10" t="s">
        <v>448</v>
      </c>
      <c r="T71" s="14">
        <v>0.1</v>
      </c>
      <c r="U71" s="17">
        <v>0.9</v>
      </c>
      <c r="V71" s="11">
        <f>(P71/(1+((($T71/1.645)^2)*((P71-1)/0.25))))+1</f>
        <v>65.657922934190523</v>
      </c>
      <c r="W71" s="11">
        <f>(Q71/(1+((($T71/1.645)^2)*((Q71-1)/0.25))))+1</f>
        <v>62.006622516556291</v>
      </c>
      <c r="X71" s="11">
        <f>Q71/W71</f>
        <v>9.8699134892662617</v>
      </c>
    </row>
    <row r="72" spans="1:24">
      <c r="A72" s="9" t="s">
        <v>20</v>
      </c>
      <c r="B72" s="10" t="s">
        <v>21</v>
      </c>
      <c r="C72" s="9" t="s">
        <v>293</v>
      </c>
      <c r="D72" s="10" t="s">
        <v>294</v>
      </c>
      <c r="E72" s="9" t="s">
        <v>24</v>
      </c>
      <c r="F72" s="9">
        <v>5</v>
      </c>
      <c r="G72" s="9">
        <v>4013011</v>
      </c>
      <c r="H72" s="11">
        <v>720054013011</v>
      </c>
      <c r="I72" s="20" t="s">
        <v>449</v>
      </c>
      <c r="J72" s="20" t="s">
        <v>450</v>
      </c>
      <c r="K72" s="10" t="s">
        <v>451</v>
      </c>
      <c r="L72" s="10" t="s">
        <v>28</v>
      </c>
      <c r="M72" s="10" t="s">
        <v>452</v>
      </c>
      <c r="N72" s="10" t="s">
        <v>453</v>
      </c>
      <c r="O72" s="10" t="s">
        <v>184</v>
      </c>
      <c r="P72" s="10" t="s">
        <v>203</v>
      </c>
      <c r="Q72" s="10">
        <v>340</v>
      </c>
      <c r="R72" s="12">
        <v>0.49810000000000004</v>
      </c>
      <c r="S72" s="10" t="s">
        <v>454</v>
      </c>
      <c r="T72" s="14">
        <v>0.1</v>
      </c>
      <c r="U72" s="17">
        <v>0.9</v>
      </c>
      <c r="V72" s="11">
        <f>(P72/(1+((($T72/1.645)^2)*((P72-1)/0.25))))+1</f>
        <v>65.433734601302646</v>
      </c>
      <c r="W72" s="11">
        <f>(Q72/(1+((($T72/1.645)^2)*((Q72-1)/0.25))))+1</f>
        <v>57.562589815274471</v>
      </c>
      <c r="X72" s="11">
        <f>Q72/W72</f>
        <v>5.906614019471716</v>
      </c>
    </row>
    <row r="73" spans="1:24">
      <c r="A73" s="9" t="s">
        <v>20</v>
      </c>
      <c r="B73" s="10" t="s">
        <v>21</v>
      </c>
      <c r="C73" s="9" t="s">
        <v>293</v>
      </c>
      <c r="D73" s="10" t="s">
        <v>294</v>
      </c>
      <c r="E73" s="9" t="s">
        <v>24</v>
      </c>
      <c r="F73" s="9">
        <v>5</v>
      </c>
      <c r="G73" s="9">
        <v>4013012</v>
      </c>
      <c r="H73" s="11">
        <v>720054013012</v>
      </c>
      <c r="I73" s="20" t="s">
        <v>455</v>
      </c>
      <c r="J73" s="20" t="s">
        <v>456</v>
      </c>
      <c r="K73" s="10" t="s">
        <v>451</v>
      </c>
      <c r="L73" s="10" t="s">
        <v>36</v>
      </c>
      <c r="M73" s="10" t="s">
        <v>168</v>
      </c>
      <c r="N73" s="10" t="s">
        <v>178</v>
      </c>
      <c r="O73" s="10" t="s">
        <v>428</v>
      </c>
      <c r="P73" s="10" t="s">
        <v>457</v>
      </c>
      <c r="Q73" s="10">
        <v>368</v>
      </c>
      <c r="R73" s="12">
        <v>0.46380000000000005</v>
      </c>
      <c r="S73" s="10" t="s">
        <v>458</v>
      </c>
      <c r="T73" s="14">
        <v>0.1</v>
      </c>
      <c r="U73" s="17">
        <v>0.9</v>
      </c>
      <c r="V73" s="11">
        <f>(P73/(1+((($T73/1.645)^2)*((P73-1)/0.25))))+1</f>
        <v>64.557715382769373</v>
      </c>
      <c r="W73" s="11">
        <f>(Q73/(1+((($T73/1.645)^2)*((Q73-1)/0.25))))+1</f>
        <v>58.276876111704652</v>
      </c>
      <c r="X73" s="11">
        <f>Q73/W73</f>
        <v>6.3146830192926009</v>
      </c>
    </row>
    <row r="74" spans="1:24">
      <c r="A74" s="9" t="s">
        <v>20</v>
      </c>
      <c r="B74" s="10" t="s">
        <v>21</v>
      </c>
      <c r="C74" s="9" t="s">
        <v>293</v>
      </c>
      <c r="D74" s="10" t="s">
        <v>294</v>
      </c>
      <c r="E74" s="9" t="s">
        <v>24</v>
      </c>
      <c r="F74" s="9">
        <v>5</v>
      </c>
      <c r="G74" s="9">
        <v>4013013</v>
      </c>
      <c r="H74" s="11">
        <v>720054013013</v>
      </c>
      <c r="I74" s="20" t="s">
        <v>459</v>
      </c>
      <c r="J74" s="20" t="s">
        <v>460</v>
      </c>
      <c r="K74" s="10" t="s">
        <v>451</v>
      </c>
      <c r="L74" s="10" t="s">
        <v>133</v>
      </c>
      <c r="M74" s="10" t="s">
        <v>461</v>
      </c>
      <c r="N74" s="10" t="s">
        <v>435</v>
      </c>
      <c r="O74" s="10" t="s">
        <v>209</v>
      </c>
      <c r="P74" s="10" t="s">
        <v>462</v>
      </c>
      <c r="Q74" s="10">
        <v>1003</v>
      </c>
      <c r="R74" s="12">
        <v>0.6371</v>
      </c>
      <c r="S74" s="10" t="s">
        <v>463</v>
      </c>
      <c r="T74" s="14">
        <v>0.1</v>
      </c>
      <c r="U74" s="17">
        <v>0.9</v>
      </c>
      <c r="V74" s="11">
        <f>(P74/(1+((($T74/1.645)^2)*((P74-1)/0.25))))+1</f>
        <v>66.800151899084838</v>
      </c>
      <c r="W74" s="11">
        <f>(Q74/(1+((($T74/1.645)^2)*((Q74-1)/0.25))))+1</f>
        <v>64.435270628669059</v>
      </c>
      <c r="X74" s="11">
        <f>Q74/W74</f>
        <v>15.566008960839797</v>
      </c>
    </row>
    <row r="75" spans="1:24">
      <c r="A75" s="9" t="s">
        <v>20</v>
      </c>
      <c r="B75" s="10" t="s">
        <v>21</v>
      </c>
      <c r="C75" s="9" t="s">
        <v>293</v>
      </c>
      <c r="D75" s="10" t="s">
        <v>294</v>
      </c>
      <c r="E75" s="9" t="s">
        <v>24</v>
      </c>
      <c r="F75" s="9">
        <v>5</v>
      </c>
      <c r="G75" s="9">
        <v>4013021</v>
      </c>
      <c r="H75" s="11">
        <v>720054013021</v>
      </c>
      <c r="I75" s="20" t="s">
        <v>464</v>
      </c>
      <c r="J75" s="20" t="s">
        <v>465</v>
      </c>
      <c r="K75" s="10" t="s">
        <v>466</v>
      </c>
      <c r="L75" s="10" t="s">
        <v>28</v>
      </c>
      <c r="M75" s="10" t="s">
        <v>467</v>
      </c>
      <c r="N75" s="10" t="s">
        <v>468</v>
      </c>
      <c r="O75" s="10" t="s">
        <v>352</v>
      </c>
      <c r="P75" s="10" t="s">
        <v>61</v>
      </c>
      <c r="Q75" s="10">
        <v>288</v>
      </c>
      <c r="R75" s="12">
        <v>0.50369999999999993</v>
      </c>
      <c r="S75" s="10" t="s">
        <v>469</v>
      </c>
      <c r="T75" s="14">
        <v>0.1</v>
      </c>
      <c r="U75" s="17">
        <v>0.9</v>
      </c>
      <c r="V75" s="11">
        <f>(P75/(1+((($T75/1.645)^2)*((P75-1)/0.25))))+1</f>
        <v>65.490105978119189</v>
      </c>
      <c r="W75" s="11">
        <f>(Q75/(1+((($T75/1.645)^2)*((Q75-1)/0.25))))+1</f>
        <v>55.936826912401457</v>
      </c>
      <c r="X75" s="11">
        <f>Q75/W75</f>
        <v>5.1486653050773787</v>
      </c>
    </row>
    <row r="76" spans="1:24">
      <c r="A76" s="9" t="s">
        <v>20</v>
      </c>
      <c r="B76" s="10" t="s">
        <v>21</v>
      </c>
      <c r="C76" s="9" t="s">
        <v>293</v>
      </c>
      <c r="D76" s="10" t="s">
        <v>294</v>
      </c>
      <c r="E76" s="9" t="s">
        <v>24</v>
      </c>
      <c r="F76" s="9">
        <v>5</v>
      </c>
      <c r="G76" s="9">
        <v>4013022</v>
      </c>
      <c r="H76" s="11">
        <v>720054013022</v>
      </c>
      <c r="I76" s="20" t="s">
        <v>470</v>
      </c>
      <c r="J76" s="20" t="s">
        <v>471</v>
      </c>
      <c r="K76" s="10" t="s">
        <v>466</v>
      </c>
      <c r="L76" s="10" t="s">
        <v>36</v>
      </c>
      <c r="M76" s="10" t="s">
        <v>384</v>
      </c>
      <c r="N76" s="10" t="s">
        <v>70</v>
      </c>
      <c r="O76" s="10" t="s">
        <v>472</v>
      </c>
      <c r="P76" s="10" t="s">
        <v>473</v>
      </c>
      <c r="Q76" s="10">
        <v>850</v>
      </c>
      <c r="R76" s="12">
        <v>0.3231</v>
      </c>
      <c r="S76" s="10" t="s">
        <v>474</v>
      </c>
      <c r="T76" s="14">
        <v>0.1</v>
      </c>
      <c r="U76" s="17">
        <v>0.9</v>
      </c>
      <c r="V76" s="11">
        <f>(P76/(1+((($T76/1.645)^2)*((P76-1)/0.25))))+1</f>
        <v>66.959756164158179</v>
      </c>
      <c r="W76" s="11">
        <f>(Q76/(1+((($T76/1.645)^2)*((Q76-1)/0.25))))+1</f>
        <v>63.731677349808159</v>
      </c>
      <c r="X76" s="11">
        <f>Q76/W76</f>
        <v>13.337166623350431</v>
      </c>
    </row>
    <row r="77" spans="1:24">
      <c r="A77" s="9" t="s">
        <v>20</v>
      </c>
      <c r="B77" s="10" t="s">
        <v>21</v>
      </c>
      <c r="C77" s="9" t="s">
        <v>293</v>
      </c>
      <c r="D77" s="10" t="s">
        <v>294</v>
      </c>
      <c r="E77" s="9" t="s">
        <v>24</v>
      </c>
      <c r="F77" s="9">
        <v>5</v>
      </c>
      <c r="G77" s="9">
        <v>4013023</v>
      </c>
      <c r="H77" s="11">
        <v>720054013023</v>
      </c>
      <c r="I77" s="20" t="s">
        <v>475</v>
      </c>
      <c r="J77" s="20" t="s">
        <v>476</v>
      </c>
      <c r="K77" s="10" t="s">
        <v>466</v>
      </c>
      <c r="L77" s="10" t="s">
        <v>133</v>
      </c>
      <c r="M77" s="10" t="s">
        <v>477</v>
      </c>
      <c r="N77" s="10" t="s">
        <v>478</v>
      </c>
      <c r="O77" s="10" t="s">
        <v>384</v>
      </c>
      <c r="P77" s="10" t="s">
        <v>479</v>
      </c>
      <c r="Q77" s="10">
        <v>468</v>
      </c>
      <c r="R77" s="12">
        <v>0.23379999999999998</v>
      </c>
      <c r="S77" s="10" t="s">
        <v>480</v>
      </c>
      <c r="T77" s="14">
        <v>0.1</v>
      </c>
      <c r="U77" s="17">
        <v>0.9</v>
      </c>
      <c r="V77" s="11">
        <f>(P77/(1+((($T77/1.645)^2)*((P77-1)/0.25))))+1</f>
        <v>65.5551974757159</v>
      </c>
      <c r="W77" s="11">
        <f>(Q77/(1+((($T77/1.645)^2)*((Q77-1)/0.25))))+1</f>
        <v>60.217161674504723</v>
      </c>
      <c r="X77" s="11">
        <f>Q77/W77</f>
        <v>7.7718707920792953</v>
      </c>
    </row>
    <row r="78" spans="1:24">
      <c r="A78" s="9" t="s">
        <v>20</v>
      </c>
      <c r="B78" s="10" t="s">
        <v>21</v>
      </c>
      <c r="C78" s="9" t="s">
        <v>293</v>
      </c>
      <c r="D78" s="10" t="s">
        <v>294</v>
      </c>
      <c r="E78" s="9" t="s">
        <v>24</v>
      </c>
      <c r="F78" s="9">
        <v>5</v>
      </c>
      <c r="G78" s="9">
        <v>4013024</v>
      </c>
      <c r="H78" s="11">
        <v>720054013024</v>
      </c>
      <c r="I78" s="20" t="s">
        <v>481</v>
      </c>
      <c r="J78" s="20" t="s">
        <v>482</v>
      </c>
      <c r="K78" s="10" t="s">
        <v>466</v>
      </c>
      <c r="L78" s="10" t="s">
        <v>160</v>
      </c>
      <c r="M78" s="10" t="s">
        <v>298</v>
      </c>
      <c r="N78" s="10" t="s">
        <v>319</v>
      </c>
      <c r="O78" s="10" t="s">
        <v>453</v>
      </c>
      <c r="P78" s="10" t="s">
        <v>483</v>
      </c>
      <c r="Q78" s="10">
        <v>624</v>
      </c>
      <c r="R78" s="12">
        <v>0.1963</v>
      </c>
      <c r="S78" s="10" t="s">
        <v>484</v>
      </c>
      <c r="T78" s="14">
        <v>0.1</v>
      </c>
      <c r="U78" s="17">
        <v>0.9</v>
      </c>
      <c r="V78" s="11">
        <f>(P78/(1+((($T78/1.645)^2)*((P78-1)/0.25))))+1</f>
        <v>65.467796179456727</v>
      </c>
      <c r="W78" s="11">
        <f>(Q78/(1+((($T78/1.645)^2)*((Q78-1)/0.25))))+1</f>
        <v>62.122061534368399</v>
      </c>
      <c r="X78" s="11">
        <f>Q78/W78</f>
        <v>10.04474070221862</v>
      </c>
    </row>
    <row r="79" spans="1:24">
      <c r="A79" s="9" t="s">
        <v>20</v>
      </c>
      <c r="B79" s="10" t="s">
        <v>21</v>
      </c>
      <c r="C79" s="9" t="s">
        <v>293</v>
      </c>
      <c r="D79" s="10" t="s">
        <v>294</v>
      </c>
      <c r="E79" s="9" t="s">
        <v>24</v>
      </c>
      <c r="F79" s="9">
        <v>5</v>
      </c>
      <c r="G79" s="9">
        <v>4014011</v>
      </c>
      <c r="H79" s="11">
        <v>720054014011</v>
      </c>
      <c r="I79" s="20" t="s">
        <v>485</v>
      </c>
      <c r="J79" s="20" t="s">
        <v>486</v>
      </c>
      <c r="K79" s="10" t="s">
        <v>487</v>
      </c>
      <c r="L79" s="10" t="s">
        <v>28</v>
      </c>
      <c r="M79" s="10" t="s">
        <v>488</v>
      </c>
      <c r="N79" s="10" t="s">
        <v>299</v>
      </c>
      <c r="O79" s="10" t="s">
        <v>313</v>
      </c>
      <c r="P79" s="10" t="s">
        <v>489</v>
      </c>
      <c r="Q79" s="10">
        <v>305</v>
      </c>
      <c r="R79" s="12">
        <v>0.24530000000000002</v>
      </c>
      <c r="S79" s="10" t="s">
        <v>490</v>
      </c>
      <c r="T79" s="14">
        <v>0.1</v>
      </c>
      <c r="U79" s="17">
        <v>0.9</v>
      </c>
      <c r="V79" s="11">
        <f>(P79/(1+((($T79/1.645)^2)*((P79-1)/0.25))))+1</f>
        <v>63.417696122485836</v>
      </c>
      <c r="W79" s="11">
        <f>(Q79/(1+((($T79/1.645)^2)*((Q79-1)/0.25))))+1</f>
        <v>56.518379997342926</v>
      </c>
      <c r="X79" s="11">
        <f>Q79/W79</f>
        <v>5.3964745630419486</v>
      </c>
    </row>
    <row r="80" spans="1:24">
      <c r="A80" s="9" t="s">
        <v>20</v>
      </c>
      <c r="B80" s="10" t="s">
        <v>21</v>
      </c>
      <c r="C80" s="9" t="s">
        <v>293</v>
      </c>
      <c r="D80" s="10" t="s">
        <v>294</v>
      </c>
      <c r="E80" s="9" t="s">
        <v>24</v>
      </c>
      <c r="F80" s="9">
        <v>5</v>
      </c>
      <c r="G80" s="9">
        <v>4014012</v>
      </c>
      <c r="H80" s="11">
        <v>720054014012</v>
      </c>
      <c r="I80" s="20" t="s">
        <v>491</v>
      </c>
      <c r="J80" s="20" t="s">
        <v>492</v>
      </c>
      <c r="K80" s="10" t="s">
        <v>487</v>
      </c>
      <c r="L80" s="10" t="s">
        <v>36</v>
      </c>
      <c r="M80" s="10" t="s">
        <v>169</v>
      </c>
      <c r="N80" s="10" t="s">
        <v>233</v>
      </c>
      <c r="O80" s="10" t="s">
        <v>493</v>
      </c>
      <c r="P80" s="10" t="s">
        <v>494</v>
      </c>
      <c r="Q80" s="10">
        <v>388</v>
      </c>
      <c r="R80" s="12">
        <v>0.47950000000000004</v>
      </c>
      <c r="S80" s="10" t="s">
        <v>495</v>
      </c>
      <c r="T80" s="14">
        <v>0.1</v>
      </c>
      <c r="U80" s="17">
        <v>0.9</v>
      </c>
      <c r="V80" s="11">
        <f>(P80/(1+((($T80/1.645)^2)*((P80-1)/0.25))))+1</f>
        <v>65.697129050073244</v>
      </c>
      <c r="W80" s="11">
        <f>(Q80/(1+((($T80/1.645)^2)*((Q80-1)/0.25))))+1</f>
        <v>58.733215477268942</v>
      </c>
      <c r="X80" s="11">
        <f>Q80/W80</f>
        <v>6.6061426544944508</v>
      </c>
    </row>
    <row r="81" spans="1:24">
      <c r="A81" s="9" t="s">
        <v>20</v>
      </c>
      <c r="B81" s="10" t="s">
        <v>21</v>
      </c>
      <c r="C81" s="9" t="s">
        <v>293</v>
      </c>
      <c r="D81" s="10" t="s">
        <v>294</v>
      </c>
      <c r="E81" s="9" t="s">
        <v>24</v>
      </c>
      <c r="F81" s="9">
        <v>5</v>
      </c>
      <c r="G81" s="9">
        <v>4014013</v>
      </c>
      <c r="H81" s="11">
        <v>720054014013</v>
      </c>
      <c r="I81" s="20" t="s">
        <v>496</v>
      </c>
      <c r="J81" s="20" t="s">
        <v>497</v>
      </c>
      <c r="K81" s="10" t="s">
        <v>487</v>
      </c>
      <c r="L81" s="10" t="s">
        <v>133</v>
      </c>
      <c r="M81" s="10" t="s">
        <v>478</v>
      </c>
      <c r="N81" s="10" t="s">
        <v>498</v>
      </c>
      <c r="O81" s="10" t="s">
        <v>499</v>
      </c>
      <c r="P81" s="10" t="s">
        <v>479</v>
      </c>
      <c r="Q81" s="10">
        <v>599</v>
      </c>
      <c r="R81" s="12">
        <v>0.33450000000000002</v>
      </c>
      <c r="S81" s="10" t="s">
        <v>500</v>
      </c>
      <c r="T81" s="14">
        <v>0.1</v>
      </c>
      <c r="U81" s="17">
        <v>0.9</v>
      </c>
      <c r="V81" s="11">
        <f>(P81/(1+((($T81/1.645)^2)*((P81-1)/0.25))))+1</f>
        <v>65.5551974757159</v>
      </c>
      <c r="W81" s="11">
        <f>(Q81/(1+((($T81/1.645)^2)*((Q81-1)/0.25))))+1</f>
        <v>61.876866712173516</v>
      </c>
      <c r="X81" s="11">
        <f>Q81/W81</f>
        <v>9.6805160284910503</v>
      </c>
    </row>
    <row r="82" spans="1:24">
      <c r="A82" s="9" t="s">
        <v>20</v>
      </c>
      <c r="B82" s="10" t="s">
        <v>21</v>
      </c>
      <c r="C82" s="9" t="s">
        <v>293</v>
      </c>
      <c r="D82" s="10" t="s">
        <v>294</v>
      </c>
      <c r="E82" s="9" t="s">
        <v>24</v>
      </c>
      <c r="F82" s="9">
        <v>5</v>
      </c>
      <c r="G82" s="9">
        <v>4014021</v>
      </c>
      <c r="H82" s="11">
        <v>720054014021</v>
      </c>
      <c r="I82" s="20" t="s">
        <v>501</v>
      </c>
      <c r="J82" s="20" t="s">
        <v>502</v>
      </c>
      <c r="K82" s="10" t="s">
        <v>503</v>
      </c>
      <c r="L82" s="10" t="s">
        <v>28</v>
      </c>
      <c r="M82" s="10" t="s">
        <v>97</v>
      </c>
      <c r="N82" s="10" t="s">
        <v>504</v>
      </c>
      <c r="O82" s="10" t="s">
        <v>505</v>
      </c>
      <c r="P82" s="10" t="s">
        <v>506</v>
      </c>
      <c r="Q82" s="10">
        <v>443</v>
      </c>
      <c r="R82" s="12">
        <v>0.53359999999999996</v>
      </c>
      <c r="S82" s="10" t="s">
        <v>507</v>
      </c>
      <c r="T82" s="14">
        <v>0.1</v>
      </c>
      <c r="U82" s="17">
        <v>0.9</v>
      </c>
      <c r="V82" s="11">
        <f>(P82/(1+((($T82/1.645)^2)*((P82-1)/0.25))))+1</f>
        <v>65.60742685206236</v>
      </c>
      <c r="W82" s="11">
        <f>(Q82/(1+((($T82/1.645)^2)*((Q82-1)/0.25))))+1</f>
        <v>59.803473212654254</v>
      </c>
      <c r="X82" s="11">
        <f>Q82/W82</f>
        <v>7.4075965190975293</v>
      </c>
    </row>
    <row r="83" spans="1:24">
      <c r="A83" s="9" t="s">
        <v>20</v>
      </c>
      <c r="B83" s="10" t="s">
        <v>21</v>
      </c>
      <c r="C83" s="9" t="s">
        <v>293</v>
      </c>
      <c r="D83" s="10" t="s">
        <v>294</v>
      </c>
      <c r="E83" s="9" t="s">
        <v>24</v>
      </c>
      <c r="F83" s="9">
        <v>5</v>
      </c>
      <c r="G83" s="9">
        <v>4014022</v>
      </c>
      <c r="H83" s="11">
        <v>720054014022</v>
      </c>
      <c r="I83" s="20" t="s">
        <v>508</v>
      </c>
      <c r="J83" s="20" t="s">
        <v>509</v>
      </c>
      <c r="K83" s="10" t="s">
        <v>503</v>
      </c>
      <c r="L83" s="10" t="s">
        <v>36</v>
      </c>
      <c r="M83" s="10" t="s">
        <v>240</v>
      </c>
      <c r="N83" s="10" t="s">
        <v>510</v>
      </c>
      <c r="O83" s="10" t="s">
        <v>511</v>
      </c>
      <c r="P83" s="10" t="s">
        <v>309</v>
      </c>
      <c r="Q83" s="10">
        <v>545</v>
      </c>
      <c r="R83" s="12">
        <v>0.29289999999999999</v>
      </c>
      <c r="S83" s="10" t="s">
        <v>512</v>
      </c>
      <c r="T83" s="14">
        <v>0.1</v>
      </c>
      <c r="U83" s="17">
        <v>0.9</v>
      </c>
      <c r="V83" s="11">
        <f>(P83/(1+((($T83/1.645)^2)*((P83-1)/0.25))))+1</f>
        <v>65.076769965536215</v>
      </c>
      <c r="W83" s="11">
        <f>(Q83/(1+((($T83/1.645)^2)*((Q83-1)/0.25))))+1</f>
        <v>61.278840759788309</v>
      </c>
      <c r="X83" s="11">
        <f>Q83/W83</f>
        <v>8.8937713775687737</v>
      </c>
    </row>
    <row r="84" spans="1:24">
      <c r="A84" s="9" t="s">
        <v>20</v>
      </c>
      <c r="B84" s="10" t="s">
        <v>21</v>
      </c>
      <c r="C84" s="9" t="s">
        <v>293</v>
      </c>
      <c r="D84" s="10" t="s">
        <v>294</v>
      </c>
      <c r="E84" s="9" t="s">
        <v>24</v>
      </c>
      <c r="F84" s="9">
        <v>5</v>
      </c>
      <c r="G84" s="9">
        <v>4014023</v>
      </c>
      <c r="H84" s="11">
        <v>720054014023</v>
      </c>
      <c r="I84" s="20" t="s">
        <v>513</v>
      </c>
      <c r="J84" s="20" t="s">
        <v>514</v>
      </c>
      <c r="K84" s="10" t="s">
        <v>503</v>
      </c>
      <c r="L84" s="10" t="s">
        <v>133</v>
      </c>
      <c r="M84" s="10" t="s">
        <v>239</v>
      </c>
      <c r="N84" s="10" t="s">
        <v>175</v>
      </c>
      <c r="O84" s="10" t="s">
        <v>515</v>
      </c>
      <c r="P84" s="10" t="s">
        <v>171</v>
      </c>
      <c r="Q84" s="10">
        <v>330</v>
      </c>
      <c r="R84" s="12">
        <v>0.21160000000000001</v>
      </c>
      <c r="S84" s="10" t="s">
        <v>516</v>
      </c>
      <c r="T84" s="14">
        <v>0.1</v>
      </c>
      <c r="U84" s="17">
        <v>0.9</v>
      </c>
      <c r="V84" s="11">
        <f>(P84/(1+((($T84/1.645)^2)*((P84-1)/0.25))))+1</f>
        <v>64.193595738647417</v>
      </c>
      <c r="W84" s="11">
        <f>(Q84/(1+((($T84/1.645)^2)*((Q84-1)/0.25))))+1</f>
        <v>57.28304821150855</v>
      </c>
      <c r="X84" s="11">
        <f>Q84/W84</f>
        <v>5.7608666141775045</v>
      </c>
    </row>
    <row r="85" spans="1:24">
      <c r="A85" s="9" t="s">
        <v>20</v>
      </c>
      <c r="B85" s="10" t="s">
        <v>21</v>
      </c>
      <c r="C85" s="9" t="s">
        <v>293</v>
      </c>
      <c r="D85" s="10" t="s">
        <v>294</v>
      </c>
      <c r="E85" s="9" t="s">
        <v>24</v>
      </c>
      <c r="F85" s="9">
        <v>5</v>
      </c>
      <c r="G85" s="9">
        <v>4014024</v>
      </c>
      <c r="H85" s="11">
        <v>720054014024</v>
      </c>
      <c r="I85" s="20" t="s">
        <v>517</v>
      </c>
      <c r="J85" s="20" t="s">
        <v>518</v>
      </c>
      <c r="K85" s="10" t="s">
        <v>503</v>
      </c>
      <c r="L85" s="10" t="s">
        <v>160</v>
      </c>
      <c r="M85" s="10" t="s">
        <v>519</v>
      </c>
      <c r="N85" s="10" t="s">
        <v>219</v>
      </c>
      <c r="O85" s="10" t="s">
        <v>520</v>
      </c>
      <c r="P85" s="10" t="s">
        <v>233</v>
      </c>
      <c r="Q85" s="10">
        <v>308</v>
      </c>
      <c r="R85" s="12">
        <v>0.2286</v>
      </c>
      <c r="S85" s="10" t="s">
        <v>521</v>
      </c>
      <c r="T85" s="14">
        <v>0.1</v>
      </c>
      <c r="U85" s="17">
        <v>0.9</v>
      </c>
      <c r="V85" s="11">
        <f>(P85/(1+((($T85/1.645)^2)*((P85-1)/0.25))))+1</f>
        <v>62.769254411029792</v>
      </c>
      <c r="W85" s="11">
        <f>(Q85/(1+((($T85/1.645)^2)*((Q85-1)/0.25))))+1</f>
        <v>56.615528467355418</v>
      </c>
      <c r="X85" s="11">
        <f>Q85/W85</f>
        <v>5.4402035684890437</v>
      </c>
    </row>
    <row r="86" spans="1:24">
      <c r="A86" s="9" t="s">
        <v>20</v>
      </c>
      <c r="B86" s="10" t="s">
        <v>21</v>
      </c>
      <c r="C86" s="9" t="s">
        <v>522</v>
      </c>
      <c r="D86" s="10" t="s">
        <v>523</v>
      </c>
      <c r="E86" s="9" t="s">
        <v>24</v>
      </c>
      <c r="F86" s="9">
        <v>7</v>
      </c>
      <c r="G86" s="9">
        <v>2301001</v>
      </c>
      <c r="H86" s="11">
        <v>720072301001</v>
      </c>
      <c r="I86" s="20" t="s">
        <v>524</v>
      </c>
      <c r="J86" s="20" t="s">
        <v>525</v>
      </c>
      <c r="K86" s="10" t="s">
        <v>526</v>
      </c>
      <c r="L86" s="10" t="s">
        <v>28</v>
      </c>
      <c r="M86" s="10" t="s">
        <v>511</v>
      </c>
      <c r="N86" s="10" t="s">
        <v>527</v>
      </c>
      <c r="O86" s="10" t="s">
        <v>479</v>
      </c>
      <c r="P86" s="10" t="s">
        <v>528</v>
      </c>
      <c r="Q86" s="10">
        <v>449</v>
      </c>
      <c r="R86" s="12">
        <v>0.56840000000000002</v>
      </c>
      <c r="S86" s="10" t="s">
        <v>529</v>
      </c>
      <c r="T86" s="14">
        <v>0.1</v>
      </c>
      <c r="U86" s="17">
        <v>0.9</v>
      </c>
      <c r="V86" s="11">
        <f>(P86/(1+((($T86/1.645)^2)*((P86-1)/0.25))))+1</f>
        <v>66.016351175637837</v>
      </c>
      <c r="W86" s="11">
        <f>(Q86/(1+((($T86/1.645)^2)*((Q86-1)/0.25))))+1</f>
        <v>59.906416772014964</v>
      </c>
      <c r="X86" s="11">
        <f>Q86/W86</f>
        <v>7.4950234748433244</v>
      </c>
    </row>
    <row r="87" spans="1:24">
      <c r="A87" s="9" t="s">
        <v>20</v>
      </c>
      <c r="B87" s="10" t="s">
        <v>21</v>
      </c>
      <c r="C87" s="9" t="s">
        <v>522</v>
      </c>
      <c r="D87" s="10" t="s">
        <v>523</v>
      </c>
      <c r="E87" s="9" t="s">
        <v>24</v>
      </c>
      <c r="F87" s="9">
        <v>7</v>
      </c>
      <c r="G87" s="9">
        <v>2301002</v>
      </c>
      <c r="H87" s="11">
        <v>720072301002</v>
      </c>
      <c r="I87" s="20" t="s">
        <v>530</v>
      </c>
      <c r="J87" s="20" t="s">
        <v>531</v>
      </c>
      <c r="K87" s="10" t="s">
        <v>526</v>
      </c>
      <c r="L87" s="10" t="s">
        <v>36</v>
      </c>
      <c r="M87" s="10" t="s">
        <v>61</v>
      </c>
      <c r="N87" s="10" t="s">
        <v>532</v>
      </c>
      <c r="O87" s="10" t="s">
        <v>533</v>
      </c>
      <c r="P87" s="10" t="s">
        <v>534</v>
      </c>
      <c r="Q87" s="10">
        <v>471</v>
      </c>
      <c r="R87" s="12">
        <v>0.76170000000000004</v>
      </c>
      <c r="S87" s="10" t="s">
        <v>535</v>
      </c>
      <c r="T87" s="14">
        <v>0.1</v>
      </c>
      <c r="U87" s="17">
        <v>0.9</v>
      </c>
      <c r="V87" s="11">
        <f>(P87/(1+((($T87/1.645)^2)*((P87-1)/0.25))))+1</f>
        <v>66.607276412413484</v>
      </c>
      <c r="W87" s="11">
        <f>(Q87/(1+((($T87/1.645)^2)*((Q87-1)/0.25))))+1</f>
        <v>60.264218980494995</v>
      </c>
      <c r="X87" s="11">
        <f>Q87/W87</f>
        <v>7.8155829108553281</v>
      </c>
    </row>
    <row r="88" spans="1:24">
      <c r="A88" s="9" t="s">
        <v>20</v>
      </c>
      <c r="B88" s="10" t="s">
        <v>21</v>
      </c>
      <c r="C88" s="9" t="s">
        <v>522</v>
      </c>
      <c r="D88" s="10" t="s">
        <v>523</v>
      </c>
      <c r="E88" s="9" t="s">
        <v>24</v>
      </c>
      <c r="F88" s="9">
        <v>7</v>
      </c>
      <c r="G88" s="9">
        <v>2301003</v>
      </c>
      <c r="H88" s="11">
        <v>720072301003</v>
      </c>
      <c r="I88" s="20" t="s">
        <v>536</v>
      </c>
      <c r="J88" s="20" t="s">
        <v>537</v>
      </c>
      <c r="K88" s="10" t="s">
        <v>526</v>
      </c>
      <c r="L88" s="10" t="s">
        <v>133</v>
      </c>
      <c r="M88" s="10" t="s">
        <v>308</v>
      </c>
      <c r="N88" s="10" t="s">
        <v>245</v>
      </c>
      <c r="O88" s="10" t="s">
        <v>176</v>
      </c>
      <c r="P88" s="10" t="s">
        <v>538</v>
      </c>
      <c r="Q88" s="10">
        <v>311</v>
      </c>
      <c r="R88" s="12">
        <v>0.2697</v>
      </c>
      <c r="S88" s="10" t="s">
        <v>539</v>
      </c>
      <c r="T88" s="14">
        <v>0.1</v>
      </c>
      <c r="U88" s="17">
        <v>0.9</v>
      </c>
      <c r="V88" s="11">
        <f>(P88/(1+((($T88/1.645)^2)*((P88-1)/0.25))))+1</f>
        <v>63.196136366557511</v>
      </c>
      <c r="W88" s="11">
        <f>(Q88/(1+((($T88/1.645)^2)*((Q88-1)/0.25))))+1</f>
        <v>56.711133471578393</v>
      </c>
      <c r="X88" s="11">
        <f>Q88/W88</f>
        <v>5.4839320070346007</v>
      </c>
    </row>
    <row r="89" spans="1:24">
      <c r="A89" s="9" t="s">
        <v>20</v>
      </c>
      <c r="B89" s="10" t="s">
        <v>21</v>
      </c>
      <c r="C89" s="9" t="s">
        <v>522</v>
      </c>
      <c r="D89" s="10" t="s">
        <v>523</v>
      </c>
      <c r="E89" s="9" t="s">
        <v>24</v>
      </c>
      <c r="F89" s="9">
        <v>7</v>
      </c>
      <c r="G89" s="9">
        <v>2302001</v>
      </c>
      <c r="H89" s="11">
        <v>720072302001</v>
      </c>
      <c r="I89" s="20" t="s">
        <v>540</v>
      </c>
      <c r="J89" s="20" t="s">
        <v>541</v>
      </c>
      <c r="K89" s="10" t="s">
        <v>542</v>
      </c>
      <c r="L89" s="10" t="s">
        <v>28</v>
      </c>
      <c r="M89" s="10" t="s">
        <v>111</v>
      </c>
      <c r="N89" s="10" t="s">
        <v>543</v>
      </c>
      <c r="O89" s="10" t="s">
        <v>544</v>
      </c>
      <c r="P89" s="10" t="s">
        <v>545</v>
      </c>
      <c r="Q89" s="10">
        <v>1182</v>
      </c>
      <c r="R89" s="12">
        <v>0.56630000000000003</v>
      </c>
      <c r="S89" s="10" t="s">
        <v>99</v>
      </c>
      <c r="T89" s="14">
        <v>0.1</v>
      </c>
      <c r="U89" s="17">
        <v>0.9</v>
      </c>
      <c r="V89" s="11">
        <f>(P89/(1+((($T89/1.645)^2)*((P89-1)/0.25))))+1</f>
        <v>67.427575436443746</v>
      </c>
      <c r="W89" s="11">
        <f>(Q89/(1+((($T89/1.645)^2)*((Q89-1)/0.25))))+1</f>
        <v>65.039561706862543</v>
      </c>
      <c r="X89" s="11">
        <f>Q89/W89</f>
        <v>18.173554202707415</v>
      </c>
    </row>
    <row r="90" spans="1:24">
      <c r="A90" s="9" t="s">
        <v>20</v>
      </c>
      <c r="B90" s="10" t="s">
        <v>21</v>
      </c>
      <c r="C90" s="9" t="s">
        <v>522</v>
      </c>
      <c r="D90" s="10" t="s">
        <v>523</v>
      </c>
      <c r="E90" s="9" t="s">
        <v>24</v>
      </c>
      <c r="F90" s="9">
        <v>7</v>
      </c>
      <c r="G90" s="9">
        <v>2302002</v>
      </c>
      <c r="H90" s="11">
        <v>720072302002</v>
      </c>
      <c r="I90" s="20" t="s">
        <v>546</v>
      </c>
      <c r="J90" s="20" t="s">
        <v>547</v>
      </c>
      <c r="K90" s="10" t="s">
        <v>542</v>
      </c>
      <c r="L90" s="10" t="s">
        <v>36</v>
      </c>
      <c r="M90" s="10" t="s">
        <v>320</v>
      </c>
      <c r="N90" s="10" t="s">
        <v>221</v>
      </c>
      <c r="O90" s="10" t="s">
        <v>290</v>
      </c>
      <c r="P90" s="10" t="s">
        <v>70</v>
      </c>
      <c r="Q90" s="10">
        <v>400</v>
      </c>
      <c r="R90" s="12">
        <v>0.67859999999999998</v>
      </c>
      <c r="S90" s="10" t="s">
        <v>548</v>
      </c>
      <c r="T90" s="14">
        <v>0.1</v>
      </c>
      <c r="U90" s="17">
        <v>0.9</v>
      </c>
      <c r="V90" s="11">
        <f>(P90/(1+((($T90/1.645)^2)*((P90-1)/0.25))))+1</f>
        <v>63.677423290807297</v>
      </c>
      <c r="W90" s="11">
        <f>(Q90/(1+((($T90/1.645)^2)*((Q90-1)/0.25))))+1</f>
        <v>58.988243345865008</v>
      </c>
      <c r="X90" s="11">
        <f>Q90/W90</f>
        <v>6.7810122375518986</v>
      </c>
    </row>
    <row r="91" spans="1:24">
      <c r="A91" s="9" t="s">
        <v>20</v>
      </c>
      <c r="B91" s="10" t="s">
        <v>21</v>
      </c>
      <c r="C91" s="9" t="s">
        <v>522</v>
      </c>
      <c r="D91" s="10" t="s">
        <v>523</v>
      </c>
      <c r="E91" s="9" t="s">
        <v>24</v>
      </c>
      <c r="F91" s="9">
        <v>7</v>
      </c>
      <c r="G91" s="9">
        <v>2302003</v>
      </c>
      <c r="H91" s="11">
        <v>720072302003</v>
      </c>
      <c r="I91" s="20" t="s">
        <v>549</v>
      </c>
      <c r="J91" s="20" t="s">
        <v>550</v>
      </c>
      <c r="K91" s="10" t="s">
        <v>542</v>
      </c>
      <c r="L91" s="10" t="s">
        <v>133</v>
      </c>
      <c r="M91" s="10" t="s">
        <v>551</v>
      </c>
      <c r="N91" s="10" t="s">
        <v>552</v>
      </c>
      <c r="O91" s="10" t="s">
        <v>77</v>
      </c>
      <c r="P91" s="10" t="s">
        <v>553</v>
      </c>
      <c r="Q91" s="10">
        <v>477</v>
      </c>
      <c r="R91" s="12">
        <v>0.48049999999999998</v>
      </c>
      <c r="S91" s="10" t="s">
        <v>554</v>
      </c>
      <c r="T91" s="14">
        <v>0.1</v>
      </c>
      <c r="U91" s="17">
        <v>0.9</v>
      </c>
      <c r="V91" s="11">
        <f>(P91/(1+((($T91/1.645)^2)*((P91-1)/0.25))))+1</f>
        <v>65.844192557420499</v>
      </c>
      <c r="W91" s="11">
        <f>(Q91/(1+((($T91/1.645)^2)*((Q91-1)/0.25))))+1</f>
        <v>60.356775548634737</v>
      </c>
      <c r="X91" s="11">
        <f>Q91/W91</f>
        <v>7.9030066742985525</v>
      </c>
    </row>
    <row r="92" spans="1:24">
      <c r="A92" s="9" t="s">
        <v>20</v>
      </c>
      <c r="B92" s="10" t="s">
        <v>21</v>
      </c>
      <c r="C92" s="9" t="s">
        <v>522</v>
      </c>
      <c r="D92" s="10" t="s">
        <v>523</v>
      </c>
      <c r="E92" s="9" t="s">
        <v>24</v>
      </c>
      <c r="F92" s="9">
        <v>7</v>
      </c>
      <c r="G92" s="9">
        <v>2303001</v>
      </c>
      <c r="H92" s="11">
        <v>720072303001</v>
      </c>
      <c r="I92" s="20" t="s">
        <v>555</v>
      </c>
      <c r="J92" s="20" t="s">
        <v>556</v>
      </c>
      <c r="K92" s="10" t="s">
        <v>557</v>
      </c>
      <c r="L92" s="10" t="s">
        <v>28</v>
      </c>
      <c r="M92" s="10" t="s">
        <v>558</v>
      </c>
      <c r="N92" s="10" t="s">
        <v>559</v>
      </c>
      <c r="O92" s="10" t="s">
        <v>143</v>
      </c>
      <c r="P92" s="10" t="s">
        <v>560</v>
      </c>
      <c r="Q92" s="10">
        <v>583</v>
      </c>
      <c r="R92" s="12">
        <v>0.76680000000000004</v>
      </c>
      <c r="S92" s="10" t="s">
        <v>561</v>
      </c>
      <c r="T92" s="14">
        <v>0.1</v>
      </c>
      <c r="U92" s="17">
        <v>0.9</v>
      </c>
      <c r="V92" s="11">
        <f>(P92/(1+((($T92/1.645)^2)*((P92-1)/0.25))))+1</f>
        <v>66.316374499658806</v>
      </c>
      <c r="W92" s="11">
        <f>(Q92/(1+((($T92/1.645)^2)*((Q92-1)/0.25))))+1</f>
        <v>61.710038376396533</v>
      </c>
      <c r="X92" s="11">
        <f>Q92/W92</f>
        <v>9.4474094545854577</v>
      </c>
    </row>
    <row r="93" spans="1:24">
      <c r="A93" s="9" t="s">
        <v>20</v>
      </c>
      <c r="B93" s="10" t="s">
        <v>21</v>
      </c>
      <c r="C93" s="9" t="s">
        <v>522</v>
      </c>
      <c r="D93" s="10" t="s">
        <v>523</v>
      </c>
      <c r="E93" s="9" t="s">
        <v>24</v>
      </c>
      <c r="F93" s="9">
        <v>7</v>
      </c>
      <c r="G93" s="9">
        <v>2303002</v>
      </c>
      <c r="H93" s="11">
        <v>720072303002</v>
      </c>
      <c r="I93" s="20" t="s">
        <v>562</v>
      </c>
      <c r="J93" s="20" t="s">
        <v>563</v>
      </c>
      <c r="K93" s="10" t="s">
        <v>557</v>
      </c>
      <c r="L93" s="10" t="s">
        <v>36</v>
      </c>
      <c r="M93" s="10" t="s">
        <v>120</v>
      </c>
      <c r="N93" s="10" t="s">
        <v>169</v>
      </c>
      <c r="O93" s="10" t="s">
        <v>381</v>
      </c>
      <c r="P93" s="10" t="s">
        <v>564</v>
      </c>
      <c r="Q93" s="10">
        <v>350</v>
      </c>
      <c r="R93" s="12">
        <v>0.52</v>
      </c>
      <c r="S93" s="10" t="s">
        <v>565</v>
      </c>
      <c r="T93" s="14">
        <v>0.1</v>
      </c>
      <c r="U93" s="17">
        <v>0.9</v>
      </c>
      <c r="V93" s="11">
        <f>(P93/(1+((($T93/1.645)^2)*((P93-1)/0.25))))+1</f>
        <v>64.866834396197277</v>
      </c>
      <c r="W93" s="11">
        <f>(Q93/(1+((($T93/1.645)^2)*((Q93-1)/0.25))))+1</f>
        <v>57.828712905446856</v>
      </c>
      <c r="X93" s="11">
        <f>Q93/W93</f>
        <v>6.0523567344870592</v>
      </c>
    </row>
    <row r="94" spans="1:24">
      <c r="A94" s="9" t="s">
        <v>20</v>
      </c>
      <c r="B94" s="10" t="s">
        <v>21</v>
      </c>
      <c r="C94" s="9" t="s">
        <v>522</v>
      </c>
      <c r="D94" s="10" t="s">
        <v>523</v>
      </c>
      <c r="E94" s="9" t="s">
        <v>24</v>
      </c>
      <c r="F94" s="9">
        <v>7</v>
      </c>
      <c r="G94" s="9">
        <v>2304001</v>
      </c>
      <c r="H94" s="11">
        <v>720072304001</v>
      </c>
      <c r="I94" s="20" t="s">
        <v>566</v>
      </c>
      <c r="J94" s="20" t="s">
        <v>567</v>
      </c>
      <c r="K94" s="10" t="s">
        <v>568</v>
      </c>
      <c r="L94" s="10" t="s">
        <v>28</v>
      </c>
      <c r="M94" s="10" t="s">
        <v>569</v>
      </c>
      <c r="N94" s="10" t="s">
        <v>570</v>
      </c>
      <c r="O94" s="10" t="s">
        <v>571</v>
      </c>
      <c r="P94" s="10" t="s">
        <v>572</v>
      </c>
      <c r="Q94" s="10">
        <v>548</v>
      </c>
      <c r="R94" s="12">
        <v>0.68090000000000006</v>
      </c>
      <c r="S94" s="10" t="s">
        <v>573</v>
      </c>
      <c r="T94" s="14">
        <v>0.1</v>
      </c>
      <c r="U94" s="17">
        <v>0.9</v>
      </c>
      <c r="V94" s="11">
        <f>(P94/(1+((($T94/1.645)^2)*((P94-1)/0.25))))+1</f>
        <v>66.78483753728365</v>
      </c>
      <c r="W94" s="11">
        <f>(Q94/(1+((($T94/1.645)^2)*((Q94-1)/0.25))))+1</f>
        <v>61.314821122975339</v>
      </c>
      <c r="X94" s="11">
        <f>Q94/W94</f>
        <v>8.9374802040262065</v>
      </c>
    </row>
    <row r="95" spans="1:24">
      <c r="A95" s="9" t="s">
        <v>20</v>
      </c>
      <c r="B95" s="10" t="s">
        <v>21</v>
      </c>
      <c r="C95" s="9" t="s">
        <v>522</v>
      </c>
      <c r="D95" s="10" t="s">
        <v>523</v>
      </c>
      <c r="E95" s="9" t="s">
        <v>24</v>
      </c>
      <c r="F95" s="9">
        <v>7</v>
      </c>
      <c r="G95" s="9">
        <v>2304002</v>
      </c>
      <c r="H95" s="11">
        <v>720072304002</v>
      </c>
      <c r="I95" s="20" t="s">
        <v>574</v>
      </c>
      <c r="J95" s="20" t="s">
        <v>575</v>
      </c>
      <c r="K95" s="10" t="s">
        <v>568</v>
      </c>
      <c r="L95" s="10" t="s">
        <v>36</v>
      </c>
      <c r="M95" s="10" t="s">
        <v>576</v>
      </c>
      <c r="N95" s="10" t="s">
        <v>428</v>
      </c>
      <c r="O95" s="10" t="s">
        <v>53</v>
      </c>
      <c r="P95" s="10" t="s">
        <v>577</v>
      </c>
      <c r="Q95" s="10">
        <v>444</v>
      </c>
      <c r="R95" s="12">
        <v>0.69400000000000006</v>
      </c>
      <c r="S95" s="10" t="s">
        <v>578</v>
      </c>
      <c r="T95" s="14">
        <v>0.1</v>
      </c>
      <c r="U95" s="17">
        <v>0.9</v>
      </c>
      <c r="V95" s="11">
        <f>(P95/(1+((($T95/1.645)^2)*((P95-1)/0.25))))+1</f>
        <v>64.057385487835859</v>
      </c>
      <c r="W95" s="11">
        <f>(Q95/(1+((($T95/1.645)^2)*((Q95-1)/0.25))))+1</f>
        <v>59.820798466662012</v>
      </c>
      <c r="X95" s="11">
        <f>Q95/W95</f>
        <v>7.4221677306336886</v>
      </c>
    </row>
    <row r="96" spans="1:24">
      <c r="A96" s="9" t="s">
        <v>20</v>
      </c>
      <c r="B96" s="10" t="s">
        <v>21</v>
      </c>
      <c r="C96" s="9" t="s">
        <v>522</v>
      </c>
      <c r="D96" s="10" t="s">
        <v>523</v>
      </c>
      <c r="E96" s="9" t="s">
        <v>24</v>
      </c>
      <c r="F96" s="9">
        <v>7</v>
      </c>
      <c r="G96" s="9">
        <v>2304003</v>
      </c>
      <c r="H96" s="11">
        <v>720072304003</v>
      </c>
      <c r="I96" s="20" t="s">
        <v>579</v>
      </c>
      <c r="J96" s="20" t="s">
        <v>580</v>
      </c>
      <c r="K96" s="10" t="s">
        <v>568</v>
      </c>
      <c r="L96" s="10" t="s">
        <v>133</v>
      </c>
      <c r="M96" s="10" t="s">
        <v>581</v>
      </c>
      <c r="N96" s="10" t="s">
        <v>582</v>
      </c>
      <c r="O96" s="10" t="s">
        <v>162</v>
      </c>
      <c r="P96" s="10" t="s">
        <v>583</v>
      </c>
      <c r="Q96" s="10">
        <v>577</v>
      </c>
      <c r="R96" s="12">
        <v>0.54569999999999996</v>
      </c>
      <c r="S96" s="10" t="s">
        <v>584</v>
      </c>
      <c r="T96" s="14">
        <v>0.1</v>
      </c>
      <c r="U96" s="17">
        <v>0.9</v>
      </c>
      <c r="V96" s="11">
        <f>(P96/(1+((($T96/1.645)^2)*((P96-1)/0.25))))+1</f>
        <v>66.436717330936418</v>
      </c>
      <c r="W96" s="11">
        <f>(Q96/(1+((($T96/1.645)^2)*((Q96-1)/0.25))))+1</f>
        <v>61.645339426183263</v>
      </c>
      <c r="X96" s="11">
        <f>Q96/W96</f>
        <v>9.3599938838997581</v>
      </c>
    </row>
    <row r="97" spans="1:24">
      <c r="A97" s="9" t="s">
        <v>20</v>
      </c>
      <c r="B97" s="10" t="s">
        <v>21</v>
      </c>
      <c r="C97" s="9" t="s">
        <v>522</v>
      </c>
      <c r="D97" s="10" t="s">
        <v>523</v>
      </c>
      <c r="E97" s="9" t="s">
        <v>24</v>
      </c>
      <c r="F97" s="9">
        <v>7</v>
      </c>
      <c r="G97" s="9">
        <v>2305011</v>
      </c>
      <c r="H97" s="11">
        <v>720072305011</v>
      </c>
      <c r="I97" s="20" t="s">
        <v>585</v>
      </c>
      <c r="J97" s="20" t="s">
        <v>586</v>
      </c>
      <c r="K97" s="10" t="s">
        <v>587</v>
      </c>
      <c r="L97" s="10" t="s">
        <v>28</v>
      </c>
      <c r="M97" s="10" t="s">
        <v>232</v>
      </c>
      <c r="N97" s="10" t="s">
        <v>588</v>
      </c>
      <c r="O97" s="10" t="s">
        <v>414</v>
      </c>
      <c r="P97" s="10" t="s">
        <v>589</v>
      </c>
      <c r="Q97" s="10">
        <v>807</v>
      </c>
      <c r="R97" s="12">
        <v>0.53689999999999993</v>
      </c>
      <c r="S97" s="10" t="s">
        <v>590</v>
      </c>
      <c r="T97" s="14">
        <v>0.1</v>
      </c>
      <c r="U97" s="17">
        <v>0.9</v>
      </c>
      <c r="V97" s="11">
        <f>(P97/(1+((($T97/1.645)^2)*((P97-1)/0.25))))+1</f>
        <v>66.431268786679297</v>
      </c>
      <c r="W97" s="11">
        <f>(Q97/(1+((($T97/1.645)^2)*((Q97-1)/0.25))))+1</f>
        <v>63.489572848414085</v>
      </c>
      <c r="X97" s="11">
        <f>Q97/W97</f>
        <v>12.710748612638653</v>
      </c>
    </row>
    <row r="98" spans="1:24">
      <c r="A98" s="9" t="s">
        <v>20</v>
      </c>
      <c r="B98" s="10" t="s">
        <v>21</v>
      </c>
      <c r="C98" s="9" t="s">
        <v>522</v>
      </c>
      <c r="D98" s="10" t="s">
        <v>523</v>
      </c>
      <c r="E98" s="9" t="s">
        <v>24</v>
      </c>
      <c r="F98" s="9">
        <v>7</v>
      </c>
      <c r="G98" s="9">
        <v>2305012</v>
      </c>
      <c r="H98" s="11">
        <v>720072305012</v>
      </c>
      <c r="I98" s="20" t="s">
        <v>591</v>
      </c>
      <c r="J98" s="20" t="s">
        <v>592</v>
      </c>
      <c r="K98" s="10" t="s">
        <v>587</v>
      </c>
      <c r="L98" s="10" t="s">
        <v>36</v>
      </c>
      <c r="M98" s="10" t="s">
        <v>403</v>
      </c>
      <c r="N98" s="10" t="s">
        <v>593</v>
      </c>
      <c r="O98" s="10" t="s">
        <v>594</v>
      </c>
      <c r="P98" s="10" t="s">
        <v>595</v>
      </c>
      <c r="Q98" s="10">
        <v>541</v>
      </c>
      <c r="R98" s="12">
        <v>0.57040000000000002</v>
      </c>
      <c r="S98" s="10" t="s">
        <v>596</v>
      </c>
      <c r="T98" s="14">
        <v>0.1</v>
      </c>
      <c r="U98" s="17">
        <v>0.9</v>
      </c>
      <c r="V98" s="11">
        <f>(P98/(1+((($T98/1.645)^2)*((P98-1)/0.25))))+1</f>
        <v>66.530410055013135</v>
      </c>
      <c r="W98" s="11">
        <f>(Q98/(1+((($T98/1.645)^2)*((Q98-1)/0.25))))+1</f>
        <v>61.230314294501049</v>
      </c>
      <c r="X98" s="11">
        <f>Q98/W98</f>
        <v>8.8354927821852769</v>
      </c>
    </row>
    <row r="99" spans="1:24">
      <c r="A99" s="9" t="s">
        <v>20</v>
      </c>
      <c r="B99" s="10" t="s">
        <v>21</v>
      </c>
      <c r="C99" s="9" t="s">
        <v>522</v>
      </c>
      <c r="D99" s="10" t="s">
        <v>523</v>
      </c>
      <c r="E99" s="9" t="s">
        <v>24</v>
      </c>
      <c r="F99" s="9">
        <v>7</v>
      </c>
      <c r="G99" s="9">
        <v>2305021</v>
      </c>
      <c r="H99" s="11">
        <v>720072305021</v>
      </c>
      <c r="I99" s="20" t="s">
        <v>597</v>
      </c>
      <c r="J99" s="20" t="s">
        <v>598</v>
      </c>
      <c r="K99" s="10" t="s">
        <v>599</v>
      </c>
      <c r="L99" s="10" t="s">
        <v>28</v>
      </c>
      <c r="M99" s="10" t="s">
        <v>67</v>
      </c>
      <c r="N99" s="10" t="s">
        <v>97</v>
      </c>
      <c r="O99" s="10" t="s">
        <v>468</v>
      </c>
      <c r="P99" s="10" t="s">
        <v>527</v>
      </c>
      <c r="Q99" s="10">
        <v>327</v>
      </c>
      <c r="R99" s="12">
        <v>0.52939999999999998</v>
      </c>
      <c r="S99" s="10" t="s">
        <v>600</v>
      </c>
      <c r="T99" s="14">
        <v>0.1</v>
      </c>
      <c r="U99" s="17">
        <v>0.9</v>
      </c>
      <c r="V99" s="11">
        <f>(P99/(1+((($T99/1.645)^2)*((P99-1)/0.25))))+1</f>
        <v>64.14909889363868</v>
      </c>
      <c r="W99" s="11">
        <f>(Q99/(1+((($T99/1.645)^2)*((Q99-1)/0.25))))+1</f>
        <v>57.196416238383968</v>
      </c>
      <c r="X99" s="11">
        <f>Q99/W99</f>
        <v>5.7171414138453214</v>
      </c>
    </row>
    <row r="100" spans="1:24">
      <c r="A100" s="9" t="s">
        <v>20</v>
      </c>
      <c r="B100" s="10" t="s">
        <v>21</v>
      </c>
      <c r="C100" s="9" t="s">
        <v>522</v>
      </c>
      <c r="D100" s="10" t="s">
        <v>523</v>
      </c>
      <c r="E100" s="9" t="s">
        <v>24</v>
      </c>
      <c r="F100" s="9">
        <v>7</v>
      </c>
      <c r="G100" s="9">
        <v>2305022</v>
      </c>
      <c r="H100" s="11">
        <v>720072305022</v>
      </c>
      <c r="I100" s="20" t="s">
        <v>601</v>
      </c>
      <c r="J100" s="20" t="s">
        <v>602</v>
      </c>
      <c r="K100" s="10" t="s">
        <v>599</v>
      </c>
      <c r="L100" s="10" t="s">
        <v>36</v>
      </c>
      <c r="M100" s="10" t="s">
        <v>93</v>
      </c>
      <c r="N100" s="10" t="s">
        <v>569</v>
      </c>
      <c r="O100" s="10" t="s">
        <v>603</v>
      </c>
      <c r="P100" s="10" t="s">
        <v>604</v>
      </c>
      <c r="Q100" s="10">
        <v>797</v>
      </c>
      <c r="R100" s="12">
        <v>0.50840000000000007</v>
      </c>
      <c r="S100" s="10" t="s">
        <v>605</v>
      </c>
      <c r="T100" s="14">
        <v>0.1</v>
      </c>
      <c r="U100" s="17">
        <v>0.9</v>
      </c>
      <c r="V100" s="11">
        <f>(P100/(1+((($T100/1.645)^2)*((P100-1)/0.25))))+1</f>
        <v>66.99999061922496</v>
      </c>
      <c r="W100" s="11">
        <f>(Q100/(1+((($T100/1.645)^2)*((Q100-1)/0.25))))+1</f>
        <v>63.42981428398781</v>
      </c>
      <c r="X100" s="11">
        <f>Q100/W100</f>
        <v>12.565069108222097</v>
      </c>
    </row>
    <row r="101" spans="1:24">
      <c r="A101" s="9" t="s">
        <v>20</v>
      </c>
      <c r="B101" s="10" t="s">
        <v>21</v>
      </c>
      <c r="C101" s="9" t="s">
        <v>522</v>
      </c>
      <c r="D101" s="10" t="s">
        <v>523</v>
      </c>
      <c r="E101" s="9" t="s">
        <v>24</v>
      </c>
      <c r="F101" s="9">
        <v>7</v>
      </c>
      <c r="G101" s="9">
        <v>2305023</v>
      </c>
      <c r="H101" s="11">
        <v>720072305023</v>
      </c>
      <c r="I101" s="20" t="s">
        <v>606</v>
      </c>
      <c r="J101" s="20" t="s">
        <v>607</v>
      </c>
      <c r="K101" s="10" t="s">
        <v>599</v>
      </c>
      <c r="L101" s="10" t="s">
        <v>133</v>
      </c>
      <c r="M101" s="10" t="s">
        <v>246</v>
      </c>
      <c r="N101" s="10" t="s">
        <v>76</v>
      </c>
      <c r="O101" s="10" t="s">
        <v>577</v>
      </c>
      <c r="P101" s="10" t="s">
        <v>441</v>
      </c>
      <c r="Q101" s="10">
        <v>224</v>
      </c>
      <c r="R101" s="12">
        <v>0.78969999999999996</v>
      </c>
      <c r="S101" s="10" t="s">
        <v>608</v>
      </c>
      <c r="T101" s="14">
        <v>0.1</v>
      </c>
      <c r="U101" s="17">
        <v>0.9</v>
      </c>
      <c r="V101" s="11">
        <f>(P101/(1+((($T101/1.645)^2)*((P101-1)/0.25))))+1</f>
        <v>64.68374517015728</v>
      </c>
      <c r="W101" s="11">
        <f>(Q101/(1+((($T101/1.645)^2)*((Q101-1)/0.25))))+1</f>
        <v>53.137304022656053</v>
      </c>
      <c r="X101" s="11">
        <f>Q101/W101</f>
        <v>4.2154942581297226</v>
      </c>
    </row>
    <row r="102" spans="1:24">
      <c r="A102" s="9" t="s">
        <v>20</v>
      </c>
      <c r="B102" s="10" t="s">
        <v>21</v>
      </c>
      <c r="C102" s="9" t="s">
        <v>609</v>
      </c>
      <c r="D102" s="10" t="s">
        <v>610</v>
      </c>
      <c r="E102" s="9" t="s">
        <v>24</v>
      </c>
      <c r="F102" s="9">
        <v>9</v>
      </c>
      <c r="G102" s="9">
        <v>2501001</v>
      </c>
      <c r="H102" s="11">
        <v>720092501001</v>
      </c>
      <c r="I102" s="20" t="s">
        <v>611</v>
      </c>
      <c r="J102" s="20" t="s">
        <v>612</v>
      </c>
      <c r="K102" s="10" t="s">
        <v>613</v>
      </c>
      <c r="L102" s="10" t="s">
        <v>28</v>
      </c>
      <c r="M102" s="10" t="s">
        <v>274</v>
      </c>
      <c r="N102" s="10" t="s">
        <v>467</v>
      </c>
      <c r="O102" s="10" t="s">
        <v>150</v>
      </c>
      <c r="P102" s="10" t="s">
        <v>143</v>
      </c>
      <c r="Q102" s="10">
        <v>508</v>
      </c>
      <c r="R102" s="12">
        <v>0.35369999999999996</v>
      </c>
      <c r="S102" s="10" t="s">
        <v>614</v>
      </c>
      <c r="T102" s="14">
        <v>0.1</v>
      </c>
      <c r="U102" s="17">
        <v>0.9</v>
      </c>
      <c r="V102" s="11">
        <f>(P102/(1+((($T102/1.645)^2)*((P102-1)/0.25))))+1</f>
        <v>65.870151593226183</v>
      </c>
      <c r="W102" s="11">
        <f>(Q102/(1+((($T102/1.645)^2)*((Q102-1)/0.25))))+1</f>
        <v>60.804194070092592</v>
      </c>
      <c r="X102" s="11">
        <f>Q102/W102</f>
        <v>8.3546868397663214</v>
      </c>
    </row>
    <row r="103" spans="1:24">
      <c r="A103" s="9" t="s">
        <v>20</v>
      </c>
      <c r="B103" s="10" t="s">
        <v>21</v>
      </c>
      <c r="C103" s="9" t="s">
        <v>609</v>
      </c>
      <c r="D103" s="10" t="s">
        <v>610</v>
      </c>
      <c r="E103" s="9" t="s">
        <v>24</v>
      </c>
      <c r="F103" s="9">
        <v>9</v>
      </c>
      <c r="G103" s="9">
        <v>2501002</v>
      </c>
      <c r="H103" s="11">
        <v>720092501002</v>
      </c>
      <c r="I103" s="20" t="s">
        <v>615</v>
      </c>
      <c r="J103" s="20" t="s">
        <v>616</v>
      </c>
      <c r="K103" s="10" t="s">
        <v>613</v>
      </c>
      <c r="L103" s="10" t="s">
        <v>36</v>
      </c>
      <c r="M103" s="10" t="s">
        <v>84</v>
      </c>
      <c r="N103" s="10" t="s">
        <v>412</v>
      </c>
      <c r="O103" s="10" t="s">
        <v>593</v>
      </c>
      <c r="P103" s="10" t="s">
        <v>617</v>
      </c>
      <c r="Q103" s="10">
        <v>938</v>
      </c>
      <c r="R103" s="12">
        <v>0.45270000000000005</v>
      </c>
      <c r="S103" s="10" t="s">
        <v>618</v>
      </c>
      <c r="T103" s="14">
        <v>0.1</v>
      </c>
      <c r="U103" s="17">
        <v>0.9</v>
      </c>
      <c r="V103" s="11">
        <f>(P103/(1+((($T103/1.645)^2)*((P103-1)/0.25))))+1</f>
        <v>66.161758562029576</v>
      </c>
      <c r="W103" s="11">
        <f>(Q103/(1+((($T103/1.645)^2)*((Q103-1)/0.25))))+1</f>
        <v>64.16254095795739</v>
      </c>
      <c r="X103" s="11">
        <f>Q103/W103</f>
        <v>14.619121780333264</v>
      </c>
    </row>
    <row r="104" spans="1:24">
      <c r="A104" s="9" t="s">
        <v>20</v>
      </c>
      <c r="B104" s="10" t="s">
        <v>21</v>
      </c>
      <c r="C104" s="9" t="s">
        <v>609</v>
      </c>
      <c r="D104" s="10" t="s">
        <v>610</v>
      </c>
      <c r="E104" s="9" t="s">
        <v>24</v>
      </c>
      <c r="F104" s="9">
        <v>9</v>
      </c>
      <c r="G104" s="9">
        <v>2501003</v>
      </c>
      <c r="H104" s="11">
        <v>720092501003</v>
      </c>
      <c r="I104" s="20" t="s">
        <v>619</v>
      </c>
      <c r="J104" s="20" t="s">
        <v>620</v>
      </c>
      <c r="K104" s="10" t="s">
        <v>613</v>
      </c>
      <c r="L104" s="10" t="s">
        <v>133</v>
      </c>
      <c r="M104" s="10" t="s">
        <v>325</v>
      </c>
      <c r="N104" s="10" t="s">
        <v>304</v>
      </c>
      <c r="O104" s="10" t="s">
        <v>489</v>
      </c>
      <c r="P104" s="10" t="s">
        <v>621</v>
      </c>
      <c r="Q104" s="10">
        <v>735</v>
      </c>
      <c r="R104" s="12">
        <v>0.23850000000000002</v>
      </c>
      <c r="S104" s="10" t="s">
        <v>622</v>
      </c>
      <c r="T104" s="14">
        <v>0.1</v>
      </c>
      <c r="U104" s="17">
        <v>0.9</v>
      </c>
      <c r="V104" s="11">
        <f>(P104/(1+((($T104/1.645)^2)*((P104-1)/0.25))))+1</f>
        <v>66.291953190975988</v>
      </c>
      <c r="W104" s="11">
        <f>(Q104/(1+((($T104/1.645)^2)*((Q104-1)/0.25))))+1</f>
        <v>63.026034564620957</v>
      </c>
      <c r="X104" s="11">
        <f>Q104/W104</f>
        <v>11.661847442526314</v>
      </c>
    </row>
    <row r="105" spans="1:24">
      <c r="A105" s="9" t="s">
        <v>20</v>
      </c>
      <c r="B105" s="10" t="s">
        <v>21</v>
      </c>
      <c r="C105" s="9" t="s">
        <v>609</v>
      </c>
      <c r="D105" s="10" t="s">
        <v>610</v>
      </c>
      <c r="E105" s="9" t="s">
        <v>24</v>
      </c>
      <c r="F105" s="9">
        <v>9</v>
      </c>
      <c r="G105" s="9">
        <v>2502001</v>
      </c>
      <c r="H105" s="11">
        <v>720092502001</v>
      </c>
      <c r="I105" s="20" t="s">
        <v>623</v>
      </c>
      <c r="J105" s="20" t="s">
        <v>624</v>
      </c>
      <c r="K105" s="10" t="s">
        <v>625</v>
      </c>
      <c r="L105" s="10" t="s">
        <v>28</v>
      </c>
      <c r="M105" s="10" t="s">
        <v>552</v>
      </c>
      <c r="N105" s="10" t="s">
        <v>264</v>
      </c>
      <c r="O105" s="10" t="s">
        <v>626</v>
      </c>
      <c r="P105" s="10" t="s">
        <v>627</v>
      </c>
      <c r="Q105" s="10">
        <v>841</v>
      </c>
      <c r="R105" s="12">
        <v>0.36840000000000006</v>
      </c>
      <c r="S105" s="10" t="s">
        <v>628</v>
      </c>
      <c r="T105" s="14">
        <v>0.1</v>
      </c>
      <c r="U105" s="17">
        <v>0.9</v>
      </c>
      <c r="V105" s="11">
        <f>(P105/(1+((($T105/1.645)^2)*((P105-1)/0.25))))+1</f>
        <v>67.199236677925441</v>
      </c>
      <c r="W105" s="11">
        <f>(Q105/(1+((($T105/1.645)^2)*((Q105-1)/0.25))))+1</f>
        <v>63.682902493456659</v>
      </c>
      <c r="X105" s="11">
        <f>Q105/W105</f>
        <v>13.206056367898931</v>
      </c>
    </row>
    <row r="106" spans="1:24">
      <c r="A106" s="9" t="s">
        <v>20</v>
      </c>
      <c r="B106" s="10" t="s">
        <v>21</v>
      </c>
      <c r="C106" s="9" t="s">
        <v>609</v>
      </c>
      <c r="D106" s="10" t="s">
        <v>610</v>
      </c>
      <c r="E106" s="9" t="s">
        <v>24</v>
      </c>
      <c r="F106" s="9">
        <v>9</v>
      </c>
      <c r="G106" s="9">
        <v>2502002</v>
      </c>
      <c r="H106" s="11">
        <v>720092502002</v>
      </c>
      <c r="I106" s="20" t="s">
        <v>629</v>
      </c>
      <c r="J106" s="20" t="s">
        <v>630</v>
      </c>
      <c r="K106" s="10" t="s">
        <v>625</v>
      </c>
      <c r="L106" s="10" t="s">
        <v>36</v>
      </c>
      <c r="M106" s="10" t="s">
        <v>424</v>
      </c>
      <c r="N106" s="10" t="s">
        <v>631</v>
      </c>
      <c r="O106" s="10" t="s">
        <v>338</v>
      </c>
      <c r="P106" s="10" t="s">
        <v>632</v>
      </c>
      <c r="Q106" s="10">
        <v>682</v>
      </c>
      <c r="R106" s="12">
        <v>0.38799999999999996</v>
      </c>
      <c r="S106" s="10" t="s">
        <v>633</v>
      </c>
      <c r="T106" s="14">
        <v>0.1</v>
      </c>
      <c r="U106" s="17">
        <v>0.9</v>
      </c>
      <c r="V106" s="11">
        <f>(P106/(1+((($T106/1.645)^2)*((P106-1)/0.25))))+1</f>
        <v>66.545259920721193</v>
      </c>
      <c r="W106" s="11">
        <f>(Q106/(1+((($T106/1.645)^2)*((Q106-1)/0.25))))+1</f>
        <v>62.627847101576918</v>
      </c>
      <c r="X106" s="11">
        <f>Q106/W106</f>
        <v>10.889724484602757</v>
      </c>
    </row>
    <row r="107" spans="1:24">
      <c r="A107" s="9" t="s">
        <v>20</v>
      </c>
      <c r="B107" s="10" t="s">
        <v>21</v>
      </c>
      <c r="C107" s="9" t="s">
        <v>609</v>
      </c>
      <c r="D107" s="10" t="s">
        <v>610</v>
      </c>
      <c r="E107" s="9" t="s">
        <v>24</v>
      </c>
      <c r="F107" s="9">
        <v>9</v>
      </c>
      <c r="G107" s="9">
        <v>2503001</v>
      </c>
      <c r="H107" s="11">
        <v>720092503001</v>
      </c>
      <c r="I107" s="20" t="s">
        <v>634</v>
      </c>
      <c r="J107" s="20" t="s">
        <v>635</v>
      </c>
      <c r="K107" s="10" t="s">
        <v>636</v>
      </c>
      <c r="L107" s="10" t="s">
        <v>28</v>
      </c>
      <c r="M107" s="10" t="s">
        <v>219</v>
      </c>
      <c r="N107" s="10" t="s">
        <v>75</v>
      </c>
      <c r="O107" s="10" t="s">
        <v>127</v>
      </c>
      <c r="P107" s="10" t="s">
        <v>637</v>
      </c>
      <c r="Q107" s="10">
        <v>354</v>
      </c>
      <c r="R107" s="12">
        <v>0.45340000000000003</v>
      </c>
      <c r="S107" s="10" t="s">
        <v>638</v>
      </c>
      <c r="T107" s="14">
        <v>0.1</v>
      </c>
      <c r="U107" s="17">
        <v>0.9</v>
      </c>
      <c r="V107" s="11">
        <f>(P107/(1+((($T107/1.645)^2)*((P107-1)/0.25))))+1</f>
        <v>65.186595289346542</v>
      </c>
      <c r="W107" s="11">
        <f>(Q107/(1+((($T107/1.645)^2)*((Q107-1)/0.25))))+1</f>
        <v>57.931619321854093</v>
      </c>
      <c r="X107" s="11">
        <f>Q107/W107</f>
        <v>6.1106525960073972</v>
      </c>
    </row>
    <row r="108" spans="1:24">
      <c r="A108" s="9" t="s">
        <v>20</v>
      </c>
      <c r="B108" s="10" t="s">
        <v>21</v>
      </c>
      <c r="C108" s="9" t="s">
        <v>609</v>
      </c>
      <c r="D108" s="10" t="s">
        <v>610</v>
      </c>
      <c r="E108" s="9" t="s">
        <v>24</v>
      </c>
      <c r="F108" s="9">
        <v>9</v>
      </c>
      <c r="G108" s="9">
        <v>2503002</v>
      </c>
      <c r="H108" s="11">
        <v>720092503002</v>
      </c>
      <c r="I108" s="20" t="s">
        <v>639</v>
      </c>
      <c r="J108" s="20" t="s">
        <v>640</v>
      </c>
      <c r="K108" s="10" t="s">
        <v>636</v>
      </c>
      <c r="L108" s="10" t="s">
        <v>36</v>
      </c>
      <c r="M108" s="10" t="s">
        <v>53</v>
      </c>
      <c r="N108" s="10" t="s">
        <v>527</v>
      </c>
      <c r="O108" s="10" t="s">
        <v>641</v>
      </c>
      <c r="P108" s="10" t="s">
        <v>595</v>
      </c>
      <c r="Q108" s="10">
        <v>539</v>
      </c>
      <c r="R108" s="12">
        <v>0.45390000000000003</v>
      </c>
      <c r="S108" s="10" t="s">
        <v>642</v>
      </c>
      <c r="T108" s="14">
        <v>0.1</v>
      </c>
      <c r="U108" s="17">
        <v>0.9</v>
      </c>
      <c r="V108" s="11">
        <f>(P108/(1+((($T108/1.645)^2)*((P108-1)/0.25))))+1</f>
        <v>66.530410055013135</v>
      </c>
      <c r="W108" s="11">
        <f>(Q108/(1+((($T108/1.645)^2)*((Q108-1)/0.25))))+1</f>
        <v>61.205810693252396</v>
      </c>
      <c r="X108" s="11">
        <f>Q108/W108</f>
        <v>8.8063534147325946</v>
      </c>
    </row>
    <row r="109" spans="1:24">
      <c r="A109" s="9" t="s">
        <v>20</v>
      </c>
      <c r="B109" s="10" t="s">
        <v>21</v>
      </c>
      <c r="C109" s="9" t="s">
        <v>609</v>
      </c>
      <c r="D109" s="10" t="s">
        <v>610</v>
      </c>
      <c r="E109" s="9" t="s">
        <v>24</v>
      </c>
      <c r="F109" s="9">
        <v>9</v>
      </c>
      <c r="G109" s="9">
        <v>2504001</v>
      </c>
      <c r="H109" s="11">
        <v>720092504001</v>
      </c>
      <c r="I109" s="20" t="s">
        <v>643</v>
      </c>
      <c r="J109" s="20" t="s">
        <v>644</v>
      </c>
      <c r="K109" s="10" t="s">
        <v>645</v>
      </c>
      <c r="L109" s="10" t="s">
        <v>28</v>
      </c>
      <c r="M109" s="10" t="s">
        <v>646</v>
      </c>
      <c r="N109" s="10" t="s">
        <v>498</v>
      </c>
      <c r="O109" s="10" t="s">
        <v>300</v>
      </c>
      <c r="P109" s="10" t="s">
        <v>468</v>
      </c>
      <c r="Q109" s="10">
        <v>256</v>
      </c>
      <c r="R109" s="12">
        <v>0.67879999999999996</v>
      </c>
      <c r="S109" s="10" t="s">
        <v>647</v>
      </c>
      <c r="T109" s="14">
        <v>0.1</v>
      </c>
      <c r="U109" s="17">
        <v>0.9</v>
      </c>
      <c r="V109" s="11">
        <f>(P109/(1+((($T109/1.645)^2)*((P109-1)/0.25))))+1</f>
        <v>62.651885309082253</v>
      </c>
      <c r="W109" s="11">
        <f>(Q109/(1+((($T109/1.645)^2)*((Q109-1)/0.25))))+1</f>
        <v>54.675891686247311</v>
      </c>
      <c r="X109" s="11">
        <f>Q109/W109</f>
        <v>4.6821367170202359</v>
      </c>
    </row>
    <row r="110" spans="1:24">
      <c r="A110" s="9" t="s">
        <v>20</v>
      </c>
      <c r="B110" s="10" t="s">
        <v>21</v>
      </c>
      <c r="C110" s="9" t="s">
        <v>609</v>
      </c>
      <c r="D110" s="10" t="s">
        <v>610</v>
      </c>
      <c r="E110" s="9" t="s">
        <v>24</v>
      </c>
      <c r="F110" s="9">
        <v>9</v>
      </c>
      <c r="G110" s="9">
        <v>2504002</v>
      </c>
      <c r="H110" s="11">
        <v>720092504002</v>
      </c>
      <c r="I110" s="20" t="s">
        <v>648</v>
      </c>
      <c r="J110" s="20" t="s">
        <v>649</v>
      </c>
      <c r="K110" s="10" t="s">
        <v>645</v>
      </c>
      <c r="L110" s="10" t="s">
        <v>36</v>
      </c>
      <c r="M110" s="10" t="s">
        <v>320</v>
      </c>
      <c r="N110" s="10" t="s">
        <v>504</v>
      </c>
      <c r="O110" s="10" t="s">
        <v>227</v>
      </c>
      <c r="P110" s="10" t="s">
        <v>650</v>
      </c>
      <c r="Q110" s="10">
        <v>766</v>
      </c>
      <c r="R110" s="12">
        <v>0.44280000000000003</v>
      </c>
      <c r="S110" s="10" t="s">
        <v>651</v>
      </c>
      <c r="T110" s="14">
        <v>0.1</v>
      </c>
      <c r="U110" s="17">
        <v>0.9</v>
      </c>
      <c r="V110" s="11">
        <f>(P110/(1+((($T110/1.645)^2)*((P110-1)/0.25))))+1</f>
        <v>66.105565396111885</v>
      </c>
      <c r="W110" s="11">
        <f>(Q110/(1+((($T110/1.645)^2)*((Q110-1)/0.25))))+1</f>
        <v>63.235440884944985</v>
      </c>
      <c r="X110" s="11">
        <f>Q110/W110</f>
        <v>12.113460257100355</v>
      </c>
    </row>
    <row r="111" spans="1:24">
      <c r="A111" s="9" t="s">
        <v>20</v>
      </c>
      <c r="B111" s="10" t="s">
        <v>21</v>
      </c>
      <c r="C111" s="9" t="s">
        <v>609</v>
      </c>
      <c r="D111" s="10" t="s">
        <v>610</v>
      </c>
      <c r="E111" s="9" t="s">
        <v>24</v>
      </c>
      <c r="F111" s="9">
        <v>9</v>
      </c>
      <c r="G111" s="9">
        <v>2505001</v>
      </c>
      <c r="H111" s="11">
        <v>720092505001</v>
      </c>
      <c r="I111" s="20" t="s">
        <v>652</v>
      </c>
      <c r="J111" s="20" t="s">
        <v>653</v>
      </c>
      <c r="K111" s="10" t="s">
        <v>654</v>
      </c>
      <c r="L111" s="10" t="s">
        <v>28</v>
      </c>
      <c r="M111" s="10" t="s">
        <v>325</v>
      </c>
      <c r="N111" s="10" t="s">
        <v>120</v>
      </c>
      <c r="O111" s="10" t="s">
        <v>655</v>
      </c>
      <c r="P111" s="10" t="s">
        <v>656</v>
      </c>
      <c r="Q111" s="10">
        <v>652</v>
      </c>
      <c r="R111" s="12">
        <v>0.26719999999999999</v>
      </c>
      <c r="S111" s="13" t="s">
        <v>657</v>
      </c>
      <c r="T111" s="15">
        <v>9.4799999999999995E-2</v>
      </c>
      <c r="U111" s="17">
        <v>0.9</v>
      </c>
      <c r="V111" s="11">
        <f>(P111/(1+((($T111/1.645)^2)*((P111-1)/0.25))))+1</f>
        <v>73.316336323641735</v>
      </c>
      <c r="W111" s="11">
        <f>(Q111/(1+((($T111/1.645)^2)*((Q111-1)/0.25))))+1</f>
        <v>68.577354460718482</v>
      </c>
      <c r="X111" s="11">
        <f>Q111/W111</f>
        <v>9.5075117015992436</v>
      </c>
    </row>
    <row r="112" spans="1:24">
      <c r="A112" s="9" t="s">
        <v>20</v>
      </c>
      <c r="B112" s="10" t="s">
        <v>21</v>
      </c>
      <c r="C112" s="9" t="s">
        <v>609</v>
      </c>
      <c r="D112" s="10" t="s">
        <v>610</v>
      </c>
      <c r="E112" s="9" t="s">
        <v>24</v>
      </c>
      <c r="F112" s="9">
        <v>9</v>
      </c>
      <c r="G112" s="9">
        <v>2505002</v>
      </c>
      <c r="H112" s="11">
        <v>720092505002</v>
      </c>
      <c r="I112" s="20" t="s">
        <v>658</v>
      </c>
      <c r="J112" s="20" t="s">
        <v>659</v>
      </c>
      <c r="K112" s="10" t="s">
        <v>654</v>
      </c>
      <c r="L112" s="10" t="s">
        <v>36</v>
      </c>
      <c r="M112" s="10" t="s">
        <v>515</v>
      </c>
      <c r="N112" s="10" t="s">
        <v>246</v>
      </c>
      <c r="O112" s="10" t="s">
        <v>489</v>
      </c>
      <c r="P112" s="10" t="s">
        <v>660</v>
      </c>
      <c r="Q112" s="10">
        <v>575</v>
      </c>
      <c r="R112" s="12">
        <v>0.36229999999999996</v>
      </c>
      <c r="S112" s="10" t="s">
        <v>661</v>
      </c>
      <c r="T112" s="14">
        <v>0.1</v>
      </c>
      <c r="U112" s="17">
        <v>0.9</v>
      </c>
      <c r="V112" s="11">
        <f>(P112/(1+((($T112/1.645)^2)*((P112-1)/0.25))))+1</f>
        <v>66.054272934142972</v>
      </c>
      <c r="W112" s="11">
        <f>(Q112/(1+((($T112/1.645)^2)*((Q112-1)/0.25))))+1</f>
        <v>61.623504223969228</v>
      </c>
      <c r="X112" s="11">
        <f>Q112/W112</f>
        <v>9.3308552838893348</v>
      </c>
    </row>
    <row r="113" spans="1:24">
      <c r="A113" s="9" t="s">
        <v>20</v>
      </c>
      <c r="B113" s="10" t="s">
        <v>21</v>
      </c>
      <c r="C113" s="9" t="s">
        <v>609</v>
      </c>
      <c r="D113" s="10" t="s">
        <v>610</v>
      </c>
      <c r="E113" s="9" t="s">
        <v>24</v>
      </c>
      <c r="F113" s="9">
        <v>9</v>
      </c>
      <c r="G113" s="9">
        <v>2505003</v>
      </c>
      <c r="H113" s="11">
        <v>720092505003</v>
      </c>
      <c r="I113" s="20" t="s">
        <v>662</v>
      </c>
      <c r="J113" s="20" t="s">
        <v>663</v>
      </c>
      <c r="K113" s="10" t="s">
        <v>654</v>
      </c>
      <c r="L113" s="10" t="s">
        <v>133</v>
      </c>
      <c r="M113" s="10" t="s">
        <v>169</v>
      </c>
      <c r="N113" s="10" t="s">
        <v>552</v>
      </c>
      <c r="O113" s="10" t="s">
        <v>47</v>
      </c>
      <c r="P113" s="10" t="s">
        <v>111</v>
      </c>
      <c r="Q113" s="10">
        <v>448</v>
      </c>
      <c r="R113" s="12">
        <v>0.52110000000000001</v>
      </c>
      <c r="S113" s="10" t="s">
        <v>664</v>
      </c>
      <c r="T113" s="14">
        <v>0.1</v>
      </c>
      <c r="U113" s="17">
        <v>0.9</v>
      </c>
      <c r="V113" s="11">
        <f>(P113/(1+((($T113/1.645)^2)*((P113-1)/0.25))))+1</f>
        <v>65.617661933852133</v>
      </c>
      <c r="W113" s="11">
        <f>(Q113/(1+((($T113/1.645)^2)*((Q113-1)/0.25))))+1</f>
        <v>59.889426200541379</v>
      </c>
      <c r="X113" s="11">
        <f>Q113/W113</f>
        <v>7.4804523673320853</v>
      </c>
    </row>
    <row r="114" spans="1:24">
      <c r="A114" s="9" t="s">
        <v>20</v>
      </c>
      <c r="B114" s="10" t="s">
        <v>21</v>
      </c>
      <c r="C114" s="9" t="s">
        <v>609</v>
      </c>
      <c r="D114" s="10" t="s">
        <v>610</v>
      </c>
      <c r="E114" s="9" t="s">
        <v>24</v>
      </c>
      <c r="F114" s="9">
        <v>9</v>
      </c>
      <c r="G114" s="9">
        <v>2506001</v>
      </c>
      <c r="H114" s="11">
        <v>720092506001</v>
      </c>
      <c r="I114" s="20" t="s">
        <v>665</v>
      </c>
      <c r="J114" s="20" t="s">
        <v>666</v>
      </c>
      <c r="K114" s="10" t="s">
        <v>667</v>
      </c>
      <c r="L114" s="10" t="s">
        <v>28</v>
      </c>
      <c r="M114" s="10" t="s">
        <v>313</v>
      </c>
      <c r="N114" s="10" t="s">
        <v>551</v>
      </c>
      <c r="O114" s="10" t="s">
        <v>511</v>
      </c>
      <c r="P114" s="10" t="s">
        <v>668</v>
      </c>
      <c r="Q114" s="10">
        <v>236</v>
      </c>
      <c r="R114" s="12">
        <v>0.46929999999999999</v>
      </c>
      <c r="S114" s="10" t="s">
        <v>618</v>
      </c>
      <c r="T114" s="14">
        <v>0.1</v>
      </c>
      <c r="U114" s="17">
        <v>0.9</v>
      </c>
      <c r="V114" s="11">
        <f>(P114/(1+((($T114/1.645)^2)*((P114-1)/0.25))))+1</f>
        <v>63.961857249351858</v>
      </c>
      <c r="W114" s="11">
        <f>(Q114/(1+((($T114/1.645)^2)*((Q114-1)/0.25))))+1</f>
        <v>53.752402212947679</v>
      </c>
      <c r="X114" s="11">
        <f>Q114/W114</f>
        <v>4.390501452661649</v>
      </c>
    </row>
    <row r="115" spans="1:24">
      <c r="A115" s="9" t="s">
        <v>20</v>
      </c>
      <c r="B115" s="10" t="s">
        <v>21</v>
      </c>
      <c r="C115" s="9" t="s">
        <v>609</v>
      </c>
      <c r="D115" s="10" t="s">
        <v>610</v>
      </c>
      <c r="E115" s="9" t="s">
        <v>24</v>
      </c>
      <c r="F115" s="9">
        <v>9</v>
      </c>
      <c r="G115" s="9">
        <v>2506002</v>
      </c>
      <c r="H115" s="11">
        <v>720092506002</v>
      </c>
      <c r="I115" s="20" t="s">
        <v>669</v>
      </c>
      <c r="J115" s="20" t="s">
        <v>670</v>
      </c>
      <c r="K115" s="10" t="s">
        <v>667</v>
      </c>
      <c r="L115" s="10" t="s">
        <v>36</v>
      </c>
      <c r="M115" s="10" t="s">
        <v>452</v>
      </c>
      <c r="N115" s="10" t="s">
        <v>671</v>
      </c>
      <c r="O115" s="10" t="s">
        <v>227</v>
      </c>
      <c r="P115" s="10" t="s">
        <v>672</v>
      </c>
      <c r="Q115" s="10">
        <v>594</v>
      </c>
      <c r="R115" s="12">
        <v>0.39939999999999998</v>
      </c>
      <c r="S115" s="10" t="s">
        <v>673</v>
      </c>
      <c r="T115" s="14">
        <v>0.1</v>
      </c>
      <c r="U115" s="17">
        <v>0.9</v>
      </c>
      <c r="V115" s="11">
        <f>(P115/(1+((($T115/1.645)^2)*((P115-1)/0.25))))+1</f>
        <v>66.083833189653163</v>
      </c>
      <c r="W115" s="11">
        <f>(Q115/(1+((($T115/1.645)^2)*((Q115-1)/0.25))))+1</f>
        <v>61.825600899113653</v>
      </c>
      <c r="X115" s="11">
        <f>Q115/W115</f>
        <v>9.6076704692168349</v>
      </c>
    </row>
    <row r="116" spans="1:24">
      <c r="A116" s="9" t="s">
        <v>20</v>
      </c>
      <c r="B116" s="10" t="s">
        <v>21</v>
      </c>
      <c r="C116" s="9" t="s">
        <v>609</v>
      </c>
      <c r="D116" s="10" t="s">
        <v>610</v>
      </c>
      <c r="E116" s="9" t="s">
        <v>24</v>
      </c>
      <c r="F116" s="9">
        <v>9</v>
      </c>
      <c r="G116" s="9">
        <v>2506003</v>
      </c>
      <c r="H116" s="11">
        <v>720092506003</v>
      </c>
      <c r="I116" s="20" t="s">
        <v>674</v>
      </c>
      <c r="J116" s="20" t="s">
        <v>675</v>
      </c>
      <c r="K116" s="10" t="s">
        <v>667</v>
      </c>
      <c r="L116" s="10" t="s">
        <v>133</v>
      </c>
      <c r="M116" s="10" t="s">
        <v>82</v>
      </c>
      <c r="N116" s="10" t="s">
        <v>384</v>
      </c>
      <c r="O116" s="10" t="s">
        <v>290</v>
      </c>
      <c r="P116" s="10" t="s">
        <v>676</v>
      </c>
      <c r="Q116" s="10">
        <v>468</v>
      </c>
      <c r="R116" s="12">
        <v>0.38319999999999999</v>
      </c>
      <c r="S116" s="10" t="s">
        <v>677</v>
      </c>
      <c r="T116" s="14">
        <v>0.1</v>
      </c>
      <c r="U116" s="17">
        <v>0.9</v>
      </c>
      <c r="V116" s="11">
        <f>(P116/(1+((($T116/1.645)^2)*((P116-1)/0.25))))+1</f>
        <v>65.512105196070195</v>
      </c>
      <c r="W116" s="11">
        <f>(Q116/(1+((($T116/1.645)^2)*((Q116-1)/0.25))))+1</f>
        <v>60.217161674504723</v>
      </c>
      <c r="X116" s="11">
        <f>Q116/W116</f>
        <v>7.7718707920792953</v>
      </c>
    </row>
    <row r="117" spans="1:24">
      <c r="A117" s="9" t="s">
        <v>20</v>
      </c>
      <c r="B117" s="10" t="s">
        <v>21</v>
      </c>
      <c r="C117" s="9" t="s">
        <v>678</v>
      </c>
      <c r="D117" s="10" t="s">
        <v>679</v>
      </c>
      <c r="E117" s="9" t="s">
        <v>24</v>
      </c>
      <c r="F117" s="9">
        <v>11</v>
      </c>
      <c r="G117" s="9">
        <v>8101001</v>
      </c>
      <c r="H117" s="11">
        <v>720118101001</v>
      </c>
      <c r="I117" s="20" t="s">
        <v>680</v>
      </c>
      <c r="J117" s="20" t="s">
        <v>681</v>
      </c>
      <c r="K117" s="10" t="s">
        <v>682</v>
      </c>
      <c r="L117" s="10" t="s">
        <v>28</v>
      </c>
      <c r="M117" s="10" t="s">
        <v>467</v>
      </c>
      <c r="N117" s="10" t="s">
        <v>103</v>
      </c>
      <c r="O117" s="10" t="s">
        <v>581</v>
      </c>
      <c r="P117" s="10" t="s">
        <v>683</v>
      </c>
      <c r="Q117" s="10">
        <v>382</v>
      </c>
      <c r="R117" s="12">
        <v>0.65890000000000004</v>
      </c>
      <c r="S117" s="10" t="s">
        <v>684</v>
      </c>
      <c r="T117" s="14">
        <v>0.1</v>
      </c>
      <c r="U117" s="17">
        <v>0.9</v>
      </c>
      <c r="V117" s="11">
        <f>(P117/(1+((($T117/1.645)^2)*((P117-1)/0.25))))+1</f>
        <v>65.327030586817429</v>
      </c>
      <c r="W117" s="11">
        <f>(Q117/(1+((($T117/1.645)^2)*((Q117-1)/0.25))))+1</f>
        <v>58.600585645010518</v>
      </c>
      <c r="X117" s="11">
        <f>Q117/W117</f>
        <v>6.5187061834854712</v>
      </c>
    </row>
    <row r="118" spans="1:24">
      <c r="A118" s="9" t="s">
        <v>20</v>
      </c>
      <c r="B118" s="10" t="s">
        <v>21</v>
      </c>
      <c r="C118" s="9" t="s">
        <v>678</v>
      </c>
      <c r="D118" s="10" t="s">
        <v>679</v>
      </c>
      <c r="E118" s="9" t="s">
        <v>24</v>
      </c>
      <c r="F118" s="9">
        <v>11</v>
      </c>
      <c r="G118" s="9">
        <v>8101002</v>
      </c>
      <c r="H118" s="11">
        <v>720118101002</v>
      </c>
      <c r="I118" s="20" t="s">
        <v>685</v>
      </c>
      <c r="J118" s="20" t="s">
        <v>686</v>
      </c>
      <c r="K118" s="10" t="s">
        <v>682</v>
      </c>
      <c r="L118" s="10" t="s">
        <v>36</v>
      </c>
      <c r="M118" s="10" t="s">
        <v>687</v>
      </c>
      <c r="N118" s="10" t="s">
        <v>688</v>
      </c>
      <c r="O118" s="10" t="s">
        <v>189</v>
      </c>
      <c r="P118" s="10" t="s">
        <v>689</v>
      </c>
      <c r="Q118" s="10">
        <v>291</v>
      </c>
      <c r="R118" s="12">
        <v>0.25</v>
      </c>
      <c r="S118" s="10" t="s">
        <v>690</v>
      </c>
      <c r="T118" s="14">
        <v>0.1</v>
      </c>
      <c r="U118" s="17">
        <v>0.9</v>
      </c>
      <c r="V118" s="11">
        <f>(P118/(1+((($T118/1.645)^2)*((P118-1)/0.25))))+1</f>
        <v>64.785752054090722</v>
      </c>
      <c r="W118" s="11">
        <f>(Q118/(1+((($T118/1.645)^2)*((Q118-1)/0.25))))+1</f>
        <v>56.043471194828747</v>
      </c>
      <c r="X118" s="11">
        <f>Q118/W118</f>
        <v>5.1923978618021644</v>
      </c>
    </row>
    <row r="119" spans="1:24">
      <c r="A119" s="9" t="s">
        <v>20</v>
      </c>
      <c r="B119" s="10" t="s">
        <v>21</v>
      </c>
      <c r="C119" s="9" t="s">
        <v>678</v>
      </c>
      <c r="D119" s="10" t="s">
        <v>679</v>
      </c>
      <c r="E119" s="9" t="s">
        <v>24</v>
      </c>
      <c r="F119" s="9">
        <v>11</v>
      </c>
      <c r="G119" s="9">
        <v>8101003</v>
      </c>
      <c r="H119" s="11">
        <v>720118101003</v>
      </c>
      <c r="I119" s="20" t="s">
        <v>691</v>
      </c>
      <c r="J119" s="20" t="s">
        <v>692</v>
      </c>
      <c r="K119" s="10" t="s">
        <v>682</v>
      </c>
      <c r="L119" s="10" t="s">
        <v>133</v>
      </c>
      <c r="M119" s="10" t="s">
        <v>477</v>
      </c>
      <c r="N119" s="10" t="s">
        <v>91</v>
      </c>
      <c r="O119" s="10" t="s">
        <v>384</v>
      </c>
      <c r="P119" s="10" t="s">
        <v>631</v>
      </c>
      <c r="Q119" s="10">
        <v>333</v>
      </c>
      <c r="R119" s="12">
        <v>0.42859999999999998</v>
      </c>
      <c r="S119" s="10" t="s">
        <v>693</v>
      </c>
      <c r="T119" s="14">
        <v>0.1</v>
      </c>
      <c r="U119" s="17">
        <v>0.9</v>
      </c>
      <c r="V119" s="11">
        <f>(P119/(1+((($T119/1.645)^2)*((P119-1)/0.25))))+1</f>
        <v>63.477730828220302</v>
      </c>
      <c r="W119" s="11">
        <f>(Q119/(1+((($T119/1.645)^2)*((Q119-1)/0.25))))+1</f>
        <v>57.36837956902982</v>
      </c>
      <c r="X119" s="11">
        <f>Q119/W119</f>
        <v>5.8045913533135467</v>
      </c>
    </row>
    <row r="120" spans="1:24">
      <c r="A120" s="9" t="s">
        <v>20</v>
      </c>
      <c r="B120" s="10" t="s">
        <v>21</v>
      </c>
      <c r="C120" s="9" t="s">
        <v>678</v>
      </c>
      <c r="D120" s="10" t="s">
        <v>679</v>
      </c>
      <c r="E120" s="9" t="s">
        <v>24</v>
      </c>
      <c r="F120" s="9">
        <v>11</v>
      </c>
      <c r="G120" s="9">
        <v>8102001</v>
      </c>
      <c r="H120" s="11">
        <v>720118102001</v>
      </c>
      <c r="I120" s="20" t="s">
        <v>694</v>
      </c>
      <c r="J120" s="20" t="s">
        <v>695</v>
      </c>
      <c r="K120" s="10" t="s">
        <v>696</v>
      </c>
      <c r="L120" s="10" t="s">
        <v>28</v>
      </c>
      <c r="M120" s="10" t="s">
        <v>697</v>
      </c>
      <c r="N120" s="10" t="s">
        <v>343</v>
      </c>
      <c r="O120" s="10" t="s">
        <v>698</v>
      </c>
      <c r="P120" s="10" t="s">
        <v>699</v>
      </c>
      <c r="Q120" s="10">
        <v>763</v>
      </c>
      <c r="R120" s="12">
        <v>0.39390000000000003</v>
      </c>
      <c r="S120" s="10" t="s">
        <v>700</v>
      </c>
      <c r="T120" s="14">
        <v>0.1</v>
      </c>
      <c r="U120" s="17">
        <v>0.9</v>
      </c>
      <c r="V120" s="11">
        <f>(P120/(1+((($T120/1.645)^2)*((P120-1)/0.25))))+1</f>
        <v>66.733266872922499</v>
      </c>
      <c r="W120" s="11">
        <f>(Q120/(1+((($T120/1.645)^2)*((Q120-1)/0.25))))+1</f>
        <v>63.215859687925857</v>
      </c>
      <c r="X120" s="11">
        <f>Q120/W120</f>
        <v>12.069755972103501</v>
      </c>
    </row>
    <row r="121" spans="1:24">
      <c r="A121" s="9" t="s">
        <v>20</v>
      </c>
      <c r="B121" s="10" t="s">
        <v>21</v>
      </c>
      <c r="C121" s="9" t="s">
        <v>678</v>
      </c>
      <c r="D121" s="10" t="s">
        <v>679</v>
      </c>
      <c r="E121" s="9" t="s">
        <v>24</v>
      </c>
      <c r="F121" s="9">
        <v>11</v>
      </c>
      <c r="G121" s="9">
        <v>8102002</v>
      </c>
      <c r="H121" s="11">
        <v>720118102002</v>
      </c>
      <c r="I121" s="20" t="s">
        <v>701</v>
      </c>
      <c r="J121" s="20" t="s">
        <v>702</v>
      </c>
      <c r="K121" s="10" t="s">
        <v>696</v>
      </c>
      <c r="L121" s="10" t="s">
        <v>36</v>
      </c>
      <c r="M121" s="10" t="s">
        <v>320</v>
      </c>
      <c r="N121" s="10" t="s">
        <v>37</v>
      </c>
      <c r="O121" s="10" t="s">
        <v>689</v>
      </c>
      <c r="P121" s="10" t="s">
        <v>703</v>
      </c>
      <c r="Q121" s="10">
        <v>468</v>
      </c>
      <c r="R121" s="12">
        <v>0.4667</v>
      </c>
      <c r="S121" s="10" t="s">
        <v>704</v>
      </c>
      <c r="T121" s="14">
        <v>0.1</v>
      </c>
      <c r="U121" s="17">
        <v>0.9</v>
      </c>
      <c r="V121" s="11">
        <f>(P121/(1+((($T121/1.645)^2)*((P121-1)/0.25))))+1</f>
        <v>66.414761047169478</v>
      </c>
      <c r="W121" s="11">
        <f>(Q121/(1+((($T121/1.645)^2)*((Q121-1)/0.25))))+1</f>
        <v>60.217161674504723</v>
      </c>
      <c r="X121" s="11">
        <f>Q121/W121</f>
        <v>7.7718707920792953</v>
      </c>
    </row>
    <row r="122" spans="1:24">
      <c r="A122" s="9" t="s">
        <v>20</v>
      </c>
      <c r="B122" s="10" t="s">
        <v>21</v>
      </c>
      <c r="C122" s="9" t="s">
        <v>678</v>
      </c>
      <c r="D122" s="10" t="s">
        <v>679</v>
      </c>
      <c r="E122" s="9" t="s">
        <v>24</v>
      </c>
      <c r="F122" s="9">
        <v>11</v>
      </c>
      <c r="G122" s="9">
        <v>8102003</v>
      </c>
      <c r="H122" s="11">
        <v>720118102003</v>
      </c>
      <c r="I122" s="20" t="s">
        <v>705</v>
      </c>
      <c r="J122" s="20" t="s">
        <v>706</v>
      </c>
      <c r="K122" s="10" t="s">
        <v>696</v>
      </c>
      <c r="L122" s="10" t="s">
        <v>133</v>
      </c>
      <c r="M122" s="10" t="s">
        <v>499</v>
      </c>
      <c r="N122" s="10" t="s">
        <v>385</v>
      </c>
      <c r="O122" s="10" t="s">
        <v>381</v>
      </c>
      <c r="P122" s="10" t="s">
        <v>143</v>
      </c>
      <c r="Q122" s="10">
        <v>309</v>
      </c>
      <c r="R122" s="12">
        <v>0.48229999999999995</v>
      </c>
      <c r="S122" s="10" t="s">
        <v>707</v>
      </c>
      <c r="T122" s="14">
        <v>0.1</v>
      </c>
      <c r="U122" s="17">
        <v>0.9</v>
      </c>
      <c r="V122" s="11">
        <f>(P122/(1+((($T122/1.645)^2)*((P122-1)/0.25))))+1</f>
        <v>65.870151593226183</v>
      </c>
      <c r="W122" s="11">
        <f>(Q122/(1+((($T122/1.645)^2)*((Q122-1)/0.25))))+1</f>
        <v>56.64756647217078</v>
      </c>
      <c r="X122" s="11">
        <f>Q122/W122</f>
        <v>5.4547797768471176</v>
      </c>
    </row>
    <row r="123" spans="1:24">
      <c r="A123" s="9" t="s">
        <v>20</v>
      </c>
      <c r="B123" s="10" t="s">
        <v>21</v>
      </c>
      <c r="C123" s="9" t="s">
        <v>678</v>
      </c>
      <c r="D123" s="10" t="s">
        <v>679</v>
      </c>
      <c r="E123" s="9" t="s">
        <v>24</v>
      </c>
      <c r="F123" s="9">
        <v>11</v>
      </c>
      <c r="G123" s="9">
        <v>8102004</v>
      </c>
      <c r="H123" s="11">
        <v>720118102004</v>
      </c>
      <c r="I123" s="20" t="s">
        <v>708</v>
      </c>
      <c r="J123" s="20" t="s">
        <v>709</v>
      </c>
      <c r="K123" s="10" t="s">
        <v>696</v>
      </c>
      <c r="L123" s="10" t="s">
        <v>160</v>
      </c>
      <c r="M123" s="10" t="s">
        <v>710</v>
      </c>
      <c r="N123" s="10" t="s">
        <v>711</v>
      </c>
      <c r="O123" s="10" t="s">
        <v>128</v>
      </c>
      <c r="P123" s="10" t="s">
        <v>712</v>
      </c>
      <c r="Q123" s="10">
        <v>631</v>
      </c>
      <c r="R123" s="12">
        <v>0.49859999999999999</v>
      </c>
      <c r="S123" s="10" t="s">
        <v>713</v>
      </c>
      <c r="T123" s="14">
        <v>0.1</v>
      </c>
      <c r="U123" s="17">
        <v>0.9</v>
      </c>
      <c r="V123" s="11">
        <f>(P123/(1+((($T123/1.645)^2)*((P123-1)/0.25))))+1</f>
        <v>66.175421261143299</v>
      </c>
      <c r="W123" s="11">
        <f>(Q123/(1+((($T123/1.645)^2)*((Q123-1)/0.25))))+1</f>
        <v>62.187567021816967</v>
      </c>
      <c r="X123" s="11">
        <f>Q123/W123</f>
        <v>10.146722732835476</v>
      </c>
    </row>
    <row r="124" spans="1:24">
      <c r="A124" s="9" t="s">
        <v>20</v>
      </c>
      <c r="B124" s="10" t="s">
        <v>21</v>
      </c>
      <c r="C124" s="9" t="s">
        <v>678</v>
      </c>
      <c r="D124" s="10" t="s">
        <v>679</v>
      </c>
      <c r="E124" s="9" t="s">
        <v>24</v>
      </c>
      <c r="F124" s="9">
        <v>11</v>
      </c>
      <c r="G124" s="9">
        <v>8103001</v>
      </c>
      <c r="H124" s="11">
        <v>720118103001</v>
      </c>
      <c r="I124" s="20" t="s">
        <v>714</v>
      </c>
      <c r="J124" s="20" t="s">
        <v>715</v>
      </c>
      <c r="K124" s="10" t="s">
        <v>716</v>
      </c>
      <c r="L124" s="10" t="s">
        <v>28</v>
      </c>
      <c r="M124" s="10" t="s">
        <v>717</v>
      </c>
      <c r="N124" s="10" t="s">
        <v>576</v>
      </c>
      <c r="O124" s="10" t="s">
        <v>718</v>
      </c>
      <c r="P124" s="10" t="s">
        <v>30</v>
      </c>
      <c r="Q124" s="10">
        <v>498</v>
      </c>
      <c r="R124" s="12">
        <v>0.2752</v>
      </c>
      <c r="S124" s="10" t="s">
        <v>719</v>
      </c>
      <c r="T124" s="14">
        <v>0.1</v>
      </c>
      <c r="U124" s="17">
        <v>0.9</v>
      </c>
      <c r="V124" s="11">
        <f>(P124/(1+((($T124/1.645)^2)*((P124-1)/0.25))))+1</f>
        <v>65.754049258805253</v>
      </c>
      <c r="W124" s="11">
        <f>(Q124/(1+((($T124/1.645)^2)*((Q124-1)/0.25))))+1</f>
        <v>60.665233258176244</v>
      </c>
      <c r="X124" s="11">
        <f>Q124/W124</f>
        <v>8.2089851675115959</v>
      </c>
    </row>
    <row r="125" spans="1:24">
      <c r="A125" s="9" t="s">
        <v>20</v>
      </c>
      <c r="B125" s="10" t="s">
        <v>21</v>
      </c>
      <c r="C125" s="9" t="s">
        <v>678</v>
      </c>
      <c r="D125" s="10" t="s">
        <v>679</v>
      </c>
      <c r="E125" s="9" t="s">
        <v>24</v>
      </c>
      <c r="F125" s="9">
        <v>11</v>
      </c>
      <c r="G125" s="9">
        <v>8103002</v>
      </c>
      <c r="H125" s="11">
        <v>720118103002</v>
      </c>
      <c r="I125" s="20" t="s">
        <v>720</v>
      </c>
      <c r="J125" s="20" t="s">
        <v>721</v>
      </c>
      <c r="K125" s="10" t="s">
        <v>716</v>
      </c>
      <c r="L125" s="10" t="s">
        <v>36</v>
      </c>
      <c r="M125" s="10" t="s">
        <v>285</v>
      </c>
      <c r="N125" s="10" t="s">
        <v>538</v>
      </c>
      <c r="O125" s="10" t="s">
        <v>577</v>
      </c>
      <c r="P125" s="10" t="s">
        <v>722</v>
      </c>
      <c r="Q125" s="10">
        <v>325</v>
      </c>
      <c r="R125" s="12">
        <v>0.73080000000000001</v>
      </c>
      <c r="S125" s="10" t="s">
        <v>723</v>
      </c>
      <c r="T125" s="14">
        <v>0.1</v>
      </c>
      <c r="U125" s="17">
        <v>0.9</v>
      </c>
      <c r="V125" s="11">
        <f>(P125/(1+((($T125/1.645)^2)*((P125-1)/0.25))))+1</f>
        <v>64.576207712348236</v>
      </c>
      <c r="W125" s="11">
        <f>(Q125/(1+((($T125/1.645)^2)*((Q125-1)/0.25))))+1</f>
        <v>57.137924266047058</v>
      </c>
      <c r="X125" s="11">
        <f>Q125/W125</f>
        <v>5.6879910177822826</v>
      </c>
    </row>
    <row r="126" spans="1:24">
      <c r="A126" s="9" t="s">
        <v>20</v>
      </c>
      <c r="B126" s="10" t="s">
        <v>21</v>
      </c>
      <c r="C126" s="9" t="s">
        <v>678</v>
      </c>
      <c r="D126" s="10" t="s">
        <v>679</v>
      </c>
      <c r="E126" s="9" t="s">
        <v>24</v>
      </c>
      <c r="F126" s="9">
        <v>11</v>
      </c>
      <c r="G126" s="9">
        <v>8104001</v>
      </c>
      <c r="H126" s="11">
        <v>720118104001</v>
      </c>
      <c r="I126" s="20" t="s">
        <v>724</v>
      </c>
      <c r="J126" s="20" t="s">
        <v>725</v>
      </c>
      <c r="K126" s="10" t="s">
        <v>726</v>
      </c>
      <c r="L126" s="10" t="s">
        <v>28</v>
      </c>
      <c r="M126" s="10" t="s">
        <v>134</v>
      </c>
      <c r="N126" s="10" t="s">
        <v>488</v>
      </c>
      <c r="O126" s="10" t="s">
        <v>176</v>
      </c>
      <c r="P126" s="10" t="s">
        <v>83</v>
      </c>
      <c r="Q126" s="10">
        <v>159</v>
      </c>
      <c r="R126" s="12">
        <v>0.28889999999999999</v>
      </c>
      <c r="S126" s="10" t="s">
        <v>727</v>
      </c>
      <c r="T126" s="14">
        <v>0.1</v>
      </c>
      <c r="U126" s="17">
        <v>0.9</v>
      </c>
      <c r="V126" s="11">
        <f>(P126/(1+((($T126/1.645)^2)*((P126-1)/0.25))))+1</f>
        <v>59.923341571492337</v>
      </c>
      <c r="W126" s="11">
        <f>(Q126/(1+((($T126/1.645)^2)*((Q126-1)/0.25))))+1</f>
        <v>48.66859996510091</v>
      </c>
      <c r="X126" s="11">
        <f>Q126/W126</f>
        <v>3.2669935053405093</v>
      </c>
    </row>
    <row r="127" spans="1:24">
      <c r="A127" s="9" t="s">
        <v>20</v>
      </c>
      <c r="B127" s="10" t="s">
        <v>21</v>
      </c>
      <c r="C127" s="9" t="s">
        <v>678</v>
      </c>
      <c r="D127" s="10" t="s">
        <v>679</v>
      </c>
      <c r="E127" s="9" t="s">
        <v>24</v>
      </c>
      <c r="F127" s="9">
        <v>11</v>
      </c>
      <c r="G127" s="9">
        <v>8104002</v>
      </c>
      <c r="H127" s="11">
        <v>720118104002</v>
      </c>
      <c r="I127" s="20" t="s">
        <v>728</v>
      </c>
      <c r="J127" s="20" t="s">
        <v>729</v>
      </c>
      <c r="K127" s="10" t="s">
        <v>726</v>
      </c>
      <c r="L127" s="10" t="s">
        <v>36</v>
      </c>
      <c r="M127" s="10" t="s">
        <v>730</v>
      </c>
      <c r="N127" s="10" t="s">
        <v>731</v>
      </c>
      <c r="O127" s="10" t="s">
        <v>284</v>
      </c>
      <c r="P127" s="10" t="s">
        <v>384</v>
      </c>
      <c r="Q127" s="10">
        <v>211</v>
      </c>
      <c r="R127" s="12">
        <v>0.59050000000000002</v>
      </c>
      <c r="S127" s="10" t="s">
        <v>732</v>
      </c>
      <c r="T127" s="14">
        <v>0.1</v>
      </c>
      <c r="U127" s="17">
        <v>0.9</v>
      </c>
      <c r="V127" s="11">
        <f>(P127/(1+((($T127/1.645)^2)*((P127-1)/0.25))))+1</f>
        <v>61.029646930568184</v>
      </c>
      <c r="W127" s="11">
        <f>(Q127/(1+((($T127/1.645)^2)*((Q127-1)/0.25))))+1</f>
        <v>52.410948111498037</v>
      </c>
      <c r="X127" s="11">
        <f>Q127/W127</f>
        <v>4.0258764171013031</v>
      </c>
    </row>
    <row r="128" spans="1:24">
      <c r="A128" s="9" t="s">
        <v>20</v>
      </c>
      <c r="B128" s="10" t="s">
        <v>21</v>
      </c>
      <c r="C128" s="9" t="s">
        <v>678</v>
      </c>
      <c r="D128" s="10" t="s">
        <v>679</v>
      </c>
      <c r="E128" s="9" t="s">
        <v>24</v>
      </c>
      <c r="F128" s="9">
        <v>11</v>
      </c>
      <c r="G128" s="9">
        <v>8105001</v>
      </c>
      <c r="H128" s="11">
        <v>720118105001</v>
      </c>
      <c r="I128" s="20" t="s">
        <v>733</v>
      </c>
      <c r="J128" s="20" t="s">
        <v>734</v>
      </c>
      <c r="K128" s="10" t="s">
        <v>735</v>
      </c>
      <c r="L128" s="10" t="s">
        <v>28</v>
      </c>
      <c r="M128" s="10" t="s">
        <v>736</v>
      </c>
      <c r="N128" s="10" t="s">
        <v>182</v>
      </c>
      <c r="O128" s="10" t="s">
        <v>68</v>
      </c>
      <c r="P128" s="10" t="s">
        <v>737</v>
      </c>
      <c r="Q128" s="10">
        <v>399</v>
      </c>
      <c r="R128" s="12">
        <v>0.48859999999999998</v>
      </c>
      <c r="S128" s="10" t="s">
        <v>738</v>
      </c>
      <c r="T128" s="14">
        <v>0.1</v>
      </c>
      <c r="U128" s="17">
        <v>0.9</v>
      </c>
      <c r="V128" s="11">
        <f>(P128/(1+((($T128/1.645)^2)*((P128-1)/0.25))))+1</f>
        <v>64.76911679017087</v>
      </c>
      <c r="W128" s="11">
        <f>(Q128/(1+((($T128/1.645)^2)*((Q128-1)/0.25))))+1</f>
        <v>58.967493064140093</v>
      </c>
      <c r="X128" s="11">
        <f>Q128/W128</f>
        <v>6.7664399360847831</v>
      </c>
    </row>
    <row r="129" spans="1:24">
      <c r="A129" s="9" t="s">
        <v>20</v>
      </c>
      <c r="B129" s="10" t="s">
        <v>21</v>
      </c>
      <c r="C129" s="9" t="s">
        <v>678</v>
      </c>
      <c r="D129" s="10" t="s">
        <v>679</v>
      </c>
      <c r="E129" s="9" t="s">
        <v>24</v>
      </c>
      <c r="F129" s="9">
        <v>11</v>
      </c>
      <c r="G129" s="9">
        <v>8105002</v>
      </c>
      <c r="H129" s="11">
        <v>720118105002</v>
      </c>
      <c r="I129" s="20" t="s">
        <v>739</v>
      </c>
      <c r="J129" s="20" t="s">
        <v>740</v>
      </c>
      <c r="K129" s="10" t="s">
        <v>735</v>
      </c>
      <c r="L129" s="10" t="s">
        <v>36</v>
      </c>
      <c r="M129" s="10" t="s">
        <v>304</v>
      </c>
      <c r="N129" s="10" t="s">
        <v>498</v>
      </c>
      <c r="O129" s="10" t="s">
        <v>453</v>
      </c>
      <c r="P129" s="10" t="s">
        <v>741</v>
      </c>
      <c r="Q129" s="10">
        <v>179</v>
      </c>
      <c r="R129" s="12">
        <v>0.45150000000000001</v>
      </c>
      <c r="S129" s="10" t="s">
        <v>742</v>
      </c>
      <c r="T129" s="14">
        <v>0.1</v>
      </c>
      <c r="U129" s="17">
        <v>0.9</v>
      </c>
      <c r="V129" s="11">
        <f>(P129/(1+((($T129/1.645)^2)*((P129-1)/0.25))))+1</f>
        <v>64.539054427657845</v>
      </c>
      <c r="W129" s="11">
        <f>(Q129/(1+((($T129/1.645)^2)*((Q129-1)/0.25))))+1</f>
        <v>50.295465358575818</v>
      </c>
      <c r="X129" s="11">
        <f>Q129/W129</f>
        <v>3.5589689592061591</v>
      </c>
    </row>
    <row r="130" spans="1:24">
      <c r="A130" s="9" t="s">
        <v>20</v>
      </c>
      <c r="B130" s="10" t="s">
        <v>21</v>
      </c>
      <c r="C130" s="9" t="s">
        <v>678</v>
      </c>
      <c r="D130" s="10" t="s">
        <v>679</v>
      </c>
      <c r="E130" s="9" t="s">
        <v>24</v>
      </c>
      <c r="F130" s="9">
        <v>11</v>
      </c>
      <c r="G130" s="9">
        <v>8105003</v>
      </c>
      <c r="H130" s="11">
        <v>720118105003</v>
      </c>
      <c r="I130" s="20" t="s">
        <v>743</v>
      </c>
      <c r="J130" s="20" t="s">
        <v>744</v>
      </c>
      <c r="K130" s="10" t="s">
        <v>735</v>
      </c>
      <c r="L130" s="10" t="s">
        <v>133</v>
      </c>
      <c r="M130" s="10" t="s">
        <v>745</v>
      </c>
      <c r="N130" s="10" t="s">
        <v>380</v>
      </c>
      <c r="O130" s="10" t="s">
        <v>655</v>
      </c>
      <c r="P130" s="10" t="s">
        <v>746</v>
      </c>
      <c r="Q130" s="10">
        <v>553</v>
      </c>
      <c r="R130" s="12">
        <v>0.26340000000000002</v>
      </c>
      <c r="S130" s="10" t="s">
        <v>747</v>
      </c>
      <c r="T130" s="14">
        <v>0.1</v>
      </c>
      <c r="U130" s="17">
        <v>0.9</v>
      </c>
      <c r="V130" s="11">
        <f>(P130/(1+((($T130/1.645)^2)*((P130-1)/0.25))))+1</f>
        <v>65.132539532760717</v>
      </c>
      <c r="W130" s="11">
        <f>(Q130/(1+((($T130/1.645)^2)*((Q130-1)/0.25))))+1</f>
        <v>61.374014187430205</v>
      </c>
      <c r="X130" s="11">
        <f>Q130/W130</f>
        <v>9.0103280243523312</v>
      </c>
    </row>
    <row r="131" spans="1:24">
      <c r="A131" s="9" t="s">
        <v>20</v>
      </c>
      <c r="B131" s="10" t="s">
        <v>21</v>
      </c>
      <c r="C131" s="9" t="s">
        <v>678</v>
      </c>
      <c r="D131" s="10" t="s">
        <v>679</v>
      </c>
      <c r="E131" s="9" t="s">
        <v>24</v>
      </c>
      <c r="F131" s="9">
        <v>11</v>
      </c>
      <c r="G131" s="9">
        <v>8105004</v>
      </c>
      <c r="H131" s="11">
        <v>720118105004</v>
      </c>
      <c r="I131" s="20" t="s">
        <v>748</v>
      </c>
      <c r="J131" s="20" t="s">
        <v>749</v>
      </c>
      <c r="K131" s="10" t="s">
        <v>735</v>
      </c>
      <c r="L131" s="10" t="s">
        <v>160</v>
      </c>
      <c r="M131" s="10" t="s">
        <v>520</v>
      </c>
      <c r="N131" s="10" t="s">
        <v>718</v>
      </c>
      <c r="O131" s="10" t="s">
        <v>150</v>
      </c>
      <c r="P131" s="10" t="s">
        <v>750</v>
      </c>
      <c r="Q131" s="10">
        <v>851</v>
      </c>
      <c r="R131" s="12">
        <v>0.29120000000000001</v>
      </c>
      <c r="S131" s="10" t="s">
        <v>751</v>
      </c>
      <c r="T131" s="14">
        <v>0.1</v>
      </c>
      <c r="U131" s="17">
        <v>0.9</v>
      </c>
      <c r="V131" s="11">
        <f>(P131/(1+((($T131/1.645)^2)*((P131-1)/0.25))))+1</f>
        <v>66.564739156217712</v>
      </c>
      <c r="W131" s="11">
        <f>(Q131/(1+((($T131/1.645)^2)*((Q131-1)/0.25))))+1</f>
        <v>63.737037720646676</v>
      </c>
      <c r="X131" s="11">
        <f>Q131/W131</f>
        <v>13.351734414295365</v>
      </c>
    </row>
    <row r="132" spans="1:24">
      <c r="A132" s="9" t="s">
        <v>20</v>
      </c>
      <c r="B132" s="10" t="s">
        <v>21</v>
      </c>
      <c r="C132" s="9" t="s">
        <v>678</v>
      </c>
      <c r="D132" s="10" t="s">
        <v>679</v>
      </c>
      <c r="E132" s="9" t="s">
        <v>24</v>
      </c>
      <c r="F132" s="9">
        <v>11</v>
      </c>
      <c r="G132" s="9">
        <v>8106001</v>
      </c>
      <c r="H132" s="11">
        <v>720118106001</v>
      </c>
      <c r="I132" s="20" t="s">
        <v>752</v>
      </c>
      <c r="J132" s="20" t="s">
        <v>753</v>
      </c>
      <c r="K132" s="10" t="s">
        <v>754</v>
      </c>
      <c r="L132" s="10" t="s">
        <v>28</v>
      </c>
      <c r="M132" s="10" t="s">
        <v>149</v>
      </c>
      <c r="N132" s="10" t="s">
        <v>150</v>
      </c>
      <c r="O132" s="10" t="s">
        <v>558</v>
      </c>
      <c r="P132" s="10" t="s">
        <v>755</v>
      </c>
      <c r="Q132" s="10">
        <v>573</v>
      </c>
      <c r="R132" s="12">
        <v>0.41220000000000001</v>
      </c>
      <c r="S132" s="10" t="s">
        <v>756</v>
      </c>
      <c r="T132" s="14">
        <v>0.1</v>
      </c>
      <c r="U132" s="17">
        <v>0.9</v>
      </c>
      <c r="V132" s="11">
        <f>(P132/(1+((($T132/1.645)^2)*((P132-1)/0.25))))+1</f>
        <v>66.602635920038381</v>
      </c>
      <c r="W132" s="11">
        <f>(Q132/(1+((($T132/1.645)^2)*((Q132-1)/0.25))))+1</f>
        <v>61.6015324772019</v>
      </c>
      <c r="X132" s="11">
        <f>Q132/W132</f>
        <v>9.3017166449886854</v>
      </c>
    </row>
    <row r="133" spans="1:24">
      <c r="A133" s="9" t="s">
        <v>20</v>
      </c>
      <c r="B133" s="10" t="s">
        <v>21</v>
      </c>
      <c r="C133" s="9" t="s">
        <v>678</v>
      </c>
      <c r="D133" s="10" t="s">
        <v>679</v>
      </c>
      <c r="E133" s="9" t="s">
        <v>24</v>
      </c>
      <c r="F133" s="9">
        <v>11</v>
      </c>
      <c r="G133" s="9">
        <v>8106002</v>
      </c>
      <c r="H133" s="11">
        <v>720118106002</v>
      </c>
      <c r="I133" s="20" t="s">
        <v>757</v>
      </c>
      <c r="J133" s="20" t="s">
        <v>758</v>
      </c>
      <c r="K133" s="10" t="s">
        <v>754</v>
      </c>
      <c r="L133" s="10" t="s">
        <v>36</v>
      </c>
      <c r="M133" s="10" t="s">
        <v>220</v>
      </c>
      <c r="N133" s="10" t="s">
        <v>655</v>
      </c>
      <c r="O133" s="10" t="s">
        <v>759</v>
      </c>
      <c r="P133" s="10" t="s">
        <v>760</v>
      </c>
      <c r="Q133" s="10">
        <v>738</v>
      </c>
      <c r="R133" s="12">
        <v>0.37290000000000001</v>
      </c>
      <c r="S133" s="10" t="s">
        <v>761</v>
      </c>
      <c r="T133" s="14">
        <v>0.1</v>
      </c>
      <c r="U133" s="17">
        <v>0.9</v>
      </c>
      <c r="V133" s="11">
        <f>(P133/(1+((($T133/1.645)^2)*((P133-1)/0.25))))+1</f>
        <v>66.574344227216557</v>
      </c>
      <c r="W133" s="11">
        <f>(Q133/(1+((($T133/1.645)^2)*((Q133-1)/0.25))))+1</f>
        <v>63.047004872456284</v>
      </c>
      <c r="X133" s="11">
        <f>Q133/W133</f>
        <v>11.705552095503499</v>
      </c>
    </row>
    <row r="134" spans="1:24">
      <c r="A134" s="9" t="s">
        <v>20</v>
      </c>
      <c r="B134" s="10" t="s">
        <v>21</v>
      </c>
      <c r="C134" s="9" t="s">
        <v>678</v>
      </c>
      <c r="D134" s="10" t="s">
        <v>679</v>
      </c>
      <c r="E134" s="9" t="s">
        <v>24</v>
      </c>
      <c r="F134" s="9">
        <v>11</v>
      </c>
      <c r="G134" s="9">
        <v>8107001</v>
      </c>
      <c r="H134" s="11">
        <v>720118107001</v>
      </c>
      <c r="I134" s="20" t="s">
        <v>762</v>
      </c>
      <c r="J134" s="20" t="s">
        <v>763</v>
      </c>
      <c r="K134" s="10" t="s">
        <v>764</v>
      </c>
      <c r="L134" s="10" t="s">
        <v>28</v>
      </c>
      <c r="M134" s="10" t="s">
        <v>419</v>
      </c>
      <c r="N134" s="10" t="s">
        <v>177</v>
      </c>
      <c r="O134" s="10" t="s">
        <v>120</v>
      </c>
      <c r="P134" s="10" t="s">
        <v>234</v>
      </c>
      <c r="Q134" s="10">
        <v>203</v>
      </c>
      <c r="R134" s="12">
        <v>0.47060000000000002</v>
      </c>
      <c r="S134" s="10" t="s">
        <v>765</v>
      </c>
      <c r="T134" s="14">
        <v>0.1</v>
      </c>
      <c r="U134" s="17">
        <v>0.9</v>
      </c>
      <c r="V134" s="11">
        <f>(P134/(1+((($T134/1.645)^2)*((P134-1)/0.25))))+1</f>
        <v>63.228929515925024</v>
      </c>
      <c r="W134" s="11">
        <f>(Q134/(1+((($T134/1.645)^2)*((Q134-1)/0.25))))+1</f>
        <v>51.929149060937647</v>
      </c>
      <c r="X134" s="11">
        <f>Q134/W134</f>
        <v>3.9091724719344856</v>
      </c>
    </row>
    <row r="135" spans="1:24">
      <c r="A135" s="9" t="s">
        <v>20</v>
      </c>
      <c r="B135" s="10" t="s">
        <v>21</v>
      </c>
      <c r="C135" s="9" t="s">
        <v>678</v>
      </c>
      <c r="D135" s="10" t="s">
        <v>679</v>
      </c>
      <c r="E135" s="9" t="s">
        <v>24</v>
      </c>
      <c r="F135" s="9">
        <v>11</v>
      </c>
      <c r="G135" s="9">
        <v>8107002</v>
      </c>
      <c r="H135" s="11">
        <v>720118107002</v>
      </c>
      <c r="I135" s="20" t="s">
        <v>766</v>
      </c>
      <c r="J135" s="20" t="s">
        <v>767</v>
      </c>
      <c r="K135" s="10" t="s">
        <v>764</v>
      </c>
      <c r="L135" s="10" t="s">
        <v>36</v>
      </c>
      <c r="M135" s="10" t="s">
        <v>156</v>
      </c>
      <c r="N135" s="10" t="s">
        <v>84</v>
      </c>
      <c r="O135" s="10" t="s">
        <v>468</v>
      </c>
      <c r="P135" s="10" t="s">
        <v>77</v>
      </c>
      <c r="Q135" s="10">
        <v>286</v>
      </c>
      <c r="R135" s="12">
        <v>0.55330000000000001</v>
      </c>
      <c r="S135" s="10" t="s">
        <v>429</v>
      </c>
      <c r="T135" s="14">
        <v>0.1</v>
      </c>
      <c r="U135" s="17">
        <v>0.9</v>
      </c>
      <c r="V135" s="11">
        <f>(P135/(1+((($T135/1.645)^2)*((P135-1)/0.25))))+1</f>
        <v>64.363120832072909</v>
      </c>
      <c r="W135" s="11">
        <f>(Q135/(1+((($T135/1.645)^2)*((Q135-1)/0.25))))+1</f>
        <v>55.864722698279635</v>
      </c>
      <c r="X135" s="11">
        <f>Q135/W135</f>
        <v>5.119509883628357</v>
      </c>
    </row>
    <row r="136" spans="1:24">
      <c r="A136" s="9" t="s">
        <v>20</v>
      </c>
      <c r="B136" s="10" t="s">
        <v>21</v>
      </c>
      <c r="C136" s="9" t="s">
        <v>678</v>
      </c>
      <c r="D136" s="10" t="s">
        <v>679</v>
      </c>
      <c r="E136" s="9" t="s">
        <v>24</v>
      </c>
      <c r="F136" s="9">
        <v>11</v>
      </c>
      <c r="G136" s="9">
        <v>8107003</v>
      </c>
      <c r="H136" s="11">
        <v>720118107003</v>
      </c>
      <c r="I136" s="20" t="s">
        <v>768</v>
      </c>
      <c r="J136" s="20" t="s">
        <v>769</v>
      </c>
      <c r="K136" s="10" t="s">
        <v>764</v>
      </c>
      <c r="L136" s="10" t="s">
        <v>133</v>
      </c>
      <c r="M136" s="10" t="s">
        <v>52</v>
      </c>
      <c r="N136" s="10" t="s">
        <v>171</v>
      </c>
      <c r="O136" s="10" t="s">
        <v>442</v>
      </c>
      <c r="P136" s="10" t="s">
        <v>48</v>
      </c>
      <c r="Q136" s="10">
        <v>379</v>
      </c>
      <c r="R136" s="12">
        <v>0.54310000000000003</v>
      </c>
      <c r="S136" s="10" t="s">
        <v>770</v>
      </c>
      <c r="T136" s="14">
        <v>0.1</v>
      </c>
      <c r="U136" s="17">
        <v>0.9</v>
      </c>
      <c r="V136" s="11">
        <f>(P136/(1+((($T136/1.645)^2)*((P136-1)/0.25))))+1</f>
        <v>66.154870494122235</v>
      </c>
      <c r="W136" s="11">
        <f>(Q136/(1+((($T136/1.645)^2)*((Q136-1)/0.25))))+1</f>
        <v>58.532931486408216</v>
      </c>
      <c r="X136" s="11">
        <f>Q136/W136</f>
        <v>6.4749875049057914</v>
      </c>
    </row>
    <row r="137" spans="1:24">
      <c r="A137" s="9" t="s">
        <v>20</v>
      </c>
      <c r="B137" s="10" t="s">
        <v>21</v>
      </c>
      <c r="C137" s="9" t="s">
        <v>678</v>
      </c>
      <c r="D137" s="10" t="s">
        <v>679</v>
      </c>
      <c r="E137" s="9" t="s">
        <v>24</v>
      </c>
      <c r="F137" s="9">
        <v>11</v>
      </c>
      <c r="G137" s="9">
        <v>8107004</v>
      </c>
      <c r="H137" s="11">
        <v>720118107004</v>
      </c>
      <c r="I137" s="20" t="s">
        <v>771</v>
      </c>
      <c r="J137" s="20" t="s">
        <v>772</v>
      </c>
      <c r="K137" s="10" t="s">
        <v>764</v>
      </c>
      <c r="L137" s="10" t="s">
        <v>160</v>
      </c>
      <c r="M137" s="10" t="s">
        <v>697</v>
      </c>
      <c r="N137" s="10" t="s">
        <v>269</v>
      </c>
      <c r="O137" s="10" t="s">
        <v>671</v>
      </c>
      <c r="P137" s="10" t="s">
        <v>588</v>
      </c>
      <c r="Q137" s="10">
        <v>317</v>
      </c>
      <c r="R137" s="12">
        <v>0.56869999999999998</v>
      </c>
      <c r="S137" s="10" t="s">
        <v>773</v>
      </c>
      <c r="T137" s="14">
        <v>0.1</v>
      </c>
      <c r="U137" s="17">
        <v>0.9</v>
      </c>
      <c r="V137" s="11">
        <f>(P137/(1+((($T137/1.645)^2)*((P137-1)/0.25))))+1</f>
        <v>64.630695498431166</v>
      </c>
      <c r="W137" s="11">
        <f>(Q137/(1+((($T137/1.645)^2)*((Q137-1)/0.25))))+1</f>
        <v>56.897857914345892</v>
      </c>
      <c r="X137" s="11">
        <f>Q137/W137</f>
        <v>5.571387247604509</v>
      </c>
    </row>
    <row r="138" spans="1:24">
      <c r="A138" s="9" t="s">
        <v>20</v>
      </c>
      <c r="B138" s="10" t="s">
        <v>21</v>
      </c>
      <c r="C138" s="9" t="s">
        <v>774</v>
      </c>
      <c r="D138" s="10" t="s">
        <v>775</v>
      </c>
      <c r="E138" s="9" t="s">
        <v>24</v>
      </c>
      <c r="F138" s="9">
        <v>13</v>
      </c>
      <c r="G138" s="9">
        <v>3001011</v>
      </c>
      <c r="H138" s="11">
        <v>720133001011</v>
      </c>
      <c r="I138" s="20" t="s">
        <v>776</v>
      </c>
      <c r="J138" s="20" t="s">
        <v>777</v>
      </c>
      <c r="K138" s="10" t="s">
        <v>778</v>
      </c>
      <c r="L138" s="10" t="s">
        <v>28</v>
      </c>
      <c r="M138" s="10" t="s">
        <v>327</v>
      </c>
      <c r="N138" s="10" t="s">
        <v>220</v>
      </c>
      <c r="O138" s="10" t="s">
        <v>779</v>
      </c>
      <c r="P138" s="10" t="s">
        <v>741</v>
      </c>
      <c r="Q138" s="10">
        <v>292</v>
      </c>
      <c r="R138" s="12">
        <v>0.45630000000000004</v>
      </c>
      <c r="S138" s="10" t="s">
        <v>780</v>
      </c>
      <c r="T138" s="14">
        <v>0.1</v>
      </c>
      <c r="U138" s="17">
        <v>0.9</v>
      </c>
      <c r="V138" s="11">
        <f>(P138/(1+((($T138/1.645)^2)*((P138-1)/0.25))))+1</f>
        <v>64.539054427657845</v>
      </c>
      <c r="W138" s="11">
        <f>(Q138/(1+((($T138/1.645)^2)*((Q138-1)/0.25))))+1</f>
        <v>56.078622824092378</v>
      </c>
      <c r="X138" s="11">
        <f>Q138/W138</f>
        <v>5.2069752304001229</v>
      </c>
    </row>
    <row r="139" spans="1:24">
      <c r="A139" s="9" t="s">
        <v>20</v>
      </c>
      <c r="B139" s="10" t="s">
        <v>21</v>
      </c>
      <c r="C139" s="9" t="s">
        <v>774</v>
      </c>
      <c r="D139" s="10" t="s">
        <v>775</v>
      </c>
      <c r="E139" s="9" t="s">
        <v>24</v>
      </c>
      <c r="F139" s="9">
        <v>13</v>
      </c>
      <c r="G139" s="9">
        <v>3001012</v>
      </c>
      <c r="H139" s="11">
        <v>720133001012</v>
      </c>
      <c r="I139" s="20" t="s">
        <v>781</v>
      </c>
      <c r="J139" s="20" t="s">
        <v>782</v>
      </c>
      <c r="K139" s="10" t="s">
        <v>778</v>
      </c>
      <c r="L139" s="10" t="s">
        <v>36</v>
      </c>
      <c r="M139" s="10" t="s">
        <v>783</v>
      </c>
      <c r="N139" s="10" t="s">
        <v>784</v>
      </c>
      <c r="O139" s="10" t="s">
        <v>62</v>
      </c>
      <c r="P139" s="10" t="s">
        <v>785</v>
      </c>
      <c r="Q139" s="10">
        <v>999</v>
      </c>
      <c r="R139" s="12">
        <v>0.36450000000000005</v>
      </c>
      <c r="S139" s="10" t="s">
        <v>786</v>
      </c>
      <c r="T139" s="14">
        <v>0.1</v>
      </c>
      <c r="U139" s="17">
        <v>0.9</v>
      </c>
      <c r="V139" s="11">
        <f>(P139/(1+((($T139/1.645)^2)*((P139-1)/0.25))))+1</f>
        <v>67.038354808799184</v>
      </c>
      <c r="W139" s="11">
        <f>(Q139/(1+((($T139/1.645)^2)*((Q139-1)/0.25))))+1</f>
        <v>64.419447978083809</v>
      </c>
      <c r="X139" s="11">
        <f>Q139/W139</f>
        <v>15.507739220923945</v>
      </c>
    </row>
    <row r="140" spans="1:24">
      <c r="A140" s="9" t="s">
        <v>20</v>
      </c>
      <c r="B140" s="10" t="s">
        <v>21</v>
      </c>
      <c r="C140" s="9" t="s">
        <v>774</v>
      </c>
      <c r="D140" s="10" t="s">
        <v>775</v>
      </c>
      <c r="E140" s="9" t="s">
        <v>24</v>
      </c>
      <c r="F140" s="9">
        <v>13</v>
      </c>
      <c r="G140" s="9">
        <v>3001013</v>
      </c>
      <c r="H140" s="11">
        <v>720133001013</v>
      </c>
      <c r="I140" s="20" t="s">
        <v>787</v>
      </c>
      <c r="J140" s="20" t="s">
        <v>788</v>
      </c>
      <c r="K140" s="10" t="s">
        <v>778</v>
      </c>
      <c r="L140" s="10" t="s">
        <v>133</v>
      </c>
      <c r="M140" s="10" t="s">
        <v>789</v>
      </c>
      <c r="N140" s="10" t="s">
        <v>178</v>
      </c>
      <c r="O140" s="10" t="s">
        <v>285</v>
      </c>
      <c r="P140" s="10" t="s">
        <v>413</v>
      </c>
      <c r="Q140" s="10">
        <v>220</v>
      </c>
      <c r="R140" s="12">
        <v>0.41920000000000002</v>
      </c>
      <c r="S140" s="10" t="s">
        <v>790</v>
      </c>
      <c r="T140" s="14">
        <v>0.1</v>
      </c>
      <c r="U140" s="17">
        <v>0.9</v>
      </c>
      <c r="V140" s="11">
        <f>(P140/(1+((($T140/1.645)^2)*((P140-1)/0.25))))+1</f>
        <v>64.929291189033961</v>
      </c>
      <c r="W140" s="11">
        <f>(Q140/(1+((($T140/1.645)^2)*((Q140-1)/0.25))))+1</f>
        <v>52.920826964881023</v>
      </c>
      <c r="X140" s="11">
        <f>Q140/W140</f>
        <v>4.1571534803489554</v>
      </c>
    </row>
    <row r="141" spans="1:24">
      <c r="A141" s="9" t="s">
        <v>20</v>
      </c>
      <c r="B141" s="10" t="s">
        <v>21</v>
      </c>
      <c r="C141" s="9" t="s">
        <v>774</v>
      </c>
      <c r="D141" s="10" t="s">
        <v>775</v>
      </c>
      <c r="E141" s="9" t="s">
        <v>24</v>
      </c>
      <c r="F141" s="9">
        <v>13</v>
      </c>
      <c r="G141" s="9">
        <v>3001021</v>
      </c>
      <c r="H141" s="11">
        <v>720133001021</v>
      </c>
      <c r="I141" s="20" t="s">
        <v>791</v>
      </c>
      <c r="J141" s="20" t="s">
        <v>792</v>
      </c>
      <c r="K141" s="10" t="s">
        <v>793</v>
      </c>
      <c r="L141" s="10" t="s">
        <v>28</v>
      </c>
      <c r="M141" s="10" t="s">
        <v>240</v>
      </c>
      <c r="N141" s="10" t="s">
        <v>452</v>
      </c>
      <c r="O141" s="10" t="s">
        <v>671</v>
      </c>
      <c r="P141" s="10" t="s">
        <v>794</v>
      </c>
      <c r="Q141" s="10">
        <v>543</v>
      </c>
      <c r="R141" s="12">
        <v>0.32229999999999998</v>
      </c>
      <c r="S141" s="10" t="s">
        <v>795</v>
      </c>
      <c r="T141" s="14">
        <v>0.1</v>
      </c>
      <c r="U141" s="17">
        <v>0.9</v>
      </c>
      <c r="V141" s="11">
        <f>(P141/(1+((($T141/1.645)^2)*((P141-1)/0.25))))+1</f>
        <v>65.118760957015937</v>
      </c>
      <c r="W141" s="11">
        <f>(Q141/(1+((($T141/1.645)^2)*((Q141-1)/0.25))))+1</f>
        <v>61.254657124316068</v>
      </c>
      <c r="X141" s="11">
        <f>Q141/W141</f>
        <v>8.8646321029596784</v>
      </c>
    </row>
    <row r="142" spans="1:24">
      <c r="A142" s="9" t="s">
        <v>20</v>
      </c>
      <c r="B142" s="10" t="s">
        <v>21</v>
      </c>
      <c r="C142" s="9" t="s">
        <v>774</v>
      </c>
      <c r="D142" s="10" t="s">
        <v>775</v>
      </c>
      <c r="E142" s="9" t="s">
        <v>24</v>
      </c>
      <c r="F142" s="9">
        <v>13</v>
      </c>
      <c r="G142" s="9">
        <v>3001022</v>
      </c>
      <c r="H142" s="11">
        <v>720133001022</v>
      </c>
      <c r="I142" s="20" t="s">
        <v>796</v>
      </c>
      <c r="J142" s="20" t="s">
        <v>797</v>
      </c>
      <c r="K142" s="10" t="s">
        <v>793</v>
      </c>
      <c r="L142" s="10" t="s">
        <v>36</v>
      </c>
      <c r="M142" s="10" t="s">
        <v>319</v>
      </c>
      <c r="N142" s="10" t="s">
        <v>551</v>
      </c>
      <c r="O142" s="10" t="s">
        <v>433</v>
      </c>
      <c r="P142" s="10" t="s">
        <v>203</v>
      </c>
      <c r="Q142" s="10">
        <v>637</v>
      </c>
      <c r="R142" s="12">
        <v>0.31459999999999999</v>
      </c>
      <c r="S142" s="10" t="s">
        <v>798</v>
      </c>
      <c r="T142" s="14">
        <v>0.1</v>
      </c>
      <c r="U142" s="17">
        <v>0.9</v>
      </c>
      <c r="V142" s="11">
        <f>(P142/(1+((($T142/1.645)^2)*((P142-1)/0.25))))+1</f>
        <v>65.433734601302646</v>
      </c>
      <c r="W142" s="11">
        <f>(Q142/(1+((($T142/1.645)^2)*((Q142-1)/0.25))))+1</f>
        <v>62.242677251938773</v>
      </c>
      <c r="X142" s="11">
        <f>Q142/W142</f>
        <v>10.234135614405281</v>
      </c>
    </row>
    <row r="143" spans="1:24">
      <c r="A143" s="9" t="s">
        <v>20</v>
      </c>
      <c r="B143" s="10" t="s">
        <v>21</v>
      </c>
      <c r="C143" s="9" t="s">
        <v>774</v>
      </c>
      <c r="D143" s="10" t="s">
        <v>775</v>
      </c>
      <c r="E143" s="9" t="s">
        <v>24</v>
      </c>
      <c r="F143" s="9">
        <v>13</v>
      </c>
      <c r="G143" s="9">
        <v>3001023</v>
      </c>
      <c r="H143" s="11">
        <v>720133001023</v>
      </c>
      <c r="I143" s="20" t="s">
        <v>799</v>
      </c>
      <c r="J143" s="20" t="s">
        <v>800</v>
      </c>
      <c r="K143" s="10" t="s">
        <v>793</v>
      </c>
      <c r="L143" s="10" t="s">
        <v>133</v>
      </c>
      <c r="M143" s="10" t="s">
        <v>520</v>
      </c>
      <c r="N143" s="10" t="s">
        <v>801</v>
      </c>
      <c r="O143" s="10" t="s">
        <v>802</v>
      </c>
      <c r="P143" s="10" t="s">
        <v>70</v>
      </c>
      <c r="Q143" s="10">
        <v>209</v>
      </c>
      <c r="R143" s="12">
        <v>0.39880000000000004</v>
      </c>
      <c r="S143" s="10" t="s">
        <v>803</v>
      </c>
      <c r="T143" s="14">
        <v>0.1</v>
      </c>
      <c r="U143" s="17">
        <v>0.9</v>
      </c>
      <c r="V143" s="11">
        <f>(P143/(1+((($T143/1.645)^2)*((P143-1)/0.25))))+1</f>
        <v>63.677423290807297</v>
      </c>
      <c r="W143" s="11">
        <f>(Q143/(1+((($T143/1.645)^2)*((Q143-1)/0.25))))+1</f>
        <v>52.293120140757878</v>
      </c>
      <c r="X143" s="11">
        <f>Q143/W143</f>
        <v>3.9967016586012223</v>
      </c>
    </row>
    <row r="144" spans="1:24">
      <c r="A144" s="9" t="s">
        <v>20</v>
      </c>
      <c r="B144" s="10" t="s">
        <v>21</v>
      </c>
      <c r="C144" s="9" t="s">
        <v>774</v>
      </c>
      <c r="D144" s="10" t="s">
        <v>775</v>
      </c>
      <c r="E144" s="9" t="s">
        <v>24</v>
      </c>
      <c r="F144" s="9">
        <v>13</v>
      </c>
      <c r="G144" s="9">
        <v>3001024</v>
      </c>
      <c r="H144" s="11">
        <v>720133001024</v>
      </c>
      <c r="I144" s="20" t="s">
        <v>804</v>
      </c>
      <c r="J144" s="20" t="s">
        <v>805</v>
      </c>
      <c r="K144" s="10" t="s">
        <v>793</v>
      </c>
      <c r="L144" s="10" t="s">
        <v>160</v>
      </c>
      <c r="M144" s="10" t="s">
        <v>806</v>
      </c>
      <c r="N144" s="10" t="s">
        <v>783</v>
      </c>
      <c r="O144" s="10" t="s">
        <v>343</v>
      </c>
      <c r="P144" s="10" t="s">
        <v>807</v>
      </c>
      <c r="Q144" s="10">
        <v>516</v>
      </c>
      <c r="R144" s="12">
        <v>0.45710000000000001</v>
      </c>
      <c r="S144" s="10" t="s">
        <v>808</v>
      </c>
      <c r="T144" s="14">
        <v>0.1</v>
      </c>
      <c r="U144" s="17">
        <v>0.9</v>
      </c>
      <c r="V144" s="11">
        <f>(P144/(1+((($T144/1.645)^2)*((P144-1)/0.25))))+1</f>
        <v>65.576302894221982</v>
      </c>
      <c r="W144" s="11">
        <f>(Q144/(1+((($T144/1.645)^2)*((Q144-1)/0.25))))+1</f>
        <v>60.911928353290612</v>
      </c>
      <c r="X144" s="11">
        <f>Q144/W144</f>
        <v>8.4712471588025888</v>
      </c>
    </row>
    <row r="145" spans="1:24">
      <c r="A145" s="9" t="s">
        <v>20</v>
      </c>
      <c r="B145" s="10" t="s">
        <v>21</v>
      </c>
      <c r="C145" s="9" t="s">
        <v>774</v>
      </c>
      <c r="D145" s="10" t="s">
        <v>775</v>
      </c>
      <c r="E145" s="9" t="s">
        <v>24</v>
      </c>
      <c r="F145" s="9">
        <v>13</v>
      </c>
      <c r="G145" s="9">
        <v>3002001</v>
      </c>
      <c r="H145" s="11">
        <v>720133002001</v>
      </c>
      <c r="I145" s="20" t="s">
        <v>809</v>
      </c>
      <c r="J145" s="20" t="s">
        <v>810</v>
      </c>
      <c r="K145" s="10" t="s">
        <v>811</v>
      </c>
      <c r="L145" s="10" t="s">
        <v>28</v>
      </c>
      <c r="M145" s="10" t="s">
        <v>320</v>
      </c>
      <c r="N145" s="10" t="s">
        <v>97</v>
      </c>
      <c r="O145" s="10" t="s">
        <v>92</v>
      </c>
      <c r="P145" s="10" t="s">
        <v>671</v>
      </c>
      <c r="Q145" s="10">
        <v>297</v>
      </c>
      <c r="R145" s="12">
        <v>0.73329999999999995</v>
      </c>
      <c r="S145" s="10" t="s">
        <v>812</v>
      </c>
      <c r="T145" s="14">
        <v>0.1</v>
      </c>
      <c r="U145" s="17">
        <v>0.9</v>
      </c>
      <c r="V145" s="11">
        <f>(P145/(1+((($T145/1.645)^2)*((P145-1)/0.25))))+1</f>
        <v>62.571001676159845</v>
      </c>
      <c r="W145" s="11">
        <f>(Q145/(1+((($T145/1.645)^2)*((Q145-1)/0.25))))+1</f>
        <v>56.251481074726591</v>
      </c>
      <c r="X145" s="11">
        <f>Q145/W145</f>
        <v>5.2798609801127547</v>
      </c>
    </row>
    <row r="146" spans="1:24">
      <c r="A146" s="9" t="s">
        <v>20</v>
      </c>
      <c r="B146" s="10" t="s">
        <v>21</v>
      </c>
      <c r="C146" s="9" t="s">
        <v>774</v>
      </c>
      <c r="D146" s="10" t="s">
        <v>775</v>
      </c>
      <c r="E146" s="9" t="s">
        <v>24</v>
      </c>
      <c r="F146" s="9">
        <v>13</v>
      </c>
      <c r="G146" s="9">
        <v>3002002</v>
      </c>
      <c r="H146" s="11">
        <v>720133002002</v>
      </c>
      <c r="I146" s="20" t="s">
        <v>813</v>
      </c>
      <c r="J146" s="20" t="s">
        <v>814</v>
      </c>
      <c r="K146" s="10" t="s">
        <v>811</v>
      </c>
      <c r="L146" s="10" t="s">
        <v>36</v>
      </c>
      <c r="M146" s="10" t="s">
        <v>478</v>
      </c>
      <c r="N146" s="10" t="s">
        <v>304</v>
      </c>
      <c r="O146" s="10" t="s">
        <v>189</v>
      </c>
      <c r="P146" s="10" t="s">
        <v>123</v>
      </c>
      <c r="Q146" s="10">
        <v>489</v>
      </c>
      <c r="R146" s="12">
        <v>0.27160000000000001</v>
      </c>
      <c r="S146" s="10" t="s">
        <v>815</v>
      </c>
      <c r="T146" s="14">
        <v>0.1</v>
      </c>
      <c r="U146" s="17">
        <v>0.9</v>
      </c>
      <c r="V146" s="11">
        <f>(P146/(1+((($T146/1.645)^2)*((P146-1)/0.25))))+1</f>
        <v>65.977305243639293</v>
      </c>
      <c r="W146" s="11">
        <f>(Q146/(1+((($T146/1.645)^2)*((Q146-1)/0.25))))+1</f>
        <v>60.535892045473709</v>
      </c>
      <c r="X146" s="11">
        <f>Q146/W146</f>
        <v>8.0778523860302602</v>
      </c>
    </row>
    <row r="147" spans="1:24">
      <c r="A147" s="9" t="s">
        <v>20</v>
      </c>
      <c r="B147" s="10" t="s">
        <v>21</v>
      </c>
      <c r="C147" s="9" t="s">
        <v>774</v>
      </c>
      <c r="D147" s="10" t="s">
        <v>775</v>
      </c>
      <c r="E147" s="9" t="s">
        <v>24</v>
      </c>
      <c r="F147" s="9">
        <v>13</v>
      </c>
      <c r="G147" s="9">
        <v>3002003</v>
      </c>
      <c r="H147" s="11">
        <v>720133002003</v>
      </c>
      <c r="I147" s="20" t="s">
        <v>816</v>
      </c>
      <c r="J147" s="20" t="s">
        <v>817</v>
      </c>
      <c r="K147" s="10" t="s">
        <v>811</v>
      </c>
      <c r="L147" s="10" t="s">
        <v>133</v>
      </c>
      <c r="M147" s="10" t="s">
        <v>407</v>
      </c>
      <c r="N147" s="10" t="s">
        <v>718</v>
      </c>
      <c r="O147" s="10" t="s">
        <v>412</v>
      </c>
      <c r="P147" s="10" t="s">
        <v>435</v>
      </c>
      <c r="Q147" s="10">
        <v>486</v>
      </c>
      <c r="R147" s="12">
        <v>0.40399999999999997</v>
      </c>
      <c r="S147" s="10" t="s">
        <v>818</v>
      </c>
      <c r="T147" s="14">
        <v>0.1</v>
      </c>
      <c r="U147" s="17">
        <v>0.9</v>
      </c>
      <c r="V147" s="11">
        <f>(P147/(1+((($T147/1.645)^2)*((P147-1)/0.25))))+1</f>
        <v>65.790792665305915</v>
      </c>
      <c r="W147" s="11">
        <f>(Q147/(1+((($T147/1.645)^2)*((Q147-1)/0.25))))+1</f>
        <v>60.491842156154256</v>
      </c>
      <c r="X147" s="11">
        <f>Q147/W147</f>
        <v>8.0341411780027236</v>
      </c>
    </row>
    <row r="148" spans="1:24">
      <c r="A148" s="9" t="s">
        <v>20</v>
      </c>
      <c r="B148" s="10" t="s">
        <v>21</v>
      </c>
      <c r="C148" s="9" t="s">
        <v>774</v>
      </c>
      <c r="D148" s="10" t="s">
        <v>775</v>
      </c>
      <c r="E148" s="9" t="s">
        <v>24</v>
      </c>
      <c r="F148" s="9">
        <v>13</v>
      </c>
      <c r="G148" s="9">
        <v>3003011</v>
      </c>
      <c r="H148" s="11">
        <v>720133003011</v>
      </c>
      <c r="I148" s="20" t="s">
        <v>819</v>
      </c>
      <c r="J148" s="20" t="s">
        <v>820</v>
      </c>
      <c r="K148" s="10" t="s">
        <v>821</v>
      </c>
      <c r="L148" s="10" t="s">
        <v>28</v>
      </c>
      <c r="M148" s="10" t="s">
        <v>380</v>
      </c>
      <c r="N148" s="10" t="s">
        <v>551</v>
      </c>
      <c r="O148" s="10" t="s">
        <v>68</v>
      </c>
      <c r="P148" s="10" t="s">
        <v>69</v>
      </c>
      <c r="Q148" s="10">
        <v>220</v>
      </c>
      <c r="R148" s="12">
        <v>0.62690000000000001</v>
      </c>
      <c r="S148" s="10" t="s">
        <v>822</v>
      </c>
      <c r="T148" s="14">
        <v>0.1</v>
      </c>
      <c r="U148" s="17">
        <v>0.9</v>
      </c>
      <c r="V148" s="11">
        <f>(P148/(1+((($T148/1.645)^2)*((P148-1)/0.25))))+1</f>
        <v>62.529736365865425</v>
      </c>
      <c r="W148" s="11">
        <f>(Q148/(1+((($T148/1.645)^2)*((Q148-1)/0.25))))+1</f>
        <v>52.920826964881023</v>
      </c>
      <c r="X148" s="11">
        <f>Q148/W148</f>
        <v>4.1571534803489554</v>
      </c>
    </row>
    <row r="149" spans="1:24">
      <c r="A149" s="9" t="s">
        <v>20</v>
      </c>
      <c r="B149" s="10" t="s">
        <v>21</v>
      </c>
      <c r="C149" s="9" t="s">
        <v>774</v>
      </c>
      <c r="D149" s="10" t="s">
        <v>775</v>
      </c>
      <c r="E149" s="9" t="s">
        <v>24</v>
      </c>
      <c r="F149" s="9">
        <v>13</v>
      </c>
      <c r="G149" s="9">
        <v>3003012</v>
      </c>
      <c r="H149" s="11">
        <v>720133003012</v>
      </c>
      <c r="I149" s="20" t="s">
        <v>823</v>
      </c>
      <c r="J149" s="20" t="s">
        <v>824</v>
      </c>
      <c r="K149" s="10" t="s">
        <v>821</v>
      </c>
      <c r="L149" s="10" t="s">
        <v>36</v>
      </c>
      <c r="M149" s="10" t="s">
        <v>177</v>
      </c>
      <c r="N149" s="10" t="s">
        <v>825</v>
      </c>
      <c r="O149" s="10" t="s">
        <v>264</v>
      </c>
      <c r="P149" s="10" t="s">
        <v>143</v>
      </c>
      <c r="Q149" s="10">
        <v>326</v>
      </c>
      <c r="R149" s="12">
        <v>0.49840000000000001</v>
      </c>
      <c r="S149" s="10" t="s">
        <v>826</v>
      </c>
      <c r="T149" s="14">
        <v>0.1</v>
      </c>
      <c r="U149" s="17">
        <v>0.9</v>
      </c>
      <c r="V149" s="11">
        <f>(P149/(1+((($T149/1.645)^2)*((P149-1)/0.25))))+1</f>
        <v>65.870151593226183</v>
      </c>
      <c r="W149" s="11">
        <f>(Q149/(1+((($T149/1.645)^2)*((Q149-1)/0.25))))+1</f>
        <v>57.16724473569856</v>
      </c>
      <c r="X149" s="11">
        <f>Q149/W149</f>
        <v>5.7025662423857657</v>
      </c>
    </row>
    <row r="150" spans="1:24">
      <c r="A150" s="9" t="s">
        <v>20</v>
      </c>
      <c r="B150" s="10" t="s">
        <v>21</v>
      </c>
      <c r="C150" s="9" t="s">
        <v>774</v>
      </c>
      <c r="D150" s="10" t="s">
        <v>775</v>
      </c>
      <c r="E150" s="9" t="s">
        <v>24</v>
      </c>
      <c r="F150" s="9">
        <v>13</v>
      </c>
      <c r="G150" s="9">
        <v>3003013</v>
      </c>
      <c r="H150" s="11">
        <v>720133003013</v>
      </c>
      <c r="I150" s="20" t="s">
        <v>827</v>
      </c>
      <c r="J150" s="20" t="s">
        <v>828</v>
      </c>
      <c r="K150" s="10" t="s">
        <v>821</v>
      </c>
      <c r="L150" s="10" t="s">
        <v>133</v>
      </c>
      <c r="M150" s="10" t="s">
        <v>326</v>
      </c>
      <c r="N150" s="10" t="s">
        <v>178</v>
      </c>
      <c r="O150" s="10" t="s">
        <v>499</v>
      </c>
      <c r="P150" s="10" t="s">
        <v>829</v>
      </c>
      <c r="Q150" s="10">
        <v>386</v>
      </c>
      <c r="R150" s="12">
        <v>0.38100000000000001</v>
      </c>
      <c r="S150" s="10" t="s">
        <v>830</v>
      </c>
      <c r="T150" s="14">
        <v>0.1</v>
      </c>
      <c r="U150" s="17">
        <v>0.9</v>
      </c>
      <c r="V150" s="11">
        <f>(P150/(1+((($T150/1.645)^2)*((P150-1)/0.25))))+1</f>
        <v>65.251873020449509</v>
      </c>
      <c r="W150" s="11">
        <f>(Q150/(1+((($T150/1.645)^2)*((Q150-1)/0.25))))+1</f>
        <v>58.689396209272878</v>
      </c>
      <c r="X150" s="11">
        <f>Q150/W150</f>
        <v>6.5769972930648812</v>
      </c>
    </row>
    <row r="151" spans="1:24">
      <c r="A151" s="9" t="s">
        <v>20</v>
      </c>
      <c r="B151" s="10" t="s">
        <v>21</v>
      </c>
      <c r="C151" s="9" t="s">
        <v>774</v>
      </c>
      <c r="D151" s="10" t="s">
        <v>775</v>
      </c>
      <c r="E151" s="9" t="s">
        <v>24</v>
      </c>
      <c r="F151" s="9">
        <v>13</v>
      </c>
      <c r="G151" s="9">
        <v>3003021</v>
      </c>
      <c r="H151" s="11">
        <v>720133003021</v>
      </c>
      <c r="I151" s="20" t="s">
        <v>831</v>
      </c>
      <c r="J151" s="20" t="s">
        <v>832</v>
      </c>
      <c r="K151" s="10" t="s">
        <v>833</v>
      </c>
      <c r="L151" s="10" t="s">
        <v>28</v>
      </c>
      <c r="M151" s="10" t="s">
        <v>688</v>
      </c>
      <c r="N151" s="10" t="s">
        <v>68</v>
      </c>
      <c r="O151" s="10" t="s">
        <v>70</v>
      </c>
      <c r="P151" s="10" t="s">
        <v>834</v>
      </c>
      <c r="Q151" s="10">
        <v>844</v>
      </c>
      <c r="R151" s="12">
        <v>0.2072</v>
      </c>
      <c r="S151" s="10" t="s">
        <v>835</v>
      </c>
      <c r="T151" s="14">
        <v>0.1</v>
      </c>
      <c r="U151" s="17">
        <v>0.9</v>
      </c>
      <c r="V151" s="11">
        <f>(P151/(1+((($T151/1.645)^2)*((P151-1)/0.25))))+1</f>
        <v>67.063886504344637</v>
      </c>
      <c r="W151" s="11">
        <f>(Q151/(1+((($T151/1.645)^2)*((Q151-1)/0.25))))+1</f>
        <v>63.699267899805143</v>
      </c>
      <c r="X151" s="11">
        <f>Q151/W151</f>
        <v>13.249759813999084</v>
      </c>
    </row>
    <row r="152" spans="1:24">
      <c r="A152" s="9" t="s">
        <v>20</v>
      </c>
      <c r="B152" s="10" t="s">
        <v>21</v>
      </c>
      <c r="C152" s="9" t="s">
        <v>774</v>
      </c>
      <c r="D152" s="10" t="s">
        <v>775</v>
      </c>
      <c r="E152" s="9" t="s">
        <v>24</v>
      </c>
      <c r="F152" s="9">
        <v>13</v>
      </c>
      <c r="G152" s="9">
        <v>3003022</v>
      </c>
      <c r="H152" s="11">
        <v>720133003022</v>
      </c>
      <c r="I152" s="20" t="s">
        <v>836</v>
      </c>
      <c r="J152" s="20" t="s">
        <v>837</v>
      </c>
      <c r="K152" s="10" t="s">
        <v>833</v>
      </c>
      <c r="L152" s="10" t="s">
        <v>36</v>
      </c>
      <c r="M152" s="10" t="s">
        <v>688</v>
      </c>
      <c r="N152" s="10" t="s">
        <v>551</v>
      </c>
      <c r="O152" s="10" t="s">
        <v>655</v>
      </c>
      <c r="P152" s="10" t="s">
        <v>838</v>
      </c>
      <c r="Q152" s="10">
        <v>303</v>
      </c>
      <c r="R152" s="12">
        <v>0.31819999999999998</v>
      </c>
      <c r="S152" s="10" t="s">
        <v>839</v>
      </c>
      <c r="T152" s="14">
        <v>0.1</v>
      </c>
      <c r="U152" s="17">
        <v>0.9</v>
      </c>
      <c r="V152" s="11">
        <f>(P152/(1+((($T152/1.645)^2)*((P152-1)/0.25))))+1</f>
        <v>65.398936105480772</v>
      </c>
      <c r="W152" s="11">
        <f>(Q152/(1+((($T152/1.645)^2)*((Q152-1)/0.25))))+1</f>
        <v>56.452738312020976</v>
      </c>
      <c r="X152" s="11">
        <f>Q152/W152</f>
        <v>5.3673215695097571</v>
      </c>
    </row>
    <row r="153" spans="1:24">
      <c r="A153" s="9" t="s">
        <v>20</v>
      </c>
      <c r="B153" s="10" t="s">
        <v>21</v>
      </c>
      <c r="C153" s="9" t="s">
        <v>774</v>
      </c>
      <c r="D153" s="10" t="s">
        <v>775</v>
      </c>
      <c r="E153" s="9" t="s">
        <v>24</v>
      </c>
      <c r="F153" s="9">
        <v>13</v>
      </c>
      <c r="G153" s="9">
        <v>3003023</v>
      </c>
      <c r="H153" s="11">
        <v>720133003023</v>
      </c>
      <c r="I153" s="20" t="s">
        <v>840</v>
      </c>
      <c r="J153" s="20" t="s">
        <v>841</v>
      </c>
      <c r="K153" s="10" t="s">
        <v>833</v>
      </c>
      <c r="L153" s="10" t="s">
        <v>133</v>
      </c>
      <c r="M153" s="10" t="s">
        <v>452</v>
      </c>
      <c r="N153" s="10" t="s">
        <v>825</v>
      </c>
      <c r="O153" s="10" t="s">
        <v>825</v>
      </c>
      <c r="P153" s="10" t="s">
        <v>829</v>
      </c>
      <c r="Q153" s="10">
        <v>556</v>
      </c>
      <c r="R153" s="12">
        <v>0.61509999999999998</v>
      </c>
      <c r="S153" s="10" t="s">
        <v>842</v>
      </c>
      <c r="T153" s="14">
        <v>0.1</v>
      </c>
      <c r="U153" s="17">
        <v>0.9</v>
      </c>
      <c r="V153" s="11">
        <f>(P153/(1+((($T153/1.645)^2)*((P153-1)/0.25))))+1</f>
        <v>65.251873020449509</v>
      </c>
      <c r="W153" s="11">
        <f>(Q153/(1+((($T153/1.645)^2)*((Q153-1)/0.25))))+1</f>
        <v>61.409073708068625</v>
      </c>
      <c r="X153" s="11">
        <f>Q153/W153</f>
        <v>9.0540365849378759</v>
      </c>
    </row>
    <row r="154" spans="1:24">
      <c r="A154" s="9" t="s">
        <v>20</v>
      </c>
      <c r="B154" s="10" t="s">
        <v>21</v>
      </c>
      <c r="C154" s="9" t="s">
        <v>774</v>
      </c>
      <c r="D154" s="10" t="s">
        <v>775</v>
      </c>
      <c r="E154" s="9" t="s">
        <v>24</v>
      </c>
      <c r="F154" s="9">
        <v>13</v>
      </c>
      <c r="G154" s="9">
        <v>3004001</v>
      </c>
      <c r="H154" s="11">
        <v>720133004001</v>
      </c>
      <c r="I154" s="20" t="s">
        <v>843</v>
      </c>
      <c r="J154" s="20" t="s">
        <v>844</v>
      </c>
      <c r="K154" s="10" t="s">
        <v>845</v>
      </c>
      <c r="L154" s="10" t="s">
        <v>28</v>
      </c>
      <c r="M154" s="10" t="s">
        <v>177</v>
      </c>
      <c r="N154" s="10" t="s">
        <v>452</v>
      </c>
      <c r="O154" s="10" t="s">
        <v>97</v>
      </c>
      <c r="P154" s="10" t="s">
        <v>45</v>
      </c>
      <c r="Q154" s="10">
        <v>214</v>
      </c>
      <c r="R154" s="12">
        <v>0.53790000000000004</v>
      </c>
      <c r="S154" s="10" t="s">
        <v>846</v>
      </c>
      <c r="T154" s="14">
        <v>0.1</v>
      </c>
      <c r="U154" s="17">
        <v>0.9</v>
      </c>
      <c r="V154" s="11">
        <f>(P154/(1+((($T154/1.645)^2)*((P154-1)/0.25))))+1</f>
        <v>62.954985666814821</v>
      </c>
      <c r="W154" s="11">
        <f>(Q154/(1+((($T154/1.645)^2)*((Q154-1)/0.25))))+1</f>
        <v>52.584541277967922</v>
      </c>
      <c r="X154" s="11">
        <f>Q154/W154</f>
        <v>4.0696370986440948</v>
      </c>
    </row>
    <row r="155" spans="1:24">
      <c r="A155" s="9" t="s">
        <v>20</v>
      </c>
      <c r="B155" s="10" t="s">
        <v>21</v>
      </c>
      <c r="C155" s="9" t="s">
        <v>774</v>
      </c>
      <c r="D155" s="10" t="s">
        <v>775</v>
      </c>
      <c r="E155" s="9" t="s">
        <v>24</v>
      </c>
      <c r="F155" s="9">
        <v>13</v>
      </c>
      <c r="G155" s="9">
        <v>3004002</v>
      </c>
      <c r="H155" s="11">
        <v>720133004002</v>
      </c>
      <c r="I155" s="20" t="s">
        <v>847</v>
      </c>
      <c r="J155" s="20" t="s">
        <v>848</v>
      </c>
      <c r="K155" s="10" t="s">
        <v>845</v>
      </c>
      <c r="L155" s="10" t="s">
        <v>36</v>
      </c>
      <c r="M155" s="10" t="s">
        <v>240</v>
      </c>
      <c r="N155" s="10" t="s">
        <v>510</v>
      </c>
      <c r="O155" s="10" t="s">
        <v>120</v>
      </c>
      <c r="P155" s="10" t="s">
        <v>221</v>
      </c>
      <c r="Q155" s="10">
        <v>200</v>
      </c>
      <c r="R155" s="12">
        <v>0.61399999999999999</v>
      </c>
      <c r="S155" s="10" t="s">
        <v>849</v>
      </c>
      <c r="T155" s="14">
        <v>0.1</v>
      </c>
      <c r="U155" s="17">
        <v>0.9</v>
      </c>
      <c r="V155" s="11">
        <f>(P155/(1+((($T155/1.645)^2)*((P155-1)/0.25))))+1</f>
        <v>61.568316021051572</v>
      </c>
      <c r="W155" s="11">
        <f>(Q155/(1+((($T155/1.645)^2)*((Q155-1)/0.25))))+1</f>
        <v>51.741021139552927</v>
      </c>
      <c r="X155" s="11">
        <f>Q155/W155</f>
        <v>3.8654049648647524</v>
      </c>
    </row>
    <row r="156" spans="1:24">
      <c r="A156" s="9" t="s">
        <v>20</v>
      </c>
      <c r="B156" s="10" t="s">
        <v>21</v>
      </c>
      <c r="C156" s="9" t="s">
        <v>774</v>
      </c>
      <c r="D156" s="10" t="s">
        <v>775</v>
      </c>
      <c r="E156" s="9" t="s">
        <v>24</v>
      </c>
      <c r="F156" s="9">
        <v>13</v>
      </c>
      <c r="G156" s="9">
        <v>3004003</v>
      </c>
      <c r="H156" s="11">
        <v>720133004003</v>
      </c>
      <c r="I156" s="20" t="s">
        <v>850</v>
      </c>
      <c r="J156" s="20" t="s">
        <v>851</v>
      </c>
      <c r="K156" s="10" t="s">
        <v>845</v>
      </c>
      <c r="L156" s="10" t="s">
        <v>133</v>
      </c>
      <c r="M156" s="10" t="s">
        <v>245</v>
      </c>
      <c r="N156" s="10" t="s">
        <v>717</v>
      </c>
      <c r="O156" s="10" t="s">
        <v>478</v>
      </c>
      <c r="P156" s="10" t="s">
        <v>52</v>
      </c>
      <c r="Q156" s="10">
        <v>189</v>
      </c>
      <c r="R156" s="12">
        <v>0.51690000000000003</v>
      </c>
      <c r="S156" s="10" t="s">
        <v>852</v>
      </c>
      <c r="T156" s="14">
        <v>0.1</v>
      </c>
      <c r="U156" s="17">
        <v>0.9</v>
      </c>
      <c r="V156" s="11">
        <f>(P156/(1+((($T156/1.645)^2)*((P156-1)/0.25))))+1</f>
        <v>59.838055997683959</v>
      </c>
      <c r="W156" s="11">
        <f>(Q156/(1+((($T156/1.645)^2)*((Q156-1)/0.25))))+1</f>
        <v>51.013443640124088</v>
      </c>
      <c r="X156" s="11">
        <f>Q156/W156</f>
        <v>3.7049057368741138</v>
      </c>
    </row>
    <row r="157" spans="1:24">
      <c r="A157" s="9" t="s">
        <v>20</v>
      </c>
      <c r="B157" s="10" t="s">
        <v>21</v>
      </c>
      <c r="C157" s="9" t="s">
        <v>774</v>
      </c>
      <c r="D157" s="10" t="s">
        <v>775</v>
      </c>
      <c r="E157" s="9" t="s">
        <v>24</v>
      </c>
      <c r="F157" s="9">
        <v>13</v>
      </c>
      <c r="G157" s="9">
        <v>3005001</v>
      </c>
      <c r="H157" s="11">
        <v>720133005001</v>
      </c>
      <c r="I157" s="20" t="s">
        <v>853</v>
      </c>
      <c r="J157" s="20" t="s">
        <v>854</v>
      </c>
      <c r="K157" s="10" t="s">
        <v>855</v>
      </c>
      <c r="L157" s="10" t="s">
        <v>28</v>
      </c>
      <c r="M157" s="10" t="s">
        <v>177</v>
      </c>
      <c r="N157" s="10" t="s">
        <v>646</v>
      </c>
      <c r="O157" s="10" t="s">
        <v>856</v>
      </c>
      <c r="P157" s="10" t="s">
        <v>220</v>
      </c>
      <c r="Q157" s="10">
        <v>117</v>
      </c>
      <c r="R157" s="12">
        <v>0.8085</v>
      </c>
      <c r="S157" s="10" t="s">
        <v>857</v>
      </c>
      <c r="T157" s="14">
        <v>0.1</v>
      </c>
      <c r="U157" s="17">
        <v>0.9</v>
      </c>
      <c r="V157" s="11">
        <f>(P157/(1+((($T157/1.645)^2)*((P157-1)/0.25))))+1</f>
        <v>60.248591669859692</v>
      </c>
      <c r="W157" s="11">
        <f>(Q157/(1+((($T157/1.645)^2)*((Q157-1)/0.25))))+1</f>
        <v>44.098808539312074</v>
      </c>
      <c r="X157" s="11">
        <f>Q157/W157</f>
        <v>2.6531329048425389</v>
      </c>
    </row>
    <row r="158" spans="1:24">
      <c r="A158" s="9" t="s">
        <v>20</v>
      </c>
      <c r="B158" s="10" t="s">
        <v>21</v>
      </c>
      <c r="C158" s="9" t="s">
        <v>774</v>
      </c>
      <c r="D158" s="10" t="s">
        <v>775</v>
      </c>
      <c r="E158" s="9" t="s">
        <v>24</v>
      </c>
      <c r="F158" s="9">
        <v>13</v>
      </c>
      <c r="G158" s="9">
        <v>3005002</v>
      </c>
      <c r="H158" s="11">
        <v>720133005002</v>
      </c>
      <c r="I158" s="20" t="s">
        <v>858</v>
      </c>
      <c r="J158" s="20" t="s">
        <v>859</v>
      </c>
      <c r="K158" s="10" t="s">
        <v>855</v>
      </c>
      <c r="L158" s="10" t="s">
        <v>36</v>
      </c>
      <c r="M158" s="10" t="s">
        <v>452</v>
      </c>
      <c r="N158" s="10" t="s">
        <v>220</v>
      </c>
      <c r="O158" s="10" t="s">
        <v>361</v>
      </c>
      <c r="P158" s="10" t="s">
        <v>489</v>
      </c>
      <c r="Q158" s="10">
        <v>196</v>
      </c>
      <c r="R158" s="12">
        <v>0.59119999999999995</v>
      </c>
      <c r="S158" s="10" t="s">
        <v>860</v>
      </c>
      <c r="T158" s="14">
        <v>0.1</v>
      </c>
      <c r="U158" s="17">
        <v>0.9</v>
      </c>
      <c r="V158" s="11">
        <f>(P158/(1+((($T158/1.645)^2)*((P158-1)/0.25))))+1</f>
        <v>63.417696122485836</v>
      </c>
      <c r="W158" s="11">
        <f>(Q158/(1+((($T158/1.645)^2)*((Q158-1)/0.25))))+1</f>
        <v>51.483498754286231</v>
      </c>
      <c r="X158" s="11">
        <f>Q158/W158</f>
        <v>3.8070450676913663</v>
      </c>
    </row>
    <row r="159" spans="1:24">
      <c r="A159" s="9" t="s">
        <v>20</v>
      </c>
      <c r="B159" s="10" t="s">
        <v>21</v>
      </c>
      <c r="C159" s="9" t="s">
        <v>774</v>
      </c>
      <c r="D159" s="10" t="s">
        <v>775</v>
      </c>
      <c r="E159" s="9" t="s">
        <v>24</v>
      </c>
      <c r="F159" s="9">
        <v>13</v>
      </c>
      <c r="G159" s="9">
        <v>3007001</v>
      </c>
      <c r="H159" s="11">
        <v>720133007001</v>
      </c>
      <c r="I159" s="20" t="s">
        <v>861</v>
      </c>
      <c r="J159" s="20" t="s">
        <v>862</v>
      </c>
      <c r="K159" s="10" t="s">
        <v>863</v>
      </c>
      <c r="L159" s="10" t="s">
        <v>28</v>
      </c>
      <c r="M159" s="10" t="s">
        <v>275</v>
      </c>
      <c r="N159" s="10" t="s">
        <v>289</v>
      </c>
      <c r="O159" s="10" t="s">
        <v>646</v>
      </c>
      <c r="P159" s="10" t="s">
        <v>53</v>
      </c>
      <c r="Q159" s="10">
        <v>366</v>
      </c>
      <c r="R159" s="12">
        <v>0.4632</v>
      </c>
      <c r="S159" s="10" t="s">
        <v>864</v>
      </c>
      <c r="T159" s="14">
        <v>0.1</v>
      </c>
      <c r="U159" s="17">
        <v>0.9</v>
      </c>
      <c r="V159" s="11">
        <f>(P159/(1+((($T159/1.645)^2)*((P159-1)/0.25))))+1</f>
        <v>62.611714314174712</v>
      </c>
      <c r="W159" s="11">
        <f>(Q159/(1+((($T159/1.645)^2)*((Q159-1)/0.25))))+1</f>
        <v>58.228921719458974</v>
      </c>
      <c r="X159" s="11">
        <f>Q159/W159</f>
        <v>6.2855362797777845</v>
      </c>
    </row>
    <row r="160" spans="1:24">
      <c r="A160" s="9" t="s">
        <v>20</v>
      </c>
      <c r="B160" s="10" t="s">
        <v>21</v>
      </c>
      <c r="C160" s="9" t="s">
        <v>774</v>
      </c>
      <c r="D160" s="10" t="s">
        <v>775</v>
      </c>
      <c r="E160" s="9" t="s">
        <v>24</v>
      </c>
      <c r="F160" s="9">
        <v>13</v>
      </c>
      <c r="G160" s="9">
        <v>3007002</v>
      </c>
      <c r="H160" s="11">
        <v>720133007002</v>
      </c>
      <c r="I160" s="20" t="s">
        <v>865</v>
      </c>
      <c r="J160" s="20" t="s">
        <v>866</v>
      </c>
      <c r="K160" s="10" t="s">
        <v>863</v>
      </c>
      <c r="L160" s="10" t="s">
        <v>36</v>
      </c>
      <c r="M160" s="10" t="s">
        <v>240</v>
      </c>
      <c r="N160" s="10" t="s">
        <v>515</v>
      </c>
      <c r="O160" s="10" t="s">
        <v>320</v>
      </c>
      <c r="P160" s="10" t="s">
        <v>92</v>
      </c>
      <c r="Q160" s="10">
        <v>207</v>
      </c>
      <c r="R160" s="12">
        <v>0.58619999999999994</v>
      </c>
      <c r="S160" s="10" t="s">
        <v>867</v>
      </c>
      <c r="T160" s="14">
        <v>0.1</v>
      </c>
      <c r="U160" s="17">
        <v>0.9</v>
      </c>
      <c r="V160" s="11">
        <f>(P160/(1+((($T160/1.645)^2)*((P160-1)/0.25))))+1</f>
        <v>61.677838979897366</v>
      </c>
      <c r="W160" s="11">
        <f>(Q160/(1+((($T160/1.645)^2)*((Q160-1)/0.25))))+1</f>
        <v>52.17356985755103</v>
      </c>
      <c r="X160" s="11">
        <f>Q160/W160</f>
        <v>3.9675260973165152</v>
      </c>
    </row>
    <row r="161" spans="1:24">
      <c r="A161" s="9" t="s">
        <v>20</v>
      </c>
      <c r="B161" s="10" t="s">
        <v>21</v>
      </c>
      <c r="C161" s="9" t="s">
        <v>774</v>
      </c>
      <c r="D161" s="10" t="s">
        <v>775</v>
      </c>
      <c r="E161" s="9" t="s">
        <v>24</v>
      </c>
      <c r="F161" s="9">
        <v>13</v>
      </c>
      <c r="G161" s="9">
        <v>3008001</v>
      </c>
      <c r="H161" s="11">
        <v>720133008001</v>
      </c>
      <c r="I161" s="20" t="s">
        <v>868</v>
      </c>
      <c r="J161" s="20" t="s">
        <v>869</v>
      </c>
      <c r="K161" s="10" t="s">
        <v>870</v>
      </c>
      <c r="L161" s="10" t="s">
        <v>28</v>
      </c>
      <c r="M161" s="10" t="s">
        <v>688</v>
      </c>
      <c r="N161" s="10" t="s">
        <v>91</v>
      </c>
      <c r="O161" s="10" t="s">
        <v>91</v>
      </c>
      <c r="P161" s="10" t="s">
        <v>91</v>
      </c>
      <c r="Q161" s="10">
        <v>226</v>
      </c>
      <c r="R161" s="12">
        <v>1</v>
      </c>
      <c r="S161" s="10" t="s">
        <v>871</v>
      </c>
      <c r="T161" s="14">
        <v>0.1</v>
      </c>
      <c r="U161" s="17">
        <v>0.9</v>
      </c>
      <c r="V161" s="11">
        <f>(P161/(1+((($T161/1.645)^2)*((P161-1)/0.25))))+1</f>
        <v>57.697267555466475</v>
      </c>
      <c r="W161" s="11">
        <f>(Q161/(1+((($T161/1.645)^2)*((Q161-1)/0.25))))+1</f>
        <v>53.243323416787504</v>
      </c>
      <c r="X161" s="11">
        <f>Q161/W161</f>
        <v>4.2446636591573599</v>
      </c>
    </row>
    <row r="162" spans="1:24">
      <c r="A162" s="9" t="s">
        <v>20</v>
      </c>
      <c r="B162" s="10" t="s">
        <v>21</v>
      </c>
      <c r="C162" s="9" t="s">
        <v>774</v>
      </c>
      <c r="D162" s="10" t="s">
        <v>775</v>
      </c>
      <c r="E162" s="9" t="s">
        <v>24</v>
      </c>
      <c r="F162" s="9">
        <v>13</v>
      </c>
      <c r="G162" s="9">
        <v>3008002</v>
      </c>
      <c r="H162" s="11">
        <v>720133008002</v>
      </c>
      <c r="I162" s="20" t="s">
        <v>872</v>
      </c>
      <c r="J162" s="20" t="s">
        <v>873</v>
      </c>
      <c r="K162" s="10" t="s">
        <v>870</v>
      </c>
      <c r="L162" s="10" t="s">
        <v>36</v>
      </c>
      <c r="M162" s="10" t="s">
        <v>380</v>
      </c>
      <c r="N162" s="10" t="s">
        <v>75</v>
      </c>
      <c r="O162" s="10" t="s">
        <v>499</v>
      </c>
      <c r="P162" s="10" t="s">
        <v>361</v>
      </c>
      <c r="Q162" s="10">
        <v>385</v>
      </c>
      <c r="R162" s="12">
        <v>0.85499999999999998</v>
      </c>
      <c r="S162" s="10" t="s">
        <v>874</v>
      </c>
      <c r="T162" s="14">
        <v>0.1</v>
      </c>
      <c r="U162" s="17">
        <v>0.9</v>
      </c>
      <c r="V162" s="11">
        <f>(P162/(1+((($T162/1.645)^2)*((P162-1)/0.25))))+1</f>
        <v>62.402509524605478</v>
      </c>
      <c r="W162" s="11">
        <f>(Q162/(1+((($T162/1.645)^2)*((Q162-1)/0.25))))+1</f>
        <v>58.667341044861828</v>
      </c>
      <c r="X162" s="11">
        <f>Q162/W162</f>
        <v>6.5624245643857906</v>
      </c>
    </row>
    <row r="163" spans="1:24">
      <c r="A163" s="9" t="s">
        <v>20</v>
      </c>
      <c r="B163" s="10" t="s">
        <v>21</v>
      </c>
      <c r="C163" s="9" t="s">
        <v>774</v>
      </c>
      <c r="D163" s="10" t="s">
        <v>775</v>
      </c>
      <c r="E163" s="9" t="s">
        <v>24</v>
      </c>
      <c r="F163" s="9">
        <v>13</v>
      </c>
      <c r="G163" s="9">
        <v>3008003</v>
      </c>
      <c r="H163" s="11">
        <v>720133008003</v>
      </c>
      <c r="I163" s="20" t="s">
        <v>875</v>
      </c>
      <c r="J163" s="20" t="s">
        <v>876</v>
      </c>
      <c r="K163" s="10" t="s">
        <v>870</v>
      </c>
      <c r="L163" s="10" t="s">
        <v>133</v>
      </c>
      <c r="M163" s="10" t="s">
        <v>150</v>
      </c>
      <c r="N163" s="10" t="s">
        <v>577</v>
      </c>
      <c r="O163" s="10" t="s">
        <v>493</v>
      </c>
      <c r="P163" s="10" t="s">
        <v>39</v>
      </c>
      <c r="Q163" s="10">
        <v>684</v>
      </c>
      <c r="R163" s="12">
        <v>0.63319999999999999</v>
      </c>
      <c r="S163" s="10" t="s">
        <v>877</v>
      </c>
      <c r="T163" s="14">
        <v>0.1</v>
      </c>
      <c r="U163" s="17">
        <v>0.9</v>
      </c>
      <c r="V163" s="11">
        <f>(P163/(1+((($T163/1.645)^2)*((P163-1)/0.25))))+1</f>
        <v>65.66782172302544</v>
      </c>
      <c r="W163" s="11">
        <f>(Q163/(1+((($T163/1.645)^2)*((Q163-1)/0.25))))+1</f>
        <v>62.643893922022635</v>
      </c>
      <c r="X163" s="11">
        <f>Q163/W163</f>
        <v>10.918861475173047</v>
      </c>
    </row>
    <row r="164" spans="1:24">
      <c r="A164" s="9" t="s">
        <v>20</v>
      </c>
      <c r="B164" s="10" t="s">
        <v>21</v>
      </c>
      <c r="C164" s="9" t="s">
        <v>774</v>
      </c>
      <c r="D164" s="10" t="s">
        <v>775</v>
      </c>
      <c r="E164" s="9" t="s">
        <v>24</v>
      </c>
      <c r="F164" s="9">
        <v>13</v>
      </c>
      <c r="G164" s="9">
        <v>3008004</v>
      </c>
      <c r="H164" s="11">
        <v>720133008004</v>
      </c>
      <c r="I164" s="20" t="s">
        <v>878</v>
      </c>
      <c r="J164" s="20" t="s">
        <v>879</v>
      </c>
      <c r="K164" s="10" t="s">
        <v>870</v>
      </c>
      <c r="L164" s="10" t="s">
        <v>160</v>
      </c>
      <c r="M164" s="10" t="s">
        <v>467</v>
      </c>
      <c r="N164" s="10" t="s">
        <v>38</v>
      </c>
      <c r="O164" s="10" t="s">
        <v>880</v>
      </c>
      <c r="P164" s="10" t="s">
        <v>881</v>
      </c>
      <c r="Q164" s="10">
        <v>663</v>
      </c>
      <c r="R164" s="12">
        <v>0.38619999999999999</v>
      </c>
      <c r="S164" s="10" t="s">
        <v>33</v>
      </c>
      <c r="T164" s="14">
        <v>0.1</v>
      </c>
      <c r="U164" s="17">
        <v>0.9</v>
      </c>
      <c r="V164" s="11">
        <f>(P164/(1+((($T164/1.645)^2)*((P164-1)/0.25))))+1</f>
        <v>66.969214157045528</v>
      </c>
      <c r="W164" s="11">
        <f>(Q164/(1+((($T164/1.645)^2)*((Q164-1)/0.25))))+1</f>
        <v>62.471014809313694</v>
      </c>
      <c r="X164" s="11">
        <f>Q164/W164</f>
        <v>10.612921881031369</v>
      </c>
    </row>
    <row r="165" spans="1:24">
      <c r="A165" s="9" t="s">
        <v>20</v>
      </c>
      <c r="B165" s="10" t="s">
        <v>21</v>
      </c>
      <c r="C165" s="9" t="s">
        <v>774</v>
      </c>
      <c r="D165" s="10" t="s">
        <v>775</v>
      </c>
      <c r="E165" s="9" t="s">
        <v>24</v>
      </c>
      <c r="F165" s="9">
        <v>13</v>
      </c>
      <c r="G165" s="9">
        <v>3010001</v>
      </c>
      <c r="H165" s="11">
        <v>720133010001</v>
      </c>
      <c r="I165" s="20" t="s">
        <v>882</v>
      </c>
      <c r="J165" s="20" t="s">
        <v>883</v>
      </c>
      <c r="K165" s="10" t="s">
        <v>884</v>
      </c>
      <c r="L165" s="10" t="s">
        <v>28</v>
      </c>
      <c r="M165" s="10" t="s">
        <v>136</v>
      </c>
      <c r="N165" s="10" t="s">
        <v>498</v>
      </c>
      <c r="O165" s="10" t="s">
        <v>361</v>
      </c>
      <c r="P165" s="10" t="s">
        <v>265</v>
      </c>
      <c r="Q165" s="10">
        <v>549</v>
      </c>
      <c r="R165" s="12">
        <v>0.3357</v>
      </c>
      <c r="S165" s="10" t="s">
        <v>885</v>
      </c>
      <c r="T165" s="14">
        <v>0.1</v>
      </c>
      <c r="U165" s="17">
        <v>0.9</v>
      </c>
      <c r="V165" s="11">
        <f>(P165/(1+((($T165/1.645)^2)*((P165-1)/0.25))))+1</f>
        <v>65.544535724634144</v>
      </c>
      <c r="W165" s="11">
        <f>(Q165/(1+((($T165/1.645)^2)*((Q165-1)/0.25))))+1</f>
        <v>61.326736653601209</v>
      </c>
      <c r="X165" s="11">
        <f>Q165/W165</f>
        <v>8.952049790305642</v>
      </c>
    </row>
    <row r="166" spans="1:24">
      <c r="A166" s="9" t="s">
        <v>20</v>
      </c>
      <c r="B166" s="10" t="s">
        <v>21</v>
      </c>
      <c r="C166" s="9" t="s">
        <v>774</v>
      </c>
      <c r="D166" s="10" t="s">
        <v>775</v>
      </c>
      <c r="E166" s="9" t="s">
        <v>24</v>
      </c>
      <c r="F166" s="9">
        <v>13</v>
      </c>
      <c r="G166" s="9">
        <v>3010002</v>
      </c>
      <c r="H166" s="11">
        <v>720133010002</v>
      </c>
      <c r="I166" s="20" t="s">
        <v>886</v>
      </c>
      <c r="J166" s="20" t="s">
        <v>887</v>
      </c>
      <c r="K166" s="10" t="s">
        <v>884</v>
      </c>
      <c r="L166" s="10" t="s">
        <v>36</v>
      </c>
      <c r="M166" s="10" t="s">
        <v>717</v>
      </c>
      <c r="N166" s="10" t="s">
        <v>178</v>
      </c>
      <c r="O166" s="10" t="s">
        <v>69</v>
      </c>
      <c r="P166" s="10" t="s">
        <v>553</v>
      </c>
      <c r="Q166" s="10">
        <v>539</v>
      </c>
      <c r="R166" s="12">
        <v>0.31170000000000003</v>
      </c>
      <c r="S166" s="10" t="s">
        <v>888</v>
      </c>
      <c r="T166" s="14">
        <v>0.1</v>
      </c>
      <c r="U166" s="17">
        <v>0.9</v>
      </c>
      <c r="V166" s="11">
        <f>(P166/(1+((($T166/1.645)^2)*((P166-1)/0.25))))+1</f>
        <v>65.844192557420499</v>
      </c>
      <c r="W166" s="11">
        <f>(Q166/(1+((($T166/1.645)^2)*((Q166-1)/0.25))))+1</f>
        <v>61.205810693252396</v>
      </c>
      <c r="X166" s="11">
        <f>Q166/W166</f>
        <v>8.8063534147325946</v>
      </c>
    </row>
    <row r="167" spans="1:24">
      <c r="A167" s="9" t="s">
        <v>20</v>
      </c>
      <c r="B167" s="10" t="s">
        <v>21</v>
      </c>
      <c r="C167" s="9" t="s">
        <v>774</v>
      </c>
      <c r="D167" s="10" t="s">
        <v>775</v>
      </c>
      <c r="E167" s="9" t="s">
        <v>24</v>
      </c>
      <c r="F167" s="9">
        <v>13</v>
      </c>
      <c r="G167" s="9">
        <v>3010003</v>
      </c>
      <c r="H167" s="11">
        <v>720133010003</v>
      </c>
      <c r="I167" s="20" t="s">
        <v>889</v>
      </c>
      <c r="J167" s="20" t="s">
        <v>890</v>
      </c>
      <c r="K167" s="10" t="s">
        <v>884</v>
      </c>
      <c r="L167" s="10" t="s">
        <v>133</v>
      </c>
      <c r="M167" s="10" t="s">
        <v>168</v>
      </c>
      <c r="N167" s="10" t="s">
        <v>177</v>
      </c>
      <c r="O167" s="10" t="s">
        <v>233</v>
      </c>
      <c r="P167" s="10" t="s">
        <v>891</v>
      </c>
      <c r="Q167" s="10">
        <v>321</v>
      </c>
      <c r="R167" s="12">
        <v>0.33960000000000001</v>
      </c>
      <c r="S167" s="10" t="s">
        <v>892</v>
      </c>
      <c r="T167" s="14">
        <v>0.1</v>
      </c>
      <c r="U167" s="17">
        <v>0.9</v>
      </c>
      <c r="V167" s="11">
        <f>(P167/(1+((($T167/1.645)^2)*((P167-1)/0.25))))+1</f>
        <v>64.648535676266107</v>
      </c>
      <c r="W167" s="11">
        <f>(Q167/(1+((($T167/1.645)^2)*((Q167-1)/0.25))))+1</f>
        <v>57.019129660889874</v>
      </c>
      <c r="X167" s="11">
        <f>Q167/W167</f>
        <v>5.6296895780255634</v>
      </c>
    </row>
    <row r="168" spans="1:24">
      <c r="A168" s="9" t="s">
        <v>20</v>
      </c>
      <c r="B168" s="10" t="s">
        <v>21</v>
      </c>
      <c r="C168" s="9" t="s">
        <v>774</v>
      </c>
      <c r="D168" s="10" t="s">
        <v>775</v>
      </c>
      <c r="E168" s="9" t="s">
        <v>24</v>
      </c>
      <c r="F168" s="9">
        <v>13</v>
      </c>
      <c r="G168" s="9">
        <v>3010004</v>
      </c>
      <c r="H168" s="11">
        <v>720133010004</v>
      </c>
      <c r="I168" s="20" t="s">
        <v>893</v>
      </c>
      <c r="J168" s="20" t="s">
        <v>894</v>
      </c>
      <c r="K168" s="10" t="s">
        <v>884</v>
      </c>
      <c r="L168" s="10" t="s">
        <v>160</v>
      </c>
      <c r="M168" s="10" t="s">
        <v>134</v>
      </c>
      <c r="N168" s="10" t="s">
        <v>219</v>
      </c>
      <c r="O168" s="10" t="s">
        <v>314</v>
      </c>
      <c r="P168" s="10" t="s">
        <v>241</v>
      </c>
      <c r="Q168" s="10">
        <v>492</v>
      </c>
      <c r="R168" s="12">
        <v>0.11349999999999999</v>
      </c>
      <c r="S168" s="13" t="s">
        <v>895</v>
      </c>
      <c r="T168" s="15">
        <v>7.0900000000000005E-2</v>
      </c>
      <c r="U168" s="17">
        <v>0.9</v>
      </c>
      <c r="V168" s="11">
        <f>(P168/(1+((($T168/1.645)^2)*((P168-1)/0.25))))+1</f>
        <v>123.93326483678538</v>
      </c>
      <c r="W168" s="11">
        <f>(Q168/(1+((($T168/1.645)^2)*((Q168-1)/0.25))))+1</f>
        <v>106.84292763110821</v>
      </c>
      <c r="X168" s="11">
        <f>Q168/W168</f>
        <v>4.6048906643470717</v>
      </c>
    </row>
    <row r="169" spans="1:24">
      <c r="A169" s="9" t="s">
        <v>20</v>
      </c>
      <c r="B169" s="10" t="s">
        <v>21</v>
      </c>
      <c r="C169" s="9" t="s">
        <v>774</v>
      </c>
      <c r="D169" s="10" t="s">
        <v>775</v>
      </c>
      <c r="E169" s="9" t="s">
        <v>24</v>
      </c>
      <c r="F169" s="9">
        <v>13</v>
      </c>
      <c r="G169" s="9">
        <v>3011001</v>
      </c>
      <c r="H169" s="11">
        <v>720133011001</v>
      </c>
      <c r="I169" s="20" t="s">
        <v>896</v>
      </c>
      <c r="J169" s="20" t="s">
        <v>897</v>
      </c>
      <c r="K169" s="10" t="s">
        <v>898</v>
      </c>
      <c r="L169" s="10" t="s">
        <v>28</v>
      </c>
      <c r="M169" s="10" t="s">
        <v>154</v>
      </c>
      <c r="N169" s="10" t="s">
        <v>510</v>
      </c>
      <c r="O169" s="10" t="s">
        <v>899</v>
      </c>
      <c r="P169" s="10" t="s">
        <v>104</v>
      </c>
      <c r="Q169" s="10">
        <v>533</v>
      </c>
      <c r="R169" s="12">
        <v>0.29909999999999998</v>
      </c>
      <c r="S169" s="10" t="s">
        <v>900</v>
      </c>
      <c r="T169" s="14">
        <v>0.1</v>
      </c>
      <c r="U169" s="17">
        <v>0.9</v>
      </c>
      <c r="V169" s="11">
        <f>(P169/(1+((($T169/1.645)^2)*((P169-1)/0.25))))+1</f>
        <v>65.004521285063831</v>
      </c>
      <c r="W169" s="11">
        <f>(Q169/(1+((($T169/1.645)^2)*((Q169-1)/0.25))))+1</f>
        <v>61.131319174394257</v>
      </c>
      <c r="X169" s="11">
        <f>Q169/W169</f>
        <v>8.7189350270598247</v>
      </c>
    </row>
    <row r="170" spans="1:24">
      <c r="A170" s="9" t="s">
        <v>20</v>
      </c>
      <c r="B170" s="10" t="s">
        <v>21</v>
      </c>
      <c r="C170" s="9" t="s">
        <v>774</v>
      </c>
      <c r="D170" s="10" t="s">
        <v>775</v>
      </c>
      <c r="E170" s="9" t="s">
        <v>24</v>
      </c>
      <c r="F170" s="9">
        <v>13</v>
      </c>
      <c r="G170" s="9">
        <v>3011002</v>
      </c>
      <c r="H170" s="11">
        <v>720133011002</v>
      </c>
      <c r="I170" s="20" t="s">
        <v>901</v>
      </c>
      <c r="J170" s="20" t="s">
        <v>902</v>
      </c>
      <c r="K170" s="10" t="s">
        <v>898</v>
      </c>
      <c r="L170" s="10" t="s">
        <v>36</v>
      </c>
      <c r="M170" s="10" t="s">
        <v>178</v>
      </c>
      <c r="N170" s="10" t="s">
        <v>428</v>
      </c>
      <c r="O170" s="10" t="s">
        <v>903</v>
      </c>
      <c r="P170" s="10" t="s">
        <v>904</v>
      </c>
      <c r="Q170" s="10">
        <v>534</v>
      </c>
      <c r="R170" s="12">
        <v>0.39810000000000001</v>
      </c>
      <c r="S170" s="10" t="s">
        <v>885</v>
      </c>
      <c r="T170" s="14">
        <v>0.1</v>
      </c>
      <c r="U170" s="17">
        <v>0.9</v>
      </c>
      <c r="V170" s="11">
        <f>(P170/(1+((($T170/1.645)^2)*((P170-1)/0.25))))+1</f>
        <v>65.937084397630201</v>
      </c>
      <c r="W170" s="11">
        <f>(Q170/(1+((($T170/1.645)^2)*((Q170-1)/0.25))))+1</f>
        <v>61.143837775911734</v>
      </c>
      <c r="X170" s="11">
        <f>Q170/W170</f>
        <v>8.7335047884477905</v>
      </c>
    </row>
    <row r="171" spans="1:24">
      <c r="A171" s="9" t="s">
        <v>20</v>
      </c>
      <c r="B171" s="10" t="s">
        <v>21</v>
      </c>
      <c r="C171" s="9" t="s">
        <v>774</v>
      </c>
      <c r="D171" s="10" t="s">
        <v>775</v>
      </c>
      <c r="E171" s="9" t="s">
        <v>24</v>
      </c>
      <c r="F171" s="9">
        <v>13</v>
      </c>
      <c r="G171" s="9">
        <v>3011003</v>
      </c>
      <c r="H171" s="11">
        <v>720133011003</v>
      </c>
      <c r="I171" s="20" t="s">
        <v>905</v>
      </c>
      <c r="J171" s="20" t="s">
        <v>906</v>
      </c>
      <c r="K171" s="10" t="s">
        <v>898</v>
      </c>
      <c r="L171" s="10" t="s">
        <v>133</v>
      </c>
      <c r="M171" s="10" t="s">
        <v>284</v>
      </c>
      <c r="N171" s="10" t="s">
        <v>85</v>
      </c>
      <c r="O171" s="10" t="s">
        <v>457</v>
      </c>
      <c r="P171" s="10" t="s">
        <v>907</v>
      </c>
      <c r="Q171" s="10">
        <v>651</v>
      </c>
      <c r="R171" s="12">
        <v>0.53100000000000003</v>
      </c>
      <c r="S171" s="10" t="s">
        <v>908</v>
      </c>
      <c r="T171" s="14">
        <v>0.1</v>
      </c>
      <c r="U171" s="17">
        <v>0.9</v>
      </c>
      <c r="V171" s="11">
        <f>(P171/(1+((($T171/1.645)^2)*((P171-1)/0.25))))+1</f>
        <v>65.677655244430454</v>
      </c>
      <c r="W171" s="11">
        <f>(Q171/(1+((($T171/1.645)^2)*((Q171-1)/0.25))))+1</f>
        <v>62.367684135995837</v>
      </c>
      <c r="X171" s="11">
        <f>Q171/W171</f>
        <v>10.438098015319314</v>
      </c>
    </row>
    <row r="172" spans="1:24">
      <c r="A172" s="9" t="s">
        <v>20</v>
      </c>
      <c r="B172" s="10" t="s">
        <v>21</v>
      </c>
      <c r="C172" s="9" t="s">
        <v>774</v>
      </c>
      <c r="D172" s="10" t="s">
        <v>775</v>
      </c>
      <c r="E172" s="9" t="s">
        <v>24</v>
      </c>
      <c r="F172" s="9">
        <v>13</v>
      </c>
      <c r="G172" s="9">
        <v>3011004</v>
      </c>
      <c r="H172" s="11">
        <v>720133011004</v>
      </c>
      <c r="I172" s="20" t="s">
        <v>909</v>
      </c>
      <c r="J172" s="20" t="s">
        <v>910</v>
      </c>
      <c r="K172" s="10" t="s">
        <v>898</v>
      </c>
      <c r="L172" s="10" t="s">
        <v>160</v>
      </c>
      <c r="M172" s="10" t="s">
        <v>168</v>
      </c>
      <c r="N172" s="10" t="s">
        <v>120</v>
      </c>
      <c r="O172" s="10" t="s">
        <v>189</v>
      </c>
      <c r="P172" s="10" t="s">
        <v>911</v>
      </c>
      <c r="Q172" s="10">
        <v>606</v>
      </c>
      <c r="R172" s="12">
        <v>0.2165</v>
      </c>
      <c r="S172" s="10" t="s">
        <v>912</v>
      </c>
      <c r="T172" s="14">
        <v>0.1</v>
      </c>
      <c r="U172" s="17">
        <v>0.9</v>
      </c>
      <c r="V172" s="11">
        <f>(P172/(1+((($T172/1.645)^2)*((P172-1)/0.25))))+1</f>
        <v>66.695861504817188</v>
      </c>
      <c r="W172" s="11">
        <f>(Q172/(1+((($T172/1.645)^2)*((Q172-1)/0.25))))+1</f>
        <v>61.947358444809289</v>
      </c>
      <c r="X172" s="11">
        <f>Q172/W172</f>
        <v>9.7824994513672952</v>
      </c>
    </row>
    <row r="173" spans="1:24">
      <c r="A173" s="9" t="s">
        <v>20</v>
      </c>
      <c r="B173" s="10" t="s">
        <v>21</v>
      </c>
      <c r="C173" s="9" t="s">
        <v>774</v>
      </c>
      <c r="D173" s="10" t="s">
        <v>775</v>
      </c>
      <c r="E173" s="9" t="s">
        <v>24</v>
      </c>
      <c r="F173" s="9">
        <v>13</v>
      </c>
      <c r="G173" s="9">
        <v>3011005</v>
      </c>
      <c r="H173" s="11">
        <v>720133011005</v>
      </c>
      <c r="I173" s="20" t="s">
        <v>913</v>
      </c>
      <c r="J173" s="20" t="s">
        <v>914</v>
      </c>
      <c r="K173" s="10" t="s">
        <v>898</v>
      </c>
      <c r="L173" s="10" t="s">
        <v>318</v>
      </c>
      <c r="M173" s="10" t="s">
        <v>366</v>
      </c>
      <c r="N173" s="10" t="s">
        <v>177</v>
      </c>
      <c r="O173" s="10" t="s">
        <v>85</v>
      </c>
      <c r="P173" s="10" t="s">
        <v>915</v>
      </c>
      <c r="Q173" s="10">
        <v>414</v>
      </c>
      <c r="R173" s="12">
        <v>0.33329999999999999</v>
      </c>
      <c r="S173" s="10" t="s">
        <v>916</v>
      </c>
      <c r="T173" s="14">
        <v>0.1</v>
      </c>
      <c r="U173" s="17">
        <v>0.9</v>
      </c>
      <c r="V173" s="11">
        <f>(P173/(1+((($T173/1.645)^2)*((P173-1)/0.25))))+1</f>
        <v>64.718340536377411</v>
      </c>
      <c r="W173" s="11">
        <f>(Q173/(1+((($T173/1.645)^2)*((Q173-1)/0.25))))+1</f>
        <v>59.269681330384202</v>
      </c>
      <c r="X173" s="11">
        <f>Q173/W173</f>
        <v>6.9850215271490868</v>
      </c>
    </row>
    <row r="174" spans="1:24">
      <c r="A174" s="9" t="s">
        <v>20</v>
      </c>
      <c r="B174" s="10" t="s">
        <v>21</v>
      </c>
      <c r="C174" s="9" t="s">
        <v>774</v>
      </c>
      <c r="D174" s="10" t="s">
        <v>775</v>
      </c>
      <c r="E174" s="9" t="s">
        <v>24</v>
      </c>
      <c r="F174" s="9">
        <v>13</v>
      </c>
      <c r="G174" s="9">
        <v>3012001</v>
      </c>
      <c r="H174" s="11">
        <v>720133012001</v>
      </c>
      <c r="I174" s="20" t="s">
        <v>917</v>
      </c>
      <c r="J174" s="20" t="s">
        <v>918</v>
      </c>
      <c r="K174" s="10" t="s">
        <v>919</v>
      </c>
      <c r="L174" s="10" t="s">
        <v>28</v>
      </c>
      <c r="M174" s="10" t="s">
        <v>342</v>
      </c>
      <c r="N174" s="10" t="s">
        <v>920</v>
      </c>
      <c r="O174" s="10" t="s">
        <v>84</v>
      </c>
      <c r="P174" s="10" t="s">
        <v>198</v>
      </c>
      <c r="Q174" s="10">
        <v>380</v>
      </c>
      <c r="R174" s="12">
        <v>0.20660000000000001</v>
      </c>
      <c r="S174" s="10" t="s">
        <v>921</v>
      </c>
      <c r="T174" s="14">
        <v>0.1</v>
      </c>
      <c r="U174" s="17">
        <v>0.9</v>
      </c>
      <c r="V174" s="11">
        <f>(P174/(1+((($T174/1.645)^2)*((P174-1)/0.25))))+1</f>
        <v>64.666218206701387</v>
      </c>
      <c r="W174" s="11">
        <f>(Q174/(1+((($T174/1.645)^2)*((Q174-1)/0.25))))+1</f>
        <v>58.555583852591717</v>
      </c>
      <c r="X174" s="11">
        <f>Q174/W174</f>
        <v>6.4895604312752644</v>
      </c>
    </row>
    <row r="175" spans="1:24">
      <c r="A175" s="9" t="s">
        <v>20</v>
      </c>
      <c r="B175" s="10" t="s">
        <v>21</v>
      </c>
      <c r="C175" s="9" t="s">
        <v>774</v>
      </c>
      <c r="D175" s="10" t="s">
        <v>775</v>
      </c>
      <c r="E175" s="9" t="s">
        <v>24</v>
      </c>
      <c r="F175" s="9">
        <v>13</v>
      </c>
      <c r="G175" s="9">
        <v>3012002</v>
      </c>
      <c r="H175" s="11">
        <v>720133012002</v>
      </c>
      <c r="I175" s="20" t="s">
        <v>922</v>
      </c>
      <c r="J175" s="20" t="s">
        <v>923</v>
      </c>
      <c r="K175" s="10" t="s">
        <v>919</v>
      </c>
      <c r="L175" s="10" t="s">
        <v>36</v>
      </c>
      <c r="M175" s="10" t="s">
        <v>178</v>
      </c>
      <c r="N175" s="10" t="s">
        <v>196</v>
      </c>
      <c r="O175" s="10" t="s">
        <v>453</v>
      </c>
      <c r="P175" s="10" t="s">
        <v>722</v>
      </c>
      <c r="Q175" s="10">
        <v>386</v>
      </c>
      <c r="R175" s="12">
        <v>0.53369999999999995</v>
      </c>
      <c r="S175" s="10" t="s">
        <v>924</v>
      </c>
      <c r="T175" s="14">
        <v>0.1</v>
      </c>
      <c r="U175" s="17">
        <v>0.9</v>
      </c>
      <c r="V175" s="11">
        <f>(P175/(1+((($T175/1.645)^2)*((P175-1)/0.25))))+1</f>
        <v>64.576207712348236</v>
      </c>
      <c r="W175" s="11">
        <f>(Q175/(1+((($T175/1.645)^2)*((Q175-1)/0.25))))+1</f>
        <v>58.689396209272878</v>
      </c>
      <c r="X175" s="11">
        <f>Q175/W175</f>
        <v>6.5769972930648812</v>
      </c>
    </row>
    <row r="176" spans="1:24">
      <c r="A176" s="9" t="s">
        <v>20</v>
      </c>
      <c r="B176" s="10" t="s">
        <v>21</v>
      </c>
      <c r="C176" s="9" t="s">
        <v>774</v>
      </c>
      <c r="D176" s="10" t="s">
        <v>775</v>
      </c>
      <c r="E176" s="9" t="s">
        <v>24</v>
      </c>
      <c r="F176" s="9">
        <v>13</v>
      </c>
      <c r="G176" s="9">
        <v>3012003</v>
      </c>
      <c r="H176" s="11">
        <v>720133012003</v>
      </c>
      <c r="I176" s="20" t="s">
        <v>925</v>
      </c>
      <c r="J176" s="20" t="s">
        <v>926</v>
      </c>
      <c r="K176" s="10" t="s">
        <v>919</v>
      </c>
      <c r="L176" s="10" t="s">
        <v>133</v>
      </c>
      <c r="M176" s="10" t="s">
        <v>899</v>
      </c>
      <c r="N176" s="10" t="s">
        <v>270</v>
      </c>
      <c r="O176" s="10" t="s">
        <v>203</v>
      </c>
      <c r="P176" s="10" t="s">
        <v>204</v>
      </c>
      <c r="Q176" s="10">
        <v>646</v>
      </c>
      <c r="R176" s="12">
        <v>0.52149999999999996</v>
      </c>
      <c r="S176" s="10" t="s">
        <v>642</v>
      </c>
      <c r="T176" s="14">
        <v>0.1</v>
      </c>
      <c r="U176" s="17">
        <v>0.9</v>
      </c>
      <c r="V176" s="11">
        <f>(P176/(1+((($T176/1.645)^2)*((P176-1)/0.25))))+1</f>
        <v>66.310316705707862</v>
      </c>
      <c r="W176" s="11">
        <f>(Q176/(1+((($T176/1.645)^2)*((Q176-1)/0.25))))+1</f>
        <v>62.323602641897629</v>
      </c>
      <c r="X176" s="11">
        <f>Q176/W176</f>
        <v>10.36525445603365</v>
      </c>
    </row>
    <row r="177" spans="1:24">
      <c r="A177" s="9" t="s">
        <v>20</v>
      </c>
      <c r="B177" s="10" t="s">
        <v>21</v>
      </c>
      <c r="C177" s="9" t="s">
        <v>774</v>
      </c>
      <c r="D177" s="10" t="s">
        <v>775</v>
      </c>
      <c r="E177" s="9" t="s">
        <v>24</v>
      </c>
      <c r="F177" s="9">
        <v>13</v>
      </c>
      <c r="G177" s="9">
        <v>3013001</v>
      </c>
      <c r="H177" s="11">
        <v>720133013001</v>
      </c>
      <c r="I177" s="20" t="s">
        <v>927</v>
      </c>
      <c r="J177" s="20" t="s">
        <v>928</v>
      </c>
      <c r="K177" s="10" t="s">
        <v>929</v>
      </c>
      <c r="L177" s="10" t="s">
        <v>28</v>
      </c>
      <c r="M177" s="10" t="s">
        <v>930</v>
      </c>
      <c r="N177" s="10" t="s">
        <v>931</v>
      </c>
      <c r="O177" s="10" t="s">
        <v>515</v>
      </c>
      <c r="P177" s="10" t="s">
        <v>899</v>
      </c>
      <c r="Q177" s="10">
        <v>306</v>
      </c>
      <c r="R177" s="12">
        <v>0.22690000000000002</v>
      </c>
      <c r="S177" s="10" t="s">
        <v>932</v>
      </c>
      <c r="T177" s="14">
        <v>0.1</v>
      </c>
      <c r="U177" s="17">
        <v>0.9</v>
      </c>
      <c r="V177" s="11">
        <f>(P177/(1+((($T177/1.645)^2)*((P177-1)/0.25))))+1</f>
        <v>61.835916047082996</v>
      </c>
      <c r="W177" s="11">
        <f>(Q177/(1+((($T177/1.645)^2)*((Q177-1)/0.25))))+1</f>
        <v>56.550936617911212</v>
      </c>
      <c r="X177" s="11">
        <f>Q177/W177</f>
        <v>5.4110509622060183</v>
      </c>
    </row>
    <row r="178" spans="1:24">
      <c r="A178" s="9" t="s">
        <v>20</v>
      </c>
      <c r="B178" s="10" t="s">
        <v>21</v>
      </c>
      <c r="C178" s="9" t="s">
        <v>774</v>
      </c>
      <c r="D178" s="10" t="s">
        <v>775</v>
      </c>
      <c r="E178" s="9" t="s">
        <v>24</v>
      </c>
      <c r="F178" s="9">
        <v>13</v>
      </c>
      <c r="G178" s="9">
        <v>3013002</v>
      </c>
      <c r="H178" s="11">
        <v>720133013002</v>
      </c>
      <c r="I178" s="20" t="s">
        <v>933</v>
      </c>
      <c r="J178" s="20" t="s">
        <v>934</v>
      </c>
      <c r="K178" s="10" t="s">
        <v>929</v>
      </c>
      <c r="L178" s="10" t="s">
        <v>36</v>
      </c>
      <c r="M178" s="10" t="s">
        <v>935</v>
      </c>
      <c r="N178" s="10" t="s">
        <v>61</v>
      </c>
      <c r="O178" s="10" t="s">
        <v>162</v>
      </c>
      <c r="P178" s="10" t="s">
        <v>442</v>
      </c>
      <c r="Q178" s="10">
        <v>449</v>
      </c>
      <c r="R178" s="12">
        <v>0.98549999999999993</v>
      </c>
      <c r="S178" s="10" t="s">
        <v>936</v>
      </c>
      <c r="T178" s="14">
        <v>0.1</v>
      </c>
      <c r="U178" s="17">
        <v>0.9</v>
      </c>
      <c r="V178" s="11">
        <f>(P178/(1+((($T178/1.645)^2)*((P178-1)/0.25))))+1</f>
        <v>65.53380027399497</v>
      </c>
      <c r="W178" s="11">
        <f>(Q178/(1+((($T178/1.645)^2)*((Q178-1)/0.25))))+1</f>
        <v>59.906416772014964</v>
      </c>
      <c r="X178" s="11">
        <f>Q178/W178</f>
        <v>7.4950234748433244</v>
      </c>
    </row>
    <row r="179" spans="1:24">
      <c r="A179" s="9" t="s">
        <v>20</v>
      </c>
      <c r="B179" s="10" t="s">
        <v>21</v>
      </c>
      <c r="C179" s="9" t="s">
        <v>774</v>
      </c>
      <c r="D179" s="10" t="s">
        <v>775</v>
      </c>
      <c r="E179" s="9" t="s">
        <v>24</v>
      </c>
      <c r="F179" s="9">
        <v>13</v>
      </c>
      <c r="G179" s="9">
        <v>3013003</v>
      </c>
      <c r="H179" s="11">
        <v>720133013003</v>
      </c>
      <c r="I179" s="20" t="s">
        <v>937</v>
      </c>
      <c r="J179" s="20" t="s">
        <v>938</v>
      </c>
      <c r="K179" s="10" t="s">
        <v>929</v>
      </c>
      <c r="L179" s="10" t="s">
        <v>133</v>
      </c>
      <c r="M179" s="10" t="s">
        <v>939</v>
      </c>
      <c r="N179" s="10" t="s">
        <v>372</v>
      </c>
      <c r="O179" s="10" t="s">
        <v>940</v>
      </c>
      <c r="P179" s="10" t="s">
        <v>940</v>
      </c>
      <c r="Q179" s="10">
        <v>515</v>
      </c>
      <c r="R179" s="12">
        <v>0.98099999999999998</v>
      </c>
      <c r="S179" s="10" t="s">
        <v>941</v>
      </c>
      <c r="T179" s="14">
        <v>0.1</v>
      </c>
      <c r="U179" s="17">
        <v>0.9</v>
      </c>
      <c r="V179" s="11">
        <f>(P179/(1+((($T179/1.645)^2)*((P179-1)/0.25))))+1</f>
        <v>65.904025711926366</v>
      </c>
      <c r="W179" s="11">
        <f>(Q179/(1+((($T179/1.645)^2)*((Q179-1)/0.25))))+1</f>
        <v>60.898623636826656</v>
      </c>
      <c r="X179" s="11">
        <f>Q179/W179</f>
        <v>8.4566771668147993</v>
      </c>
    </row>
    <row r="180" spans="1:24">
      <c r="A180" s="9" t="s">
        <v>20</v>
      </c>
      <c r="B180" s="10" t="s">
        <v>21</v>
      </c>
      <c r="C180" s="9" t="s">
        <v>774</v>
      </c>
      <c r="D180" s="10" t="s">
        <v>775</v>
      </c>
      <c r="E180" s="9" t="s">
        <v>24</v>
      </c>
      <c r="F180" s="9">
        <v>13</v>
      </c>
      <c r="G180" s="9">
        <v>3014001</v>
      </c>
      <c r="H180" s="11">
        <v>720133014001</v>
      </c>
      <c r="I180" s="20" t="s">
        <v>942</v>
      </c>
      <c r="J180" s="20" t="s">
        <v>943</v>
      </c>
      <c r="K180" s="10" t="s">
        <v>944</v>
      </c>
      <c r="L180" s="10" t="s">
        <v>28</v>
      </c>
      <c r="M180" s="10" t="s">
        <v>390</v>
      </c>
      <c r="N180" s="10" t="s">
        <v>440</v>
      </c>
      <c r="O180" s="10" t="s">
        <v>945</v>
      </c>
      <c r="P180" s="10" t="s">
        <v>946</v>
      </c>
      <c r="Q180" s="10">
        <v>451</v>
      </c>
      <c r="R180" s="12">
        <v>0.55730000000000002</v>
      </c>
      <c r="S180" s="10" t="s">
        <v>947</v>
      </c>
      <c r="T180" s="14">
        <v>0.1</v>
      </c>
      <c r="U180" s="17">
        <v>0.9</v>
      </c>
      <c r="V180" s="11">
        <f>(P180/(1+((($T180/1.645)^2)*((P180-1)/0.25))))+1</f>
        <v>65.264634445690277</v>
      </c>
      <c r="W180" s="11">
        <f>(Q180/(1+((($T180/1.645)^2)*((Q180-1)/0.25))))+1</f>
        <v>59.940200980149491</v>
      </c>
      <c r="X180" s="11">
        <f>Q180/W180</f>
        <v>7.524165628829949</v>
      </c>
    </row>
    <row r="181" spans="1:24">
      <c r="A181" s="9" t="s">
        <v>20</v>
      </c>
      <c r="B181" s="10" t="s">
        <v>21</v>
      </c>
      <c r="C181" s="9" t="s">
        <v>774</v>
      </c>
      <c r="D181" s="10" t="s">
        <v>775</v>
      </c>
      <c r="E181" s="9" t="s">
        <v>24</v>
      </c>
      <c r="F181" s="9">
        <v>13</v>
      </c>
      <c r="G181" s="9">
        <v>3015001</v>
      </c>
      <c r="H181" s="11">
        <v>720133015001</v>
      </c>
      <c r="I181" s="20" t="s">
        <v>948</v>
      </c>
      <c r="J181" s="20" t="s">
        <v>949</v>
      </c>
      <c r="K181" s="10" t="s">
        <v>950</v>
      </c>
      <c r="L181" s="10" t="s">
        <v>28</v>
      </c>
      <c r="M181" s="10" t="s">
        <v>511</v>
      </c>
      <c r="N181" s="10" t="s">
        <v>588</v>
      </c>
      <c r="O181" s="10" t="s">
        <v>951</v>
      </c>
      <c r="P181" s="10" t="s">
        <v>952</v>
      </c>
      <c r="Q181" s="10">
        <v>558</v>
      </c>
      <c r="R181" s="12">
        <v>0.47310000000000002</v>
      </c>
      <c r="S181" s="10" t="s">
        <v>429</v>
      </c>
      <c r="T181" s="14">
        <v>0.1</v>
      </c>
      <c r="U181" s="17">
        <v>0.9</v>
      </c>
      <c r="V181" s="11">
        <f>(P181/(1+((($T181/1.645)^2)*((P181-1)/0.25))))+1</f>
        <v>66.687350138421678</v>
      </c>
      <c r="W181" s="11">
        <f>(Q181/(1+((($T181/1.645)^2)*((Q181-1)/0.25))))+1</f>
        <v>61.432259633134912</v>
      </c>
      <c r="X181" s="11">
        <f>Q181/W181</f>
        <v>9.083175571471731</v>
      </c>
    </row>
    <row r="182" spans="1:24">
      <c r="A182" s="9" t="s">
        <v>20</v>
      </c>
      <c r="B182" s="10" t="s">
        <v>21</v>
      </c>
      <c r="C182" s="9" t="s">
        <v>774</v>
      </c>
      <c r="D182" s="10" t="s">
        <v>775</v>
      </c>
      <c r="E182" s="9" t="s">
        <v>24</v>
      </c>
      <c r="F182" s="9">
        <v>13</v>
      </c>
      <c r="G182" s="9">
        <v>3015002</v>
      </c>
      <c r="H182" s="11">
        <v>720133015002</v>
      </c>
      <c r="I182" s="20" t="s">
        <v>953</v>
      </c>
      <c r="J182" s="20" t="s">
        <v>954</v>
      </c>
      <c r="K182" s="10" t="s">
        <v>950</v>
      </c>
      <c r="L182" s="10" t="s">
        <v>36</v>
      </c>
      <c r="M182" s="10" t="s">
        <v>452</v>
      </c>
      <c r="N182" s="10" t="s">
        <v>955</v>
      </c>
      <c r="O182" s="10" t="s">
        <v>955</v>
      </c>
      <c r="P182" s="10" t="s">
        <v>85</v>
      </c>
      <c r="Q182" s="10">
        <v>323</v>
      </c>
      <c r="R182" s="12">
        <v>0.59089999999999998</v>
      </c>
      <c r="S182" s="10" t="s">
        <v>956</v>
      </c>
      <c r="T182" s="14">
        <v>0.1</v>
      </c>
      <c r="U182" s="17">
        <v>0.9</v>
      </c>
      <c r="V182" s="11">
        <f>(P182/(1+((($T182/1.645)^2)*((P182-1)/0.25))))+1</f>
        <v>63.261330707784978</v>
      </c>
      <c r="W182" s="11">
        <f>(Q182/(1+((($T182/1.645)^2)*((Q182-1)/0.25))))+1</f>
        <v>57.078831838137042</v>
      </c>
      <c r="X182" s="11">
        <f>Q182/W182</f>
        <v>5.6588404071750569</v>
      </c>
    </row>
    <row r="183" spans="1:24">
      <c r="A183" s="9" t="s">
        <v>20</v>
      </c>
      <c r="B183" s="10" t="s">
        <v>21</v>
      </c>
      <c r="C183" s="9" t="s">
        <v>774</v>
      </c>
      <c r="D183" s="10" t="s">
        <v>775</v>
      </c>
      <c r="E183" s="9" t="s">
        <v>24</v>
      </c>
      <c r="F183" s="9">
        <v>13</v>
      </c>
      <c r="G183" s="9">
        <v>3015003</v>
      </c>
      <c r="H183" s="11">
        <v>720133015003</v>
      </c>
      <c r="I183" s="20" t="s">
        <v>957</v>
      </c>
      <c r="J183" s="20" t="s">
        <v>958</v>
      </c>
      <c r="K183" s="10" t="s">
        <v>950</v>
      </c>
      <c r="L183" s="10" t="s">
        <v>133</v>
      </c>
      <c r="M183" s="10" t="s">
        <v>959</v>
      </c>
      <c r="N183" s="10" t="s">
        <v>29</v>
      </c>
      <c r="O183" s="10" t="s">
        <v>807</v>
      </c>
      <c r="P183" s="10" t="s">
        <v>258</v>
      </c>
      <c r="Q183" s="10">
        <v>1109</v>
      </c>
      <c r="R183" s="12">
        <v>0.41</v>
      </c>
      <c r="S183" s="10" t="s">
        <v>960</v>
      </c>
      <c r="T183" s="14">
        <v>0.1</v>
      </c>
      <c r="U183" s="17">
        <v>0.9</v>
      </c>
      <c r="V183" s="11">
        <f>(P183/(1+((($T183/1.645)^2)*((P183-1)/0.25))))+1</f>
        <v>66.893877745826813</v>
      </c>
      <c r="W183" s="11">
        <f>(Q183/(1+((($T183/1.645)^2)*((Q183-1)/0.25))))+1</f>
        <v>64.81533895327108</v>
      </c>
      <c r="X183" s="11">
        <f>Q183/W183</f>
        <v>17.110147349526919</v>
      </c>
    </row>
    <row r="184" spans="1:24">
      <c r="A184" s="9" t="s">
        <v>20</v>
      </c>
      <c r="B184" s="10" t="s">
        <v>21</v>
      </c>
      <c r="C184" s="9" t="s">
        <v>774</v>
      </c>
      <c r="D184" s="10" t="s">
        <v>775</v>
      </c>
      <c r="E184" s="9" t="s">
        <v>24</v>
      </c>
      <c r="F184" s="9">
        <v>13</v>
      </c>
      <c r="G184" s="9">
        <v>3016001</v>
      </c>
      <c r="H184" s="11">
        <v>720133016001</v>
      </c>
      <c r="I184" s="20" t="s">
        <v>961</v>
      </c>
      <c r="J184" s="20" t="s">
        <v>962</v>
      </c>
      <c r="K184" s="10" t="s">
        <v>963</v>
      </c>
      <c r="L184" s="10" t="s">
        <v>28</v>
      </c>
      <c r="M184" s="10" t="s">
        <v>688</v>
      </c>
      <c r="N184" s="10" t="s">
        <v>736</v>
      </c>
      <c r="O184" s="10" t="s">
        <v>183</v>
      </c>
      <c r="P184" s="10" t="s">
        <v>214</v>
      </c>
      <c r="Q184" s="10">
        <v>401</v>
      </c>
      <c r="R184" s="12">
        <v>0.47249999999999998</v>
      </c>
      <c r="S184" s="10" t="s">
        <v>964</v>
      </c>
      <c r="T184" s="14">
        <v>0.1</v>
      </c>
      <c r="U184" s="17">
        <v>0.9</v>
      </c>
      <c r="V184" s="11">
        <f>(P184/(1+((($T184/1.645)^2)*((P184-1)/0.25))))+1</f>
        <v>64.752337703530827</v>
      </c>
      <c r="W184" s="11">
        <f>(Q184/(1+((($T184/1.645)^2)*((Q184-1)/0.25))))+1</f>
        <v>59.008904884923439</v>
      </c>
      <c r="X184" s="11">
        <f>Q184/W184</f>
        <v>6.7955845102025281</v>
      </c>
    </row>
    <row r="185" spans="1:24">
      <c r="A185" s="9" t="s">
        <v>20</v>
      </c>
      <c r="B185" s="10" t="s">
        <v>21</v>
      </c>
      <c r="C185" s="9" t="s">
        <v>774</v>
      </c>
      <c r="D185" s="10" t="s">
        <v>775</v>
      </c>
      <c r="E185" s="9" t="s">
        <v>24</v>
      </c>
      <c r="F185" s="9">
        <v>13</v>
      </c>
      <c r="G185" s="9">
        <v>3016002</v>
      </c>
      <c r="H185" s="11">
        <v>720133016002</v>
      </c>
      <c r="I185" s="20" t="s">
        <v>965</v>
      </c>
      <c r="J185" s="20" t="s">
        <v>966</v>
      </c>
      <c r="K185" s="10" t="s">
        <v>963</v>
      </c>
      <c r="L185" s="10" t="s">
        <v>36</v>
      </c>
      <c r="M185" s="10" t="s">
        <v>366</v>
      </c>
      <c r="N185" s="10" t="s">
        <v>120</v>
      </c>
      <c r="O185" s="10" t="s">
        <v>428</v>
      </c>
      <c r="P185" s="10" t="s">
        <v>784</v>
      </c>
      <c r="Q185" s="10">
        <v>244</v>
      </c>
      <c r="R185" s="12">
        <v>0.4874</v>
      </c>
      <c r="S185" s="10" t="s">
        <v>967</v>
      </c>
      <c r="T185" s="14">
        <v>0.1</v>
      </c>
      <c r="U185" s="17">
        <v>0.9</v>
      </c>
      <c r="V185" s="11">
        <f>(P185/(1+((($T185/1.645)^2)*((P185-1)/0.25))))+1</f>
        <v>64.403506096932773</v>
      </c>
      <c r="W185" s="11">
        <f>(Q185/(1+((($T185/1.645)^2)*((Q185-1)/0.25))))+1</f>
        <v>54.136067245961591</v>
      </c>
      <c r="X185" s="11">
        <f>Q185/W185</f>
        <v>4.5071615359758477</v>
      </c>
    </row>
    <row r="186" spans="1:24">
      <c r="A186" s="9" t="s">
        <v>20</v>
      </c>
      <c r="B186" s="10" t="s">
        <v>21</v>
      </c>
      <c r="C186" s="9" t="s">
        <v>774</v>
      </c>
      <c r="D186" s="10" t="s">
        <v>775</v>
      </c>
      <c r="E186" s="9" t="s">
        <v>24</v>
      </c>
      <c r="F186" s="9">
        <v>13</v>
      </c>
      <c r="G186" s="9">
        <v>3016003</v>
      </c>
      <c r="H186" s="11">
        <v>720133016003</v>
      </c>
      <c r="I186" s="20" t="s">
        <v>968</v>
      </c>
      <c r="J186" s="20" t="s">
        <v>969</v>
      </c>
      <c r="K186" s="10" t="s">
        <v>963</v>
      </c>
      <c r="L186" s="10" t="s">
        <v>133</v>
      </c>
      <c r="M186" s="10" t="s">
        <v>970</v>
      </c>
      <c r="N186" s="10" t="s">
        <v>971</v>
      </c>
      <c r="O186" s="10" t="s">
        <v>802</v>
      </c>
      <c r="P186" s="10" t="s">
        <v>38</v>
      </c>
      <c r="Q186" s="10">
        <v>467</v>
      </c>
      <c r="R186" s="12">
        <v>0.1782</v>
      </c>
      <c r="S186" s="10" t="s">
        <v>972</v>
      </c>
      <c r="T186" s="14">
        <v>0.1</v>
      </c>
      <c r="U186" s="17">
        <v>0.9</v>
      </c>
      <c r="V186" s="11">
        <f>(P186/(1+((($T186/1.645)^2)*((P186-1)/0.25))))+1</f>
        <v>64.462677365742479</v>
      </c>
      <c r="W186" s="11">
        <f>(Q186/(1+((($T186/1.645)^2)*((Q186-1)/0.25))))+1</f>
        <v>60.201358332523263</v>
      </c>
      <c r="X186" s="11">
        <f>Q186/W186</f>
        <v>7.7573000499509872</v>
      </c>
    </row>
    <row r="187" spans="1:24">
      <c r="A187" s="9" t="s">
        <v>20</v>
      </c>
      <c r="B187" s="10" t="s">
        <v>21</v>
      </c>
      <c r="C187" s="9" t="s">
        <v>774</v>
      </c>
      <c r="D187" s="10" t="s">
        <v>775</v>
      </c>
      <c r="E187" s="9" t="s">
        <v>24</v>
      </c>
      <c r="F187" s="9">
        <v>13</v>
      </c>
      <c r="G187" s="9">
        <v>3016004</v>
      </c>
      <c r="H187" s="11">
        <v>720133016004</v>
      </c>
      <c r="I187" s="20" t="s">
        <v>973</v>
      </c>
      <c r="J187" s="20" t="s">
        <v>974</v>
      </c>
      <c r="K187" s="10" t="s">
        <v>963</v>
      </c>
      <c r="L187" s="10" t="s">
        <v>160</v>
      </c>
      <c r="M187" s="10" t="s">
        <v>380</v>
      </c>
      <c r="N187" s="10" t="s">
        <v>646</v>
      </c>
      <c r="O187" s="10" t="s">
        <v>284</v>
      </c>
      <c r="P187" s="10" t="s">
        <v>710</v>
      </c>
      <c r="Q187" s="10">
        <v>238</v>
      </c>
      <c r="R187" s="12">
        <v>0.71700000000000008</v>
      </c>
      <c r="S187" s="10" t="s">
        <v>975</v>
      </c>
      <c r="T187" s="14">
        <v>0.1</v>
      </c>
      <c r="U187" s="17">
        <v>0.9</v>
      </c>
      <c r="V187" s="11">
        <f>(P187/(1+((($T187/1.645)^2)*((P187-1)/0.25))))+1</f>
        <v>61.093511592315849</v>
      </c>
      <c r="W187" s="11">
        <f>(Q187/(1+((($T187/1.645)^2)*((Q187-1)/0.25))))+1</f>
        <v>53.850207512293792</v>
      </c>
      <c r="X187" s="11">
        <f>Q187/W187</f>
        <v>4.4196672769676058</v>
      </c>
    </row>
    <row r="188" spans="1:24">
      <c r="A188" s="9" t="s">
        <v>20</v>
      </c>
      <c r="B188" s="10" t="s">
        <v>21</v>
      </c>
      <c r="C188" s="9" t="s">
        <v>774</v>
      </c>
      <c r="D188" s="10" t="s">
        <v>775</v>
      </c>
      <c r="E188" s="9" t="s">
        <v>24</v>
      </c>
      <c r="F188" s="9">
        <v>13</v>
      </c>
      <c r="G188" s="9">
        <v>3017001</v>
      </c>
      <c r="H188" s="11">
        <v>720133017001</v>
      </c>
      <c r="I188" s="20" t="s">
        <v>976</v>
      </c>
      <c r="J188" s="20" t="s">
        <v>977</v>
      </c>
      <c r="K188" s="10" t="s">
        <v>978</v>
      </c>
      <c r="L188" s="10" t="s">
        <v>28</v>
      </c>
      <c r="M188" s="10" t="s">
        <v>327</v>
      </c>
      <c r="N188" s="10" t="s">
        <v>327</v>
      </c>
      <c r="O188" s="10" t="s">
        <v>856</v>
      </c>
      <c r="P188" s="10" t="s">
        <v>979</v>
      </c>
      <c r="Q188" s="10">
        <v>170</v>
      </c>
      <c r="R188" s="12">
        <v>0.5726</v>
      </c>
      <c r="S188" s="10" t="s">
        <v>980</v>
      </c>
      <c r="T188" s="14">
        <v>0.1</v>
      </c>
      <c r="U188" s="17">
        <v>0.9</v>
      </c>
      <c r="V188" s="11">
        <f>(P188/(1+((($T188/1.645)^2)*((P188-1)/0.25))))+1</f>
        <v>62.084030179103088</v>
      </c>
      <c r="W188" s="11">
        <f>(Q188/(1+((($T188/1.645)^2)*((Q188-1)/0.25))))+1</f>
        <v>49.597404929735553</v>
      </c>
      <c r="X188" s="11">
        <f>Q188/W188</f>
        <v>3.4275986866820616</v>
      </c>
    </row>
    <row r="189" spans="1:24">
      <c r="A189" s="9" t="s">
        <v>20</v>
      </c>
      <c r="B189" s="10" t="s">
        <v>21</v>
      </c>
      <c r="C189" s="9" t="s">
        <v>774</v>
      </c>
      <c r="D189" s="10" t="s">
        <v>775</v>
      </c>
      <c r="E189" s="9" t="s">
        <v>24</v>
      </c>
      <c r="F189" s="9">
        <v>13</v>
      </c>
      <c r="G189" s="9">
        <v>3017002</v>
      </c>
      <c r="H189" s="11">
        <v>720133017002</v>
      </c>
      <c r="I189" s="20" t="s">
        <v>981</v>
      </c>
      <c r="J189" s="20" t="s">
        <v>982</v>
      </c>
      <c r="K189" s="10" t="s">
        <v>978</v>
      </c>
      <c r="L189" s="10" t="s">
        <v>36</v>
      </c>
      <c r="M189" s="10" t="s">
        <v>366</v>
      </c>
      <c r="N189" s="10" t="s">
        <v>68</v>
      </c>
      <c r="O189" s="10" t="s">
        <v>53</v>
      </c>
      <c r="P189" s="10" t="s">
        <v>110</v>
      </c>
      <c r="Q189" s="10">
        <v>310</v>
      </c>
      <c r="R189" s="12">
        <v>0.5897</v>
      </c>
      <c r="S189" s="10" t="s">
        <v>983</v>
      </c>
      <c r="T189" s="14">
        <v>0.1</v>
      </c>
      <c r="U189" s="17">
        <v>0.9</v>
      </c>
      <c r="V189" s="11">
        <f>(P189/(1+((($T189/1.645)^2)*((P189-1)/0.25))))+1</f>
        <v>64.321960158186428</v>
      </c>
      <c r="W189" s="11">
        <f>(Q189/(1+((($T189/1.645)^2)*((Q189-1)/0.25))))+1</f>
        <v>56.679434356441057</v>
      </c>
      <c r="X189" s="11">
        <f>Q189/W189</f>
        <v>5.4693559228290285</v>
      </c>
    </row>
    <row r="190" spans="1:24">
      <c r="A190" s="9" t="s">
        <v>20</v>
      </c>
      <c r="B190" s="10" t="s">
        <v>21</v>
      </c>
      <c r="C190" s="9" t="s">
        <v>774</v>
      </c>
      <c r="D190" s="10" t="s">
        <v>775</v>
      </c>
      <c r="E190" s="9" t="s">
        <v>24</v>
      </c>
      <c r="F190" s="9">
        <v>13</v>
      </c>
      <c r="G190" s="9">
        <v>3017003</v>
      </c>
      <c r="H190" s="11">
        <v>720133017003</v>
      </c>
      <c r="I190" s="20" t="s">
        <v>984</v>
      </c>
      <c r="J190" s="20" t="s">
        <v>985</v>
      </c>
      <c r="K190" s="10" t="s">
        <v>978</v>
      </c>
      <c r="L190" s="10" t="s">
        <v>133</v>
      </c>
      <c r="M190" s="10" t="s">
        <v>390</v>
      </c>
      <c r="N190" s="10" t="s">
        <v>103</v>
      </c>
      <c r="O190" s="10" t="s">
        <v>413</v>
      </c>
      <c r="P190" s="10" t="s">
        <v>986</v>
      </c>
      <c r="Q190" s="10">
        <v>757</v>
      </c>
      <c r="R190" s="12">
        <v>0.46579999999999999</v>
      </c>
      <c r="S190" s="10" t="s">
        <v>987</v>
      </c>
      <c r="T190" s="14">
        <v>0.1</v>
      </c>
      <c r="U190" s="17">
        <v>0.9</v>
      </c>
      <c r="V190" s="11">
        <f>(P190/(1+((($T190/1.645)^2)*((P190-1)/0.25))))+1</f>
        <v>66.267015480197344</v>
      </c>
      <c r="W190" s="11">
        <f>(Q190/(1+((($T190/1.645)^2)*((Q190-1)/0.25))))+1</f>
        <v>63.17626936785242</v>
      </c>
      <c r="X190" s="11">
        <f>Q190/W190</f>
        <v>11.982347289173797</v>
      </c>
    </row>
    <row r="191" spans="1:24">
      <c r="A191" s="9" t="s">
        <v>20</v>
      </c>
      <c r="B191" s="10" t="s">
        <v>21</v>
      </c>
      <c r="C191" s="9" t="s">
        <v>774</v>
      </c>
      <c r="D191" s="10" t="s">
        <v>775</v>
      </c>
      <c r="E191" s="9" t="s">
        <v>24</v>
      </c>
      <c r="F191" s="9">
        <v>13</v>
      </c>
      <c r="G191" s="9">
        <v>3017004</v>
      </c>
      <c r="H191" s="11">
        <v>720133017004</v>
      </c>
      <c r="I191" s="20" t="s">
        <v>988</v>
      </c>
      <c r="J191" s="20" t="s">
        <v>989</v>
      </c>
      <c r="K191" s="10" t="s">
        <v>978</v>
      </c>
      <c r="L191" s="10" t="s">
        <v>160</v>
      </c>
      <c r="M191" s="10" t="s">
        <v>452</v>
      </c>
      <c r="N191" s="10" t="s">
        <v>68</v>
      </c>
      <c r="O191" s="10" t="s">
        <v>385</v>
      </c>
      <c r="P191" s="10" t="s">
        <v>309</v>
      </c>
      <c r="Q191" s="10">
        <v>325</v>
      </c>
      <c r="R191" s="12">
        <v>0.48119999999999996</v>
      </c>
      <c r="S191" s="10" t="s">
        <v>990</v>
      </c>
      <c r="T191" s="14">
        <v>0.1</v>
      </c>
      <c r="U191" s="17">
        <v>0.9</v>
      </c>
      <c r="V191" s="11">
        <f>(P191/(1+((($T191/1.645)^2)*((P191-1)/0.25))))+1</f>
        <v>65.076769965536215</v>
      </c>
      <c r="W191" s="11">
        <f>(Q191/(1+((($T191/1.645)^2)*((Q191-1)/0.25))))+1</f>
        <v>57.137924266047058</v>
      </c>
      <c r="X191" s="11">
        <f>Q191/W191</f>
        <v>5.6879910177822826</v>
      </c>
    </row>
    <row r="192" spans="1:24">
      <c r="A192" s="9" t="s">
        <v>20</v>
      </c>
      <c r="B192" s="10" t="s">
        <v>21</v>
      </c>
      <c r="C192" s="9" t="s">
        <v>774</v>
      </c>
      <c r="D192" s="10" t="s">
        <v>775</v>
      </c>
      <c r="E192" s="9" t="s">
        <v>24</v>
      </c>
      <c r="F192" s="9">
        <v>13</v>
      </c>
      <c r="G192" s="9">
        <v>3018001</v>
      </c>
      <c r="H192" s="11">
        <v>720133018001</v>
      </c>
      <c r="I192" s="20" t="s">
        <v>991</v>
      </c>
      <c r="J192" s="20" t="s">
        <v>992</v>
      </c>
      <c r="K192" s="10" t="s">
        <v>993</v>
      </c>
      <c r="L192" s="10" t="s">
        <v>28</v>
      </c>
      <c r="M192" s="10" t="s">
        <v>314</v>
      </c>
      <c r="N192" s="10" t="s">
        <v>398</v>
      </c>
      <c r="O192" s="10" t="s">
        <v>352</v>
      </c>
      <c r="P192" s="10" t="s">
        <v>558</v>
      </c>
      <c r="Q192" s="10">
        <v>321</v>
      </c>
      <c r="R192" s="12">
        <v>0.57140000000000002</v>
      </c>
      <c r="S192" s="10" t="s">
        <v>994</v>
      </c>
      <c r="T192" s="14">
        <v>0.1</v>
      </c>
      <c r="U192" s="17">
        <v>0.9</v>
      </c>
      <c r="V192" s="11">
        <f>(P192/(1+((($T192/1.645)^2)*((P192-1)/0.25))))+1</f>
        <v>64.959752711623253</v>
      </c>
      <c r="W192" s="11">
        <f>(Q192/(1+((($T192/1.645)^2)*((Q192-1)/0.25))))+1</f>
        <v>57.019129660889874</v>
      </c>
      <c r="X192" s="11">
        <f>Q192/W192</f>
        <v>5.6296895780255634</v>
      </c>
    </row>
    <row r="193" spans="1:24">
      <c r="A193" s="9" t="s">
        <v>20</v>
      </c>
      <c r="B193" s="10" t="s">
        <v>21</v>
      </c>
      <c r="C193" s="9" t="s">
        <v>774</v>
      </c>
      <c r="D193" s="10" t="s">
        <v>775</v>
      </c>
      <c r="E193" s="9" t="s">
        <v>24</v>
      </c>
      <c r="F193" s="9">
        <v>13</v>
      </c>
      <c r="G193" s="9">
        <v>3018002</v>
      </c>
      <c r="H193" s="11">
        <v>720133018002</v>
      </c>
      <c r="I193" s="20" t="s">
        <v>995</v>
      </c>
      <c r="J193" s="20" t="s">
        <v>996</v>
      </c>
      <c r="K193" s="10" t="s">
        <v>993</v>
      </c>
      <c r="L193" s="10" t="s">
        <v>36</v>
      </c>
      <c r="M193" s="10" t="s">
        <v>688</v>
      </c>
      <c r="N193" s="10" t="s">
        <v>997</v>
      </c>
      <c r="O193" s="10" t="s">
        <v>551</v>
      </c>
      <c r="P193" s="10" t="s">
        <v>998</v>
      </c>
      <c r="Q193" s="10">
        <v>231</v>
      </c>
      <c r="R193" s="12">
        <v>0.61960000000000004</v>
      </c>
      <c r="S193" s="10" t="s">
        <v>999</v>
      </c>
      <c r="T193" s="14">
        <v>0.1</v>
      </c>
      <c r="U193" s="17">
        <v>0.9</v>
      </c>
      <c r="V193" s="11">
        <f>(P193/(1+((($T193/1.645)^2)*((P193-1)/0.25))))+1</f>
        <v>60.089054532119839</v>
      </c>
      <c r="W193" s="11">
        <f>(Q193/(1+((($T193/1.645)^2)*((Q193-1)/0.25))))+1</f>
        <v>53.502138623092087</v>
      </c>
      <c r="X193" s="11">
        <f>Q193/W193</f>
        <v>4.317584417089039</v>
      </c>
    </row>
    <row r="194" spans="1:24">
      <c r="A194" s="9" t="s">
        <v>20</v>
      </c>
      <c r="B194" s="10" t="s">
        <v>21</v>
      </c>
      <c r="C194" s="9" t="s">
        <v>774</v>
      </c>
      <c r="D194" s="10" t="s">
        <v>775</v>
      </c>
      <c r="E194" s="9" t="s">
        <v>24</v>
      </c>
      <c r="F194" s="9">
        <v>13</v>
      </c>
      <c r="G194" s="9">
        <v>3019001</v>
      </c>
      <c r="H194" s="11">
        <v>720133019001</v>
      </c>
      <c r="I194" s="20" t="s">
        <v>1000</v>
      </c>
      <c r="J194" s="20" t="s">
        <v>1001</v>
      </c>
      <c r="K194" s="10" t="s">
        <v>1002</v>
      </c>
      <c r="L194" s="10" t="s">
        <v>28</v>
      </c>
      <c r="M194" s="10" t="s">
        <v>488</v>
      </c>
      <c r="N194" s="10" t="s">
        <v>731</v>
      </c>
      <c r="O194" s="10" t="s">
        <v>697</v>
      </c>
      <c r="P194" s="10" t="s">
        <v>232</v>
      </c>
      <c r="Q194" s="10">
        <v>198</v>
      </c>
      <c r="R194" s="12">
        <v>0.65260000000000007</v>
      </c>
      <c r="S194" s="10" t="s">
        <v>1003</v>
      </c>
      <c r="T194" s="14">
        <v>0.1</v>
      </c>
      <c r="U194" s="17">
        <v>0.9</v>
      </c>
      <c r="V194" s="11">
        <f>(P194/(1+((($T194/1.645)^2)*((P194-1)/0.25))))+1</f>
        <v>60.326151197554694</v>
      </c>
      <c r="W194" s="11">
        <f>(Q194/(1+((($T194/1.645)^2)*((Q194-1)/0.25))))+1</f>
        <v>51.613233012391333</v>
      </c>
      <c r="X194" s="11">
        <f>Q194/W194</f>
        <v>3.8362254879957636</v>
      </c>
    </row>
    <row r="195" spans="1:24">
      <c r="A195" s="9" t="s">
        <v>20</v>
      </c>
      <c r="B195" s="10" t="s">
        <v>21</v>
      </c>
      <c r="C195" s="9" t="s">
        <v>774</v>
      </c>
      <c r="D195" s="10" t="s">
        <v>775</v>
      </c>
      <c r="E195" s="9" t="s">
        <v>24</v>
      </c>
      <c r="F195" s="9">
        <v>13</v>
      </c>
      <c r="G195" s="9">
        <v>3019002</v>
      </c>
      <c r="H195" s="11">
        <v>720133019002</v>
      </c>
      <c r="I195" s="20" t="s">
        <v>1004</v>
      </c>
      <c r="J195" s="20" t="s">
        <v>1005</v>
      </c>
      <c r="K195" s="10" t="s">
        <v>1002</v>
      </c>
      <c r="L195" s="10" t="s">
        <v>36</v>
      </c>
      <c r="M195" s="10" t="s">
        <v>412</v>
      </c>
      <c r="N195" s="10" t="s">
        <v>70</v>
      </c>
      <c r="O195" s="10" t="s">
        <v>737</v>
      </c>
      <c r="P195" s="10" t="s">
        <v>60</v>
      </c>
      <c r="Q195" s="10">
        <v>572</v>
      </c>
      <c r="R195" s="12">
        <v>0.66139999999999999</v>
      </c>
      <c r="S195" s="10" t="s">
        <v>1006</v>
      </c>
      <c r="T195" s="14">
        <v>0.1</v>
      </c>
      <c r="U195" s="17">
        <v>0.9</v>
      </c>
      <c r="V195" s="11">
        <f>(P195/(1+((($T195/1.645)^2)*((P195-1)/0.25))))+1</f>
        <v>65.27730039777596</v>
      </c>
      <c r="W195" s="11">
        <f>(Q195/(1+((($T195/1.645)^2)*((Q195-1)/0.25))))+1</f>
        <v>61.59049499873268</v>
      </c>
      <c r="X195" s="11">
        <f>Q195/W195</f>
        <v>9.28714731082726</v>
      </c>
    </row>
    <row r="196" spans="1:24">
      <c r="A196" s="9" t="s">
        <v>20</v>
      </c>
      <c r="B196" s="10" t="s">
        <v>21</v>
      </c>
      <c r="C196" s="9" t="s">
        <v>774</v>
      </c>
      <c r="D196" s="10" t="s">
        <v>775</v>
      </c>
      <c r="E196" s="9" t="s">
        <v>24</v>
      </c>
      <c r="F196" s="9">
        <v>13</v>
      </c>
      <c r="G196" s="9">
        <v>3019003</v>
      </c>
      <c r="H196" s="11">
        <v>720133019003</v>
      </c>
      <c r="I196" s="20" t="s">
        <v>1007</v>
      </c>
      <c r="J196" s="20" t="s">
        <v>1008</v>
      </c>
      <c r="K196" s="10" t="s">
        <v>1002</v>
      </c>
      <c r="L196" s="10" t="s">
        <v>133</v>
      </c>
      <c r="M196" s="10" t="s">
        <v>434</v>
      </c>
      <c r="N196" s="10" t="s">
        <v>683</v>
      </c>
      <c r="O196" s="10" t="s">
        <v>939</v>
      </c>
      <c r="P196" s="10" t="s">
        <v>1009</v>
      </c>
      <c r="Q196" s="10">
        <v>709</v>
      </c>
      <c r="R196" s="12">
        <v>0.66839999999999999</v>
      </c>
      <c r="S196" s="10" t="s">
        <v>1010</v>
      </c>
      <c r="T196" s="14">
        <v>0.1</v>
      </c>
      <c r="U196" s="17">
        <v>0.9</v>
      </c>
      <c r="V196" s="11">
        <f>(P196/(1+((($T196/1.645)^2)*((P196-1)/0.25))))+1</f>
        <v>66.392364901095291</v>
      </c>
      <c r="W196" s="11">
        <f>(Q196/(1+((($T196/1.645)^2)*((Q196-1)/0.25))))+1</f>
        <v>62.837496907837846</v>
      </c>
      <c r="X196" s="11">
        <f>Q196/W196</f>
        <v>11.283071969589626</v>
      </c>
    </row>
    <row r="197" spans="1:24">
      <c r="A197" s="9" t="s">
        <v>20</v>
      </c>
      <c r="B197" s="10" t="s">
        <v>21</v>
      </c>
      <c r="C197" s="9" t="s">
        <v>774</v>
      </c>
      <c r="D197" s="10" t="s">
        <v>775</v>
      </c>
      <c r="E197" s="9" t="s">
        <v>24</v>
      </c>
      <c r="F197" s="9">
        <v>13</v>
      </c>
      <c r="G197" s="9">
        <v>3019004</v>
      </c>
      <c r="H197" s="11">
        <v>720133019004</v>
      </c>
      <c r="I197" s="20" t="s">
        <v>1011</v>
      </c>
      <c r="J197" s="20" t="s">
        <v>1012</v>
      </c>
      <c r="K197" s="10" t="s">
        <v>1002</v>
      </c>
      <c r="L197" s="10" t="s">
        <v>160</v>
      </c>
      <c r="M197" s="10" t="s">
        <v>134</v>
      </c>
      <c r="N197" s="10" t="s">
        <v>175</v>
      </c>
      <c r="O197" s="10" t="s">
        <v>168</v>
      </c>
      <c r="P197" s="10" t="s">
        <v>1013</v>
      </c>
      <c r="Q197" s="10">
        <v>123</v>
      </c>
      <c r="R197" s="12">
        <v>0.60609999999999997</v>
      </c>
      <c r="S197" s="10" t="s">
        <v>1014</v>
      </c>
      <c r="T197" s="14">
        <v>0.1</v>
      </c>
      <c r="U197" s="17">
        <v>0.9</v>
      </c>
      <c r="V197" s="11">
        <f>(P197/(1+((($T197/1.645)^2)*((P197-1)/0.25))))+1</f>
        <v>57.28304821150855</v>
      </c>
      <c r="W197" s="11">
        <f>(Q197/(1+((($T197/1.645)^2)*((Q197-1)/0.25))))+1</f>
        <v>44.875557357113898</v>
      </c>
      <c r="X197" s="11">
        <f>Q197/W197</f>
        <v>2.7409130324818443</v>
      </c>
    </row>
    <row r="198" spans="1:24">
      <c r="A198" s="9" t="s">
        <v>20</v>
      </c>
      <c r="B198" s="10" t="s">
        <v>21</v>
      </c>
      <c r="C198" s="9" t="s">
        <v>774</v>
      </c>
      <c r="D198" s="10" t="s">
        <v>775</v>
      </c>
      <c r="E198" s="9" t="s">
        <v>24</v>
      </c>
      <c r="F198" s="9">
        <v>13</v>
      </c>
      <c r="G198" s="9">
        <v>3020001</v>
      </c>
      <c r="H198" s="11">
        <v>720133020001</v>
      </c>
      <c r="I198" s="20" t="s">
        <v>1015</v>
      </c>
      <c r="J198" s="20" t="s">
        <v>1016</v>
      </c>
      <c r="K198" s="10" t="s">
        <v>1017</v>
      </c>
      <c r="L198" s="10" t="s">
        <v>28</v>
      </c>
      <c r="M198" s="10" t="s">
        <v>67</v>
      </c>
      <c r="N198" s="10" t="s">
        <v>806</v>
      </c>
      <c r="O198" s="10" t="s">
        <v>440</v>
      </c>
      <c r="P198" s="10" t="s">
        <v>689</v>
      </c>
      <c r="Q198" s="10">
        <v>442</v>
      </c>
      <c r="R198" s="12">
        <v>0.45909999999999995</v>
      </c>
      <c r="S198" s="10" t="s">
        <v>1018</v>
      </c>
      <c r="T198" s="14">
        <v>0.1</v>
      </c>
      <c r="U198" s="17">
        <v>0.9</v>
      </c>
      <c r="V198" s="11">
        <f>(P198/(1+((($T198/1.645)^2)*((P198-1)/0.25))))+1</f>
        <v>64.785752054090722</v>
      </c>
      <c r="W198" s="11">
        <f>(Q198/(1+((($T198/1.645)^2)*((Q198-1)/0.25))))+1</f>
        <v>59.786079836233363</v>
      </c>
      <c r="X198" s="11">
        <f>Q198/W198</f>
        <v>7.3930252863330539</v>
      </c>
    </row>
    <row r="199" spans="1:24">
      <c r="A199" s="9" t="s">
        <v>20</v>
      </c>
      <c r="B199" s="10" t="s">
        <v>21</v>
      </c>
      <c r="C199" s="9" t="s">
        <v>774</v>
      </c>
      <c r="D199" s="10" t="s">
        <v>775</v>
      </c>
      <c r="E199" s="9" t="s">
        <v>24</v>
      </c>
      <c r="F199" s="9">
        <v>13</v>
      </c>
      <c r="G199" s="9">
        <v>3020002</v>
      </c>
      <c r="H199" s="11">
        <v>720133020002</v>
      </c>
      <c r="I199" s="20" t="s">
        <v>1019</v>
      </c>
      <c r="J199" s="20" t="s">
        <v>1020</v>
      </c>
      <c r="K199" s="10" t="s">
        <v>1017</v>
      </c>
      <c r="L199" s="10" t="s">
        <v>36</v>
      </c>
      <c r="M199" s="10" t="s">
        <v>407</v>
      </c>
      <c r="N199" s="10" t="s">
        <v>551</v>
      </c>
      <c r="O199" s="10" t="s">
        <v>783</v>
      </c>
      <c r="P199" s="10" t="s">
        <v>338</v>
      </c>
      <c r="Q199" s="10">
        <v>378</v>
      </c>
      <c r="R199" s="12">
        <v>0.36840000000000006</v>
      </c>
      <c r="S199" s="10" t="s">
        <v>1021</v>
      </c>
      <c r="T199" s="14">
        <v>0.1</v>
      </c>
      <c r="U199" s="17">
        <v>0.9</v>
      </c>
      <c r="V199" s="11">
        <f>(P199/(1+((($T199/1.645)^2)*((P199-1)/0.25))))+1</f>
        <v>64.913871092554217</v>
      </c>
      <c r="W199" s="11">
        <f>(Q199/(1+((($T199/1.645)^2)*((Q199-1)/0.25))))+1</f>
        <v>58.510177231843535</v>
      </c>
      <c r="X199" s="11">
        <f>Q199/W199</f>
        <v>6.4604145446730517</v>
      </c>
    </row>
    <row r="200" spans="1:24">
      <c r="A200" s="9" t="s">
        <v>20</v>
      </c>
      <c r="B200" s="10" t="s">
        <v>21</v>
      </c>
      <c r="C200" s="9" t="s">
        <v>774</v>
      </c>
      <c r="D200" s="10" t="s">
        <v>775</v>
      </c>
      <c r="E200" s="9" t="s">
        <v>24</v>
      </c>
      <c r="F200" s="9">
        <v>13</v>
      </c>
      <c r="G200" s="9">
        <v>3020003</v>
      </c>
      <c r="H200" s="11">
        <v>720133020003</v>
      </c>
      <c r="I200" s="20" t="s">
        <v>1022</v>
      </c>
      <c r="J200" s="20" t="s">
        <v>1023</v>
      </c>
      <c r="K200" s="10" t="s">
        <v>1017</v>
      </c>
      <c r="L200" s="10" t="s">
        <v>133</v>
      </c>
      <c r="M200" s="10" t="s">
        <v>1024</v>
      </c>
      <c r="N200" s="10" t="s">
        <v>148</v>
      </c>
      <c r="O200" s="10" t="s">
        <v>646</v>
      </c>
      <c r="P200" s="10" t="s">
        <v>68</v>
      </c>
      <c r="Q200" s="10">
        <v>234</v>
      </c>
      <c r="R200" s="12">
        <v>0.52170000000000005</v>
      </c>
      <c r="S200" s="10" t="s">
        <v>1025</v>
      </c>
      <c r="T200" s="14">
        <v>0.1</v>
      </c>
      <c r="U200" s="17">
        <v>0.9</v>
      </c>
      <c r="V200" s="11">
        <f>(P200/(1+((($T200/1.645)^2)*((P200-1)/0.25))))+1</f>
        <v>61.623504223969228</v>
      </c>
      <c r="W200" s="11">
        <f>(Q200/(1+((($T200/1.645)^2)*((Q200-1)/0.25))))+1</f>
        <v>53.653295665026462</v>
      </c>
      <c r="X200" s="11">
        <f>Q200/W200</f>
        <v>4.3613350699075752</v>
      </c>
    </row>
    <row r="201" spans="1:24">
      <c r="A201" s="9" t="s">
        <v>20</v>
      </c>
      <c r="B201" s="10" t="s">
        <v>21</v>
      </c>
      <c r="C201" s="9" t="s">
        <v>774</v>
      </c>
      <c r="D201" s="10" t="s">
        <v>775</v>
      </c>
      <c r="E201" s="9" t="s">
        <v>24</v>
      </c>
      <c r="F201" s="9">
        <v>13</v>
      </c>
      <c r="G201" s="9">
        <v>3021001</v>
      </c>
      <c r="H201" s="11">
        <v>720133021001</v>
      </c>
      <c r="I201" s="20" t="s">
        <v>1026</v>
      </c>
      <c r="J201" s="20" t="s">
        <v>1027</v>
      </c>
      <c r="K201" s="10" t="s">
        <v>1028</v>
      </c>
      <c r="L201" s="10" t="s">
        <v>28</v>
      </c>
      <c r="M201" s="10" t="s">
        <v>711</v>
      </c>
      <c r="N201" s="10" t="s">
        <v>1029</v>
      </c>
      <c r="O201" s="10" t="s">
        <v>569</v>
      </c>
      <c r="P201" s="10" t="s">
        <v>1030</v>
      </c>
      <c r="Q201" s="10">
        <v>604</v>
      </c>
      <c r="R201" s="12">
        <v>0.71650000000000003</v>
      </c>
      <c r="S201" s="10" t="s">
        <v>1031</v>
      </c>
      <c r="T201" s="14">
        <v>0.1</v>
      </c>
      <c r="U201" s="17">
        <v>0.9</v>
      </c>
      <c r="V201" s="11">
        <f>(P201/(1+((($T201/1.645)^2)*((P201-1)/0.25))))+1</f>
        <v>65.953317099378935</v>
      </c>
      <c r="W201" s="11">
        <f>(Q201/(1+((($T201/1.645)^2)*((Q201-1)/0.25))))+1</f>
        <v>61.927368106158099</v>
      </c>
      <c r="X201" s="11">
        <f>Q201/W201</f>
        <v>9.7533613727068413</v>
      </c>
    </row>
    <row r="202" spans="1:24">
      <c r="A202" s="9" t="s">
        <v>20</v>
      </c>
      <c r="B202" s="10" t="s">
        <v>21</v>
      </c>
      <c r="C202" s="9" t="s">
        <v>774</v>
      </c>
      <c r="D202" s="10" t="s">
        <v>775</v>
      </c>
      <c r="E202" s="9" t="s">
        <v>24</v>
      </c>
      <c r="F202" s="9">
        <v>13</v>
      </c>
      <c r="G202" s="9">
        <v>3021002</v>
      </c>
      <c r="H202" s="11">
        <v>720133021002</v>
      </c>
      <c r="I202" s="20" t="s">
        <v>1032</v>
      </c>
      <c r="J202" s="20" t="s">
        <v>1033</v>
      </c>
      <c r="K202" s="10" t="s">
        <v>1028</v>
      </c>
      <c r="L202" s="10" t="s">
        <v>36</v>
      </c>
      <c r="M202" s="10" t="s">
        <v>275</v>
      </c>
      <c r="N202" s="10" t="s">
        <v>29</v>
      </c>
      <c r="O202" s="10" t="s">
        <v>1034</v>
      </c>
      <c r="P202" s="10" t="s">
        <v>1035</v>
      </c>
      <c r="Q202" s="10">
        <v>585</v>
      </c>
      <c r="R202" s="12">
        <v>0.50619999999999998</v>
      </c>
      <c r="S202" s="10" t="s">
        <v>1036</v>
      </c>
      <c r="T202" s="14">
        <v>0.1</v>
      </c>
      <c r="U202" s="17">
        <v>0.9</v>
      </c>
      <c r="V202" s="11">
        <f>(P202/(1+((($T202/1.645)^2)*((P202-1)/0.25))))+1</f>
        <v>66.494932082646443</v>
      </c>
      <c r="W202" s="11">
        <f>(Q202/(1+((($T202/1.645)^2)*((Q202-1)/0.25))))+1</f>
        <v>61.73133993387944</v>
      </c>
      <c r="X202" s="11">
        <f>Q202/W202</f>
        <v>9.4765479030034765</v>
      </c>
    </row>
    <row r="203" spans="1:24">
      <c r="A203" s="9" t="s">
        <v>20</v>
      </c>
      <c r="B203" s="10" t="s">
        <v>21</v>
      </c>
      <c r="C203" s="9" t="s">
        <v>774</v>
      </c>
      <c r="D203" s="10" t="s">
        <v>775</v>
      </c>
      <c r="E203" s="9" t="s">
        <v>24</v>
      </c>
      <c r="F203" s="9">
        <v>13</v>
      </c>
      <c r="G203" s="9">
        <v>3021003</v>
      </c>
      <c r="H203" s="11">
        <v>720133021003</v>
      </c>
      <c r="I203" s="20" t="s">
        <v>1037</v>
      </c>
      <c r="J203" s="20" t="s">
        <v>1038</v>
      </c>
      <c r="K203" s="10" t="s">
        <v>1028</v>
      </c>
      <c r="L203" s="10" t="s">
        <v>133</v>
      </c>
      <c r="M203" s="10" t="s">
        <v>551</v>
      </c>
      <c r="N203" s="10" t="s">
        <v>467</v>
      </c>
      <c r="O203" s="10" t="s">
        <v>121</v>
      </c>
      <c r="P203" s="10" t="s">
        <v>577</v>
      </c>
      <c r="Q203" s="10">
        <v>410</v>
      </c>
      <c r="R203" s="12">
        <v>0.60109999999999997</v>
      </c>
      <c r="S203" s="10" t="s">
        <v>1039</v>
      </c>
      <c r="T203" s="14">
        <v>0.1</v>
      </c>
      <c r="U203" s="17">
        <v>0.9</v>
      </c>
      <c r="V203" s="11">
        <f>(P203/(1+((($T203/1.645)^2)*((P203-1)/0.25))))+1</f>
        <v>64.057385487835859</v>
      </c>
      <c r="W203" s="11">
        <f>(Q203/(1+((($T203/1.645)^2)*((Q203-1)/0.25))))+1</f>
        <v>59.190957475404545</v>
      </c>
      <c r="X203" s="11">
        <f>Q203/W203</f>
        <v>6.9267337020247757</v>
      </c>
    </row>
    <row r="204" spans="1:24">
      <c r="A204" s="9" t="s">
        <v>20</v>
      </c>
      <c r="B204" s="10" t="s">
        <v>21</v>
      </c>
      <c r="C204" s="9" t="s">
        <v>774</v>
      </c>
      <c r="D204" s="10" t="s">
        <v>775</v>
      </c>
      <c r="E204" s="9" t="s">
        <v>24</v>
      </c>
      <c r="F204" s="9">
        <v>13</v>
      </c>
      <c r="G204" s="9">
        <v>3021004</v>
      </c>
      <c r="H204" s="11">
        <v>720133021004</v>
      </c>
      <c r="I204" s="20" t="s">
        <v>1040</v>
      </c>
      <c r="J204" s="20" t="s">
        <v>1041</v>
      </c>
      <c r="K204" s="10" t="s">
        <v>1028</v>
      </c>
      <c r="L204" s="10" t="s">
        <v>160</v>
      </c>
      <c r="M204" s="10" t="s">
        <v>407</v>
      </c>
      <c r="N204" s="10" t="s">
        <v>366</v>
      </c>
      <c r="O204" s="10" t="s">
        <v>551</v>
      </c>
      <c r="P204" s="10" t="s">
        <v>504</v>
      </c>
      <c r="Q204" s="10">
        <v>268</v>
      </c>
      <c r="R204" s="12">
        <v>0.39069999999999999</v>
      </c>
      <c r="S204" s="10" t="s">
        <v>1042</v>
      </c>
      <c r="T204" s="14">
        <v>0.1</v>
      </c>
      <c r="U204" s="17">
        <v>0.9</v>
      </c>
      <c r="V204" s="11">
        <f>(P204/(1+((($T204/1.645)^2)*((P204-1)/0.25))))+1</f>
        <v>63.162944104131846</v>
      </c>
      <c r="W204" s="11">
        <f>(Q204/(1+((($T204/1.645)^2)*((Q204-1)/0.25))))+1</f>
        <v>55.177001761165094</v>
      </c>
      <c r="X204" s="11">
        <f>Q204/W204</f>
        <v>4.8570960988428489</v>
      </c>
    </row>
    <row r="205" spans="1:24">
      <c r="A205" s="9" t="s">
        <v>20</v>
      </c>
      <c r="B205" s="10" t="s">
        <v>21</v>
      </c>
      <c r="C205" s="9" t="s">
        <v>774</v>
      </c>
      <c r="D205" s="10" t="s">
        <v>775</v>
      </c>
      <c r="E205" s="9" t="s">
        <v>24</v>
      </c>
      <c r="F205" s="9">
        <v>13</v>
      </c>
      <c r="G205" s="9">
        <v>3022011</v>
      </c>
      <c r="H205" s="11">
        <v>720133022011</v>
      </c>
      <c r="I205" s="20" t="s">
        <v>1043</v>
      </c>
      <c r="J205" s="20" t="s">
        <v>1044</v>
      </c>
      <c r="K205" s="10" t="s">
        <v>1045</v>
      </c>
      <c r="L205" s="10" t="s">
        <v>28</v>
      </c>
      <c r="M205" s="10" t="s">
        <v>84</v>
      </c>
      <c r="N205" s="10" t="s">
        <v>668</v>
      </c>
      <c r="O205" s="10" t="s">
        <v>198</v>
      </c>
      <c r="P205" s="10" t="s">
        <v>142</v>
      </c>
      <c r="Q205" s="10">
        <v>397</v>
      </c>
      <c r="R205" s="12">
        <v>0.6654000000000001</v>
      </c>
      <c r="S205" s="10" t="s">
        <v>1046</v>
      </c>
      <c r="T205" s="14">
        <v>0.1</v>
      </c>
      <c r="U205" s="17">
        <v>0.9</v>
      </c>
      <c r="V205" s="11">
        <f>(P205/(1+((($T205/1.645)^2)*((P205-1)/0.25))))+1</f>
        <v>65.456522749741978</v>
      </c>
      <c r="W205" s="11">
        <f>(Q205/(1+((($T205/1.645)^2)*((Q205-1)/0.25))))+1</f>
        <v>58.925723975892403</v>
      </c>
      <c r="X205" s="11">
        <f>Q205/W205</f>
        <v>6.7372952458321933</v>
      </c>
    </row>
    <row r="206" spans="1:24">
      <c r="A206" s="9" t="s">
        <v>20</v>
      </c>
      <c r="B206" s="10" t="s">
        <v>21</v>
      </c>
      <c r="C206" s="9" t="s">
        <v>774</v>
      </c>
      <c r="D206" s="10" t="s">
        <v>775</v>
      </c>
      <c r="E206" s="9" t="s">
        <v>24</v>
      </c>
      <c r="F206" s="9">
        <v>13</v>
      </c>
      <c r="G206" s="9">
        <v>3022012</v>
      </c>
      <c r="H206" s="11">
        <v>720133022012</v>
      </c>
      <c r="I206" s="20" t="s">
        <v>1047</v>
      </c>
      <c r="J206" s="20" t="s">
        <v>1048</v>
      </c>
      <c r="K206" s="10" t="s">
        <v>1045</v>
      </c>
      <c r="L206" s="10" t="s">
        <v>36</v>
      </c>
      <c r="M206" s="10" t="s">
        <v>1049</v>
      </c>
      <c r="N206" s="10" t="s">
        <v>137</v>
      </c>
      <c r="O206" s="10" t="s">
        <v>581</v>
      </c>
      <c r="P206" s="10" t="s">
        <v>1050</v>
      </c>
      <c r="Q206" s="10">
        <v>399</v>
      </c>
      <c r="R206" s="12">
        <v>0.57840000000000003</v>
      </c>
      <c r="S206" s="10" t="s">
        <v>1051</v>
      </c>
      <c r="T206" s="14">
        <v>0.1</v>
      </c>
      <c r="U206" s="17">
        <v>0.9</v>
      </c>
      <c r="V206" s="11">
        <f>(P206/(1+((($T206/1.645)^2)*((P206-1)/0.25))))+1</f>
        <v>65.647958225968836</v>
      </c>
      <c r="W206" s="11">
        <f>(Q206/(1+((($T206/1.645)^2)*((Q206-1)/0.25))))+1</f>
        <v>58.967493064140093</v>
      </c>
      <c r="X206" s="11">
        <f>Q206/W206</f>
        <v>6.7664399360847831</v>
      </c>
    </row>
    <row r="207" spans="1:24">
      <c r="A207" s="9" t="s">
        <v>20</v>
      </c>
      <c r="B207" s="10" t="s">
        <v>21</v>
      </c>
      <c r="C207" s="9" t="s">
        <v>774</v>
      </c>
      <c r="D207" s="10" t="s">
        <v>775</v>
      </c>
      <c r="E207" s="9" t="s">
        <v>24</v>
      </c>
      <c r="F207" s="9">
        <v>13</v>
      </c>
      <c r="G207" s="9">
        <v>3022021</v>
      </c>
      <c r="H207" s="11">
        <v>720133022021</v>
      </c>
      <c r="I207" s="20" t="s">
        <v>1052</v>
      </c>
      <c r="J207" s="20" t="s">
        <v>1053</v>
      </c>
      <c r="K207" s="10" t="s">
        <v>1054</v>
      </c>
      <c r="L207" s="10" t="s">
        <v>28</v>
      </c>
      <c r="M207" s="10" t="s">
        <v>245</v>
      </c>
      <c r="N207" s="10" t="s">
        <v>551</v>
      </c>
      <c r="O207" s="10" t="s">
        <v>83</v>
      </c>
      <c r="P207" s="10" t="s">
        <v>710</v>
      </c>
      <c r="Q207" s="10">
        <v>397</v>
      </c>
      <c r="R207" s="12">
        <v>0.79249999999999998</v>
      </c>
      <c r="S207" s="10" t="s">
        <v>1055</v>
      </c>
      <c r="T207" s="14">
        <v>0.1</v>
      </c>
      <c r="U207" s="17">
        <v>0.9</v>
      </c>
      <c r="V207" s="11">
        <f>(P207/(1+((($T207/1.645)^2)*((P207-1)/0.25))))+1</f>
        <v>61.093511592315849</v>
      </c>
      <c r="W207" s="11">
        <f>(Q207/(1+((($T207/1.645)^2)*((Q207-1)/0.25))))+1</f>
        <v>58.925723975892403</v>
      </c>
      <c r="X207" s="11">
        <f>Q207/W207</f>
        <v>6.7372952458321933</v>
      </c>
    </row>
    <row r="208" spans="1:24">
      <c r="A208" s="9" t="s">
        <v>20</v>
      </c>
      <c r="B208" s="10" t="s">
        <v>21</v>
      </c>
      <c r="C208" s="9" t="s">
        <v>774</v>
      </c>
      <c r="D208" s="10" t="s">
        <v>775</v>
      </c>
      <c r="E208" s="9" t="s">
        <v>24</v>
      </c>
      <c r="F208" s="9">
        <v>13</v>
      </c>
      <c r="G208" s="9">
        <v>3022022</v>
      </c>
      <c r="H208" s="11">
        <v>720133022022</v>
      </c>
      <c r="I208" s="20" t="s">
        <v>1056</v>
      </c>
      <c r="J208" s="20" t="s">
        <v>1057</v>
      </c>
      <c r="K208" s="10" t="s">
        <v>1054</v>
      </c>
      <c r="L208" s="10" t="s">
        <v>36</v>
      </c>
      <c r="M208" s="10" t="s">
        <v>366</v>
      </c>
      <c r="N208" s="10" t="s">
        <v>189</v>
      </c>
      <c r="O208" s="10" t="s">
        <v>343</v>
      </c>
      <c r="P208" s="10" t="s">
        <v>40</v>
      </c>
      <c r="Q208" s="10">
        <v>608</v>
      </c>
      <c r="R208" s="12">
        <v>0.34340000000000004</v>
      </c>
      <c r="S208" s="10" t="s">
        <v>1058</v>
      </c>
      <c r="T208" s="14">
        <v>0.1</v>
      </c>
      <c r="U208" s="17">
        <v>0.9</v>
      </c>
      <c r="V208" s="11">
        <f>(P208/(1+((($T208/1.645)^2)*((P208-1)/0.25))))+1</f>
        <v>66.260698440125864</v>
      </c>
      <c r="W208" s="11">
        <f>(Q208/(1+((($T208/1.645)^2)*((Q208-1)/0.25))))+1</f>
        <v>61.967230260847963</v>
      </c>
      <c r="X208" s="11">
        <f>Q208/W208</f>
        <v>9.811637496797168</v>
      </c>
    </row>
    <row r="209" spans="1:24">
      <c r="A209" s="9" t="s">
        <v>20</v>
      </c>
      <c r="B209" s="10" t="s">
        <v>21</v>
      </c>
      <c r="C209" s="9" t="s">
        <v>774</v>
      </c>
      <c r="D209" s="10" t="s">
        <v>775</v>
      </c>
      <c r="E209" s="9" t="s">
        <v>24</v>
      </c>
      <c r="F209" s="9">
        <v>13</v>
      </c>
      <c r="G209" s="9">
        <v>3022023</v>
      </c>
      <c r="H209" s="11">
        <v>720133022023</v>
      </c>
      <c r="I209" s="20" t="s">
        <v>1059</v>
      </c>
      <c r="J209" s="20" t="s">
        <v>1060</v>
      </c>
      <c r="K209" s="10" t="s">
        <v>1054</v>
      </c>
      <c r="L209" s="10" t="s">
        <v>133</v>
      </c>
      <c r="M209" s="10" t="s">
        <v>178</v>
      </c>
      <c r="N209" s="10" t="s">
        <v>337</v>
      </c>
      <c r="O209" s="10" t="s">
        <v>1061</v>
      </c>
      <c r="P209" s="10" t="s">
        <v>1062</v>
      </c>
      <c r="Q209" s="10">
        <v>613</v>
      </c>
      <c r="R209" s="12">
        <v>0.45569999999999999</v>
      </c>
      <c r="S209" s="10" t="s">
        <v>1063</v>
      </c>
      <c r="T209" s="14">
        <v>0.1</v>
      </c>
      <c r="U209" s="17">
        <v>0.9</v>
      </c>
      <c r="V209" s="11">
        <f>(P209/(1+((($T209/1.645)^2)*((P209-1)/0.25))))+1</f>
        <v>66.500072884102934</v>
      </c>
      <c r="W209" s="11">
        <f>(Q209/(1+((($T209/1.645)^2)*((Q209-1)/0.25))))+1</f>
        <v>62.016398131025028</v>
      </c>
      <c r="X209" s="11">
        <f>Q209/W209</f>
        <v>9.8844824671191862</v>
      </c>
    </row>
    <row r="210" spans="1:24">
      <c r="A210" s="9" t="s">
        <v>20</v>
      </c>
      <c r="B210" s="10" t="s">
        <v>21</v>
      </c>
      <c r="C210" s="9" t="s">
        <v>774</v>
      </c>
      <c r="D210" s="10" t="s">
        <v>775</v>
      </c>
      <c r="E210" s="9" t="s">
        <v>24</v>
      </c>
      <c r="F210" s="9">
        <v>13</v>
      </c>
      <c r="G210" s="9">
        <v>3023001</v>
      </c>
      <c r="H210" s="11">
        <v>720133023001</v>
      </c>
      <c r="I210" s="20" t="s">
        <v>1064</v>
      </c>
      <c r="J210" s="20" t="s">
        <v>1065</v>
      </c>
      <c r="K210" s="10" t="s">
        <v>1066</v>
      </c>
      <c r="L210" s="10" t="s">
        <v>28</v>
      </c>
      <c r="M210" s="10" t="s">
        <v>178</v>
      </c>
      <c r="N210" s="10" t="s">
        <v>45</v>
      </c>
      <c r="O210" s="10" t="s">
        <v>122</v>
      </c>
      <c r="P210" s="10" t="s">
        <v>559</v>
      </c>
      <c r="Q210" s="10">
        <v>616</v>
      </c>
      <c r="R210" s="12">
        <v>0.50700000000000001</v>
      </c>
      <c r="S210" s="10" t="s">
        <v>1067</v>
      </c>
      <c r="T210" s="14">
        <v>0.1</v>
      </c>
      <c r="U210" s="17">
        <v>0.9</v>
      </c>
      <c r="V210" s="11">
        <f>(P210/(1+((($T210/1.645)^2)*((P210-1)/0.25))))+1</f>
        <v>65.637926937691276</v>
      </c>
      <c r="W210" s="11">
        <f>(Q210/(1+((($T210/1.645)^2)*((Q210-1)/0.25))))+1</f>
        <v>62.045553133420185</v>
      </c>
      <c r="X210" s="11">
        <f>Q210/W210</f>
        <v>9.928189352674142</v>
      </c>
    </row>
    <row r="211" spans="1:24">
      <c r="A211" s="9" t="s">
        <v>20</v>
      </c>
      <c r="B211" s="10" t="s">
        <v>21</v>
      </c>
      <c r="C211" s="9" t="s">
        <v>774</v>
      </c>
      <c r="D211" s="10" t="s">
        <v>775</v>
      </c>
      <c r="E211" s="9" t="s">
        <v>24</v>
      </c>
      <c r="F211" s="9">
        <v>13</v>
      </c>
      <c r="G211" s="9">
        <v>3023002</v>
      </c>
      <c r="H211" s="11">
        <v>720133023002</v>
      </c>
      <c r="I211" s="20" t="s">
        <v>1068</v>
      </c>
      <c r="J211" s="20" t="s">
        <v>1069</v>
      </c>
      <c r="K211" s="10" t="s">
        <v>1066</v>
      </c>
      <c r="L211" s="10" t="s">
        <v>36</v>
      </c>
      <c r="M211" s="10" t="s">
        <v>82</v>
      </c>
      <c r="N211" s="10" t="s">
        <v>710</v>
      </c>
      <c r="O211" s="10" t="s">
        <v>655</v>
      </c>
      <c r="P211" s="10" t="s">
        <v>128</v>
      </c>
      <c r="Q211" s="10">
        <v>361</v>
      </c>
      <c r="R211" s="12">
        <v>0.44170000000000004</v>
      </c>
      <c r="S211" s="10" t="s">
        <v>1070</v>
      </c>
      <c r="T211" s="14">
        <v>0.1</v>
      </c>
      <c r="U211" s="17">
        <v>0.9</v>
      </c>
      <c r="V211" s="11">
        <f>(P211/(1+((($T211/1.645)^2)*((P211-1)/0.25))))+1</f>
        <v>65.090877466704754</v>
      </c>
      <c r="W211" s="11">
        <f>(Q211/(1+((($T211/1.645)^2)*((Q211-1)/0.25))))+1</f>
        <v>58.107073384962312</v>
      </c>
      <c r="X211" s="11">
        <f>Q211/W211</f>
        <v>6.2126687676792232</v>
      </c>
    </row>
    <row r="212" spans="1:24">
      <c r="A212" s="9" t="s">
        <v>20</v>
      </c>
      <c r="B212" s="10" t="s">
        <v>21</v>
      </c>
      <c r="C212" s="9" t="s">
        <v>1071</v>
      </c>
      <c r="D212" s="10" t="s">
        <v>1072</v>
      </c>
      <c r="E212" s="9" t="s">
        <v>24</v>
      </c>
      <c r="F212" s="9">
        <v>15</v>
      </c>
      <c r="G212" s="9">
        <v>2801011</v>
      </c>
      <c r="H212" s="11">
        <v>720152801011</v>
      </c>
      <c r="I212" s="20" t="s">
        <v>1073</v>
      </c>
      <c r="J212" s="20" t="s">
        <v>1074</v>
      </c>
      <c r="K212" s="10" t="s">
        <v>1075</v>
      </c>
      <c r="L212" s="10" t="s">
        <v>28</v>
      </c>
      <c r="M212" s="10" t="s">
        <v>789</v>
      </c>
      <c r="N212" s="10" t="s">
        <v>76</v>
      </c>
      <c r="O212" s="10" t="s">
        <v>577</v>
      </c>
      <c r="P212" s="10" t="s">
        <v>309</v>
      </c>
      <c r="Q212" s="10">
        <v>446</v>
      </c>
      <c r="R212" s="12">
        <v>0.70709999999999995</v>
      </c>
      <c r="S212" s="10" t="s">
        <v>1076</v>
      </c>
      <c r="T212" s="14">
        <v>0.1</v>
      </c>
      <c r="U212" s="17">
        <v>0.9</v>
      </c>
      <c r="V212" s="11">
        <f>(P212/(1+((($T212/1.645)^2)*((P212-1)/0.25))))+1</f>
        <v>65.076769965536215</v>
      </c>
      <c r="W212" s="11">
        <f>(Q212/(1+((($T212/1.645)^2)*((Q212-1)/0.25))))+1</f>
        <v>59.855246202030862</v>
      </c>
      <c r="X212" s="11">
        <f>Q212/W212</f>
        <v>7.4513100905909804</v>
      </c>
    </row>
    <row r="213" spans="1:24">
      <c r="A213" s="9" t="s">
        <v>20</v>
      </c>
      <c r="B213" s="10" t="s">
        <v>21</v>
      </c>
      <c r="C213" s="9" t="s">
        <v>1071</v>
      </c>
      <c r="D213" s="10" t="s">
        <v>1072</v>
      </c>
      <c r="E213" s="9" t="s">
        <v>24</v>
      </c>
      <c r="F213" s="9">
        <v>15</v>
      </c>
      <c r="G213" s="9">
        <v>2801012</v>
      </c>
      <c r="H213" s="11">
        <v>720152801012</v>
      </c>
      <c r="I213" s="20" t="s">
        <v>1077</v>
      </c>
      <c r="J213" s="20" t="s">
        <v>1078</v>
      </c>
      <c r="K213" s="10" t="s">
        <v>1075</v>
      </c>
      <c r="L213" s="10" t="s">
        <v>36</v>
      </c>
      <c r="M213" s="10" t="s">
        <v>176</v>
      </c>
      <c r="N213" s="10" t="s">
        <v>92</v>
      </c>
      <c r="O213" s="10" t="s">
        <v>70</v>
      </c>
      <c r="P213" s="10" t="s">
        <v>1079</v>
      </c>
      <c r="Q213" s="10">
        <v>468</v>
      </c>
      <c r="R213" s="12">
        <v>0.46590000000000004</v>
      </c>
      <c r="S213" s="10" t="s">
        <v>1080</v>
      </c>
      <c r="T213" s="14">
        <v>0.1</v>
      </c>
      <c r="U213" s="17">
        <v>0.9</v>
      </c>
      <c r="V213" s="11">
        <f>(P213/(1+((($T213/1.645)^2)*((P213-1)/0.25))))+1</f>
        <v>65.213004987513344</v>
      </c>
      <c r="W213" s="11">
        <f>(Q213/(1+((($T213/1.645)^2)*((Q213-1)/0.25))))+1</f>
        <v>60.217161674504723</v>
      </c>
      <c r="X213" s="11">
        <f>Q213/W213</f>
        <v>7.7718707920792953</v>
      </c>
    </row>
    <row r="214" spans="1:24">
      <c r="A214" s="9" t="s">
        <v>20</v>
      </c>
      <c r="B214" s="10" t="s">
        <v>21</v>
      </c>
      <c r="C214" s="9" t="s">
        <v>1071</v>
      </c>
      <c r="D214" s="10" t="s">
        <v>1072</v>
      </c>
      <c r="E214" s="9" t="s">
        <v>24</v>
      </c>
      <c r="F214" s="9">
        <v>15</v>
      </c>
      <c r="G214" s="9">
        <v>2801021</v>
      </c>
      <c r="H214" s="11">
        <v>720152801021</v>
      </c>
      <c r="I214" s="20" t="s">
        <v>1081</v>
      </c>
      <c r="J214" s="20" t="s">
        <v>1082</v>
      </c>
      <c r="K214" s="10" t="s">
        <v>1083</v>
      </c>
      <c r="L214" s="10" t="s">
        <v>28</v>
      </c>
      <c r="M214" s="10" t="s">
        <v>671</v>
      </c>
      <c r="N214" s="10" t="s">
        <v>433</v>
      </c>
      <c r="O214" s="10" t="s">
        <v>434</v>
      </c>
      <c r="P214" s="10" t="s">
        <v>1084</v>
      </c>
      <c r="Q214" s="10">
        <v>411</v>
      </c>
      <c r="R214" s="12">
        <v>0.3947</v>
      </c>
      <c r="S214" s="10" t="s">
        <v>1085</v>
      </c>
      <c r="T214" s="14">
        <v>0.1</v>
      </c>
      <c r="U214" s="17">
        <v>0.9</v>
      </c>
      <c r="V214" s="11">
        <f>(P214/(1+((($T214/1.645)^2)*((P214-1)/0.25))))+1</f>
        <v>66.559903217981812</v>
      </c>
      <c r="W214" s="11">
        <f>(Q214/(1+((($T214/1.645)^2)*((Q214-1)/0.25))))+1</f>
        <v>59.210762050190972</v>
      </c>
      <c r="X214" s="11">
        <f>Q214/W214</f>
        <v>6.9413056979676959</v>
      </c>
    </row>
    <row r="215" spans="1:24">
      <c r="A215" s="9" t="s">
        <v>20</v>
      </c>
      <c r="B215" s="10" t="s">
        <v>21</v>
      </c>
      <c r="C215" s="9" t="s">
        <v>1071</v>
      </c>
      <c r="D215" s="10" t="s">
        <v>1072</v>
      </c>
      <c r="E215" s="9" t="s">
        <v>24</v>
      </c>
      <c r="F215" s="9">
        <v>15</v>
      </c>
      <c r="G215" s="9">
        <v>2801022</v>
      </c>
      <c r="H215" s="11">
        <v>720152801022</v>
      </c>
      <c r="I215" s="20" t="s">
        <v>1086</v>
      </c>
      <c r="J215" s="20" t="s">
        <v>1087</v>
      </c>
      <c r="K215" s="10" t="s">
        <v>1083</v>
      </c>
      <c r="L215" s="10" t="s">
        <v>36</v>
      </c>
      <c r="M215" s="10" t="s">
        <v>538</v>
      </c>
      <c r="N215" s="10" t="s">
        <v>1088</v>
      </c>
      <c r="O215" s="10" t="s">
        <v>1089</v>
      </c>
      <c r="P215" s="10" t="s">
        <v>1090</v>
      </c>
      <c r="Q215" s="10">
        <v>1136</v>
      </c>
      <c r="R215" s="12">
        <v>0.39679999999999999</v>
      </c>
      <c r="S215" s="10" t="s">
        <v>1091</v>
      </c>
      <c r="T215" s="14">
        <v>0.1</v>
      </c>
      <c r="U215" s="17">
        <v>0.9</v>
      </c>
      <c r="V215" s="11">
        <f>(P215/(1+((($T215/1.645)^2)*((P215-1)/0.25))))+1</f>
        <v>67.567171138975652</v>
      </c>
      <c r="W215" s="11">
        <f>(Q215/(1+((($T215/1.645)^2)*((Q215-1)/0.25))))+1</f>
        <v>64.901442698705608</v>
      </c>
      <c r="X215" s="11">
        <f>Q215/W215</f>
        <v>17.50346298577206</v>
      </c>
    </row>
    <row r="216" spans="1:24">
      <c r="A216" s="9" t="s">
        <v>20</v>
      </c>
      <c r="B216" s="10" t="s">
        <v>21</v>
      </c>
      <c r="C216" s="9" t="s">
        <v>1071</v>
      </c>
      <c r="D216" s="10" t="s">
        <v>1072</v>
      </c>
      <c r="E216" s="9" t="s">
        <v>24</v>
      </c>
      <c r="F216" s="9">
        <v>15</v>
      </c>
      <c r="G216" s="9">
        <v>2801023</v>
      </c>
      <c r="H216" s="11">
        <v>720152801023</v>
      </c>
      <c r="I216" s="20" t="s">
        <v>1092</v>
      </c>
      <c r="J216" s="20" t="s">
        <v>1093</v>
      </c>
      <c r="K216" s="10" t="s">
        <v>1083</v>
      </c>
      <c r="L216" s="10" t="s">
        <v>133</v>
      </c>
      <c r="M216" s="10" t="s">
        <v>717</v>
      </c>
      <c r="N216" s="10" t="s">
        <v>75</v>
      </c>
      <c r="O216" s="10" t="s">
        <v>221</v>
      </c>
      <c r="P216" s="10" t="s">
        <v>468</v>
      </c>
      <c r="Q216" s="10">
        <v>265</v>
      </c>
      <c r="R216" s="12">
        <v>0.8175</v>
      </c>
      <c r="S216" s="10" t="s">
        <v>1094</v>
      </c>
      <c r="T216" s="14">
        <v>0.1</v>
      </c>
      <c r="U216" s="17">
        <v>0.9</v>
      </c>
      <c r="V216" s="11">
        <f>(P216/(1+((($T216/1.645)^2)*((P216-1)/0.25))))+1</f>
        <v>62.651885309082253</v>
      </c>
      <c r="W216" s="11">
        <f>(Q216/(1+((($T216/1.645)^2)*((Q216-1)/0.25))))+1</f>
        <v>55.055123897324172</v>
      </c>
      <c r="X216" s="11">
        <f>Q216/W216</f>
        <v>4.8133576176163997</v>
      </c>
    </row>
    <row r="217" spans="1:24">
      <c r="A217" s="9" t="s">
        <v>20</v>
      </c>
      <c r="B217" s="10" t="s">
        <v>21</v>
      </c>
      <c r="C217" s="9" t="s">
        <v>1071</v>
      </c>
      <c r="D217" s="10" t="s">
        <v>1072</v>
      </c>
      <c r="E217" s="9" t="s">
        <v>24</v>
      </c>
      <c r="F217" s="9">
        <v>15</v>
      </c>
      <c r="G217" s="9">
        <v>2802011</v>
      </c>
      <c r="H217" s="11">
        <v>720152802011</v>
      </c>
      <c r="I217" s="20" t="s">
        <v>1095</v>
      </c>
      <c r="J217" s="20" t="s">
        <v>1096</v>
      </c>
      <c r="K217" s="10" t="s">
        <v>1097</v>
      </c>
      <c r="L217" s="10" t="s">
        <v>28</v>
      </c>
      <c r="M217" s="10" t="s">
        <v>332</v>
      </c>
      <c r="N217" s="10" t="s">
        <v>319</v>
      </c>
      <c r="O217" s="10" t="s">
        <v>498</v>
      </c>
      <c r="P217" s="10" t="s">
        <v>1098</v>
      </c>
      <c r="Q217" s="10">
        <v>200</v>
      </c>
      <c r="R217" s="12">
        <v>0.32319999999999999</v>
      </c>
      <c r="S217" s="10" t="s">
        <v>1099</v>
      </c>
      <c r="T217" s="14">
        <v>0.1</v>
      </c>
      <c r="U217" s="17">
        <v>0.9</v>
      </c>
      <c r="V217" s="11">
        <f>(P217/(1+((($T217/1.645)^2)*((P217-1)/0.25))))+1</f>
        <v>63.565243779081527</v>
      </c>
      <c r="W217" s="11">
        <f>(Q217/(1+((($T217/1.645)^2)*((Q217-1)/0.25))))+1</f>
        <v>51.741021139552927</v>
      </c>
      <c r="X217" s="11">
        <f>Q217/W217</f>
        <v>3.8654049648647524</v>
      </c>
    </row>
    <row r="218" spans="1:24">
      <c r="A218" s="9" t="s">
        <v>20</v>
      </c>
      <c r="B218" s="10" t="s">
        <v>21</v>
      </c>
      <c r="C218" s="9" t="s">
        <v>1071</v>
      </c>
      <c r="D218" s="10" t="s">
        <v>1072</v>
      </c>
      <c r="E218" s="9" t="s">
        <v>24</v>
      </c>
      <c r="F218" s="9">
        <v>15</v>
      </c>
      <c r="G218" s="9">
        <v>2802012</v>
      </c>
      <c r="H218" s="11">
        <v>720152802012</v>
      </c>
      <c r="I218" s="20" t="s">
        <v>1100</v>
      </c>
      <c r="J218" s="20" t="s">
        <v>1101</v>
      </c>
      <c r="K218" s="10" t="s">
        <v>1097</v>
      </c>
      <c r="L218" s="10" t="s">
        <v>36</v>
      </c>
      <c r="M218" s="10" t="s">
        <v>240</v>
      </c>
      <c r="N218" s="10" t="s">
        <v>390</v>
      </c>
      <c r="O218" s="10" t="s">
        <v>631</v>
      </c>
      <c r="P218" s="10" t="s">
        <v>1029</v>
      </c>
      <c r="Q218" s="10">
        <v>512</v>
      </c>
      <c r="R218" s="12">
        <v>0.44350000000000001</v>
      </c>
      <c r="S218" s="10" t="s">
        <v>1102</v>
      </c>
      <c r="T218" s="14">
        <v>0.1</v>
      </c>
      <c r="U218" s="17">
        <v>0.9</v>
      </c>
      <c r="V218" s="11">
        <f>(P218/(1+((($T218/1.645)^2)*((P218-1)/0.25))))+1</f>
        <v>64.9445845433236</v>
      </c>
      <c r="W218" s="11">
        <f>(Q218/(1+((($T218/1.645)^2)*((Q218-1)/0.25))))+1</f>
        <v>60.858433575527535</v>
      </c>
      <c r="X218" s="11">
        <f>Q218/W218</f>
        <v>8.4129671093914915</v>
      </c>
    </row>
    <row r="219" spans="1:24">
      <c r="A219" s="9" t="s">
        <v>20</v>
      </c>
      <c r="B219" s="10" t="s">
        <v>21</v>
      </c>
      <c r="C219" s="9" t="s">
        <v>1071</v>
      </c>
      <c r="D219" s="10" t="s">
        <v>1072</v>
      </c>
      <c r="E219" s="9" t="s">
        <v>24</v>
      </c>
      <c r="F219" s="9">
        <v>15</v>
      </c>
      <c r="G219" s="9">
        <v>2802013</v>
      </c>
      <c r="H219" s="11">
        <v>720152802013</v>
      </c>
      <c r="I219" s="20" t="s">
        <v>1103</v>
      </c>
      <c r="J219" s="20" t="s">
        <v>1104</v>
      </c>
      <c r="K219" s="10" t="s">
        <v>1097</v>
      </c>
      <c r="L219" s="10" t="s">
        <v>133</v>
      </c>
      <c r="M219" s="10" t="s">
        <v>219</v>
      </c>
      <c r="N219" s="10" t="s">
        <v>1024</v>
      </c>
      <c r="O219" s="10" t="s">
        <v>177</v>
      </c>
      <c r="P219" s="10" t="s">
        <v>1105</v>
      </c>
      <c r="Q219" s="10">
        <v>307</v>
      </c>
      <c r="R219" s="12">
        <v>0.19370000000000001</v>
      </c>
      <c r="S219" s="10" t="s">
        <v>1106</v>
      </c>
      <c r="T219" s="14">
        <v>0.1</v>
      </c>
      <c r="U219" s="17">
        <v>0.9</v>
      </c>
      <c r="V219" s="11">
        <f>(P219/(1+((($T219/1.645)^2)*((P219-1)/0.25))))+1</f>
        <v>64.818598447606306</v>
      </c>
      <c r="W219" s="11">
        <f>(Q219/(1+((($T219/1.645)^2)*((Q219-1)/0.25))))+1</f>
        <v>56.583318976115713</v>
      </c>
      <c r="X219" s="11">
        <f>Q219/W219</f>
        <v>5.4256272971471899</v>
      </c>
    </row>
    <row r="220" spans="1:24">
      <c r="A220" s="9" t="s">
        <v>20</v>
      </c>
      <c r="B220" s="10" t="s">
        <v>21</v>
      </c>
      <c r="C220" s="9" t="s">
        <v>1071</v>
      </c>
      <c r="D220" s="10" t="s">
        <v>1072</v>
      </c>
      <c r="E220" s="9" t="s">
        <v>24</v>
      </c>
      <c r="F220" s="9">
        <v>15</v>
      </c>
      <c r="G220" s="9">
        <v>2802014</v>
      </c>
      <c r="H220" s="11">
        <v>720152802014</v>
      </c>
      <c r="I220" s="20" t="s">
        <v>1107</v>
      </c>
      <c r="J220" s="20" t="s">
        <v>1108</v>
      </c>
      <c r="K220" s="10" t="s">
        <v>1097</v>
      </c>
      <c r="L220" s="10" t="s">
        <v>160</v>
      </c>
      <c r="M220" s="10" t="s">
        <v>1109</v>
      </c>
      <c r="N220" s="10" t="s">
        <v>77</v>
      </c>
      <c r="O220" s="10" t="s">
        <v>829</v>
      </c>
      <c r="P220" s="10" t="s">
        <v>1110</v>
      </c>
      <c r="Q220" s="10">
        <v>471</v>
      </c>
      <c r="R220" s="12">
        <v>0.6724</v>
      </c>
      <c r="S220" s="10" t="s">
        <v>1111</v>
      </c>
      <c r="T220" s="14">
        <v>0.1</v>
      </c>
      <c r="U220" s="17">
        <v>0.9</v>
      </c>
      <c r="V220" s="11">
        <f>(P220/(1+((($T220/1.645)^2)*((P220-1)/0.25))))+1</f>
        <v>65.706770595937954</v>
      </c>
      <c r="W220" s="11">
        <f>(Q220/(1+((($T220/1.645)^2)*((Q220-1)/0.25))))+1</f>
        <v>60.264218980494995</v>
      </c>
      <c r="X220" s="11">
        <f>Q220/W220</f>
        <v>7.8155829108553281</v>
      </c>
    </row>
    <row r="221" spans="1:24">
      <c r="A221" s="9" t="s">
        <v>20</v>
      </c>
      <c r="B221" s="10" t="s">
        <v>21</v>
      </c>
      <c r="C221" s="9" t="s">
        <v>1071</v>
      </c>
      <c r="D221" s="10" t="s">
        <v>1072</v>
      </c>
      <c r="E221" s="9" t="s">
        <v>24</v>
      </c>
      <c r="F221" s="9">
        <v>15</v>
      </c>
      <c r="G221" s="9">
        <v>2802021</v>
      </c>
      <c r="H221" s="11">
        <v>720152802021</v>
      </c>
      <c r="I221" s="20" t="s">
        <v>1112</v>
      </c>
      <c r="J221" s="20" t="s">
        <v>1113</v>
      </c>
      <c r="K221" s="10" t="s">
        <v>1114</v>
      </c>
      <c r="L221" s="10" t="s">
        <v>28</v>
      </c>
      <c r="M221" s="10" t="s">
        <v>325</v>
      </c>
      <c r="N221" s="10" t="s">
        <v>515</v>
      </c>
      <c r="O221" s="10" t="s">
        <v>232</v>
      </c>
      <c r="P221" s="10" t="s">
        <v>122</v>
      </c>
      <c r="Q221" s="10">
        <v>180</v>
      </c>
      <c r="R221" s="12">
        <v>0.38200000000000001</v>
      </c>
      <c r="S221" s="10" t="s">
        <v>1115</v>
      </c>
      <c r="T221" s="14">
        <v>0.1</v>
      </c>
      <c r="U221" s="17">
        <v>0.9</v>
      </c>
      <c r="V221" s="11">
        <f>(P221/(1+((($T221/1.645)^2)*((P221-1)/0.25))))+1</f>
        <v>63.937351083630972</v>
      </c>
      <c r="W221" s="11">
        <f>(Q221/(1+((($T221/1.645)^2)*((Q221-1)/0.25))))+1</f>
        <v>50.36988300759424</v>
      </c>
      <c r="X221" s="11">
        <f>Q221/W221</f>
        <v>3.573563988085132</v>
      </c>
    </row>
    <row r="222" spans="1:24">
      <c r="A222" s="9" t="s">
        <v>20</v>
      </c>
      <c r="B222" s="10" t="s">
        <v>21</v>
      </c>
      <c r="C222" s="9" t="s">
        <v>1071</v>
      </c>
      <c r="D222" s="10" t="s">
        <v>1072</v>
      </c>
      <c r="E222" s="9" t="s">
        <v>24</v>
      </c>
      <c r="F222" s="9">
        <v>15</v>
      </c>
      <c r="G222" s="9">
        <v>2802022</v>
      </c>
      <c r="H222" s="11">
        <v>720152802022</v>
      </c>
      <c r="I222" s="20" t="s">
        <v>1116</v>
      </c>
      <c r="J222" s="20" t="s">
        <v>1117</v>
      </c>
      <c r="K222" s="10" t="s">
        <v>1114</v>
      </c>
      <c r="L222" s="10" t="s">
        <v>36</v>
      </c>
      <c r="M222" s="10" t="s">
        <v>319</v>
      </c>
      <c r="N222" s="10" t="s">
        <v>177</v>
      </c>
      <c r="O222" s="10" t="s">
        <v>82</v>
      </c>
      <c r="P222" s="10" t="s">
        <v>856</v>
      </c>
      <c r="Q222" s="10">
        <v>169</v>
      </c>
      <c r="R222" s="12">
        <v>0.83719999999999994</v>
      </c>
      <c r="S222" s="10" t="s">
        <v>1118</v>
      </c>
      <c r="T222" s="14">
        <v>0.1</v>
      </c>
      <c r="U222" s="17">
        <v>0.9</v>
      </c>
      <c r="V222" s="11">
        <f>(P222/(1+((($T222/1.645)^2)*((P222-1)/0.25))))+1</f>
        <v>59.571895988251292</v>
      </c>
      <c r="W222" s="11">
        <f>(Q222/(1+((($T222/1.645)^2)*((Q222-1)/0.25))))+1</f>
        <v>49.516551250394514</v>
      </c>
      <c r="X222" s="11">
        <f>Q222/W222</f>
        <v>3.4130002137144704</v>
      </c>
    </row>
    <row r="223" spans="1:24">
      <c r="A223" s="9" t="s">
        <v>20</v>
      </c>
      <c r="B223" s="10" t="s">
        <v>21</v>
      </c>
      <c r="C223" s="9" t="s">
        <v>1071</v>
      </c>
      <c r="D223" s="10" t="s">
        <v>1072</v>
      </c>
      <c r="E223" s="9" t="s">
        <v>24</v>
      </c>
      <c r="F223" s="9">
        <v>15</v>
      </c>
      <c r="G223" s="9">
        <v>2802023</v>
      </c>
      <c r="H223" s="11">
        <v>720152802023</v>
      </c>
      <c r="I223" s="20" t="s">
        <v>1119</v>
      </c>
      <c r="J223" s="20" t="s">
        <v>1120</v>
      </c>
      <c r="K223" s="10" t="s">
        <v>1114</v>
      </c>
      <c r="L223" s="10" t="s">
        <v>133</v>
      </c>
      <c r="M223" s="10" t="s">
        <v>710</v>
      </c>
      <c r="N223" s="10" t="s">
        <v>70</v>
      </c>
      <c r="O223" s="10" t="s">
        <v>683</v>
      </c>
      <c r="P223" s="10" t="s">
        <v>248</v>
      </c>
      <c r="Q223" s="10">
        <v>325</v>
      </c>
      <c r="R223" s="12">
        <v>0.49409999999999998</v>
      </c>
      <c r="S223" s="10" t="s">
        <v>1121</v>
      </c>
      <c r="T223" s="14">
        <v>0.1</v>
      </c>
      <c r="U223" s="17">
        <v>0.9</v>
      </c>
      <c r="V223" s="11">
        <f>(P223/(1+((($T223/1.645)^2)*((P223-1)/0.25))))+1</f>
        <v>66.098362331827772</v>
      </c>
      <c r="W223" s="11">
        <f>(Q223/(1+((($T223/1.645)^2)*((Q223-1)/0.25))))+1</f>
        <v>57.137924266047058</v>
      </c>
      <c r="X223" s="11">
        <f>Q223/W223</f>
        <v>5.6879910177822826</v>
      </c>
    </row>
    <row r="224" spans="1:24">
      <c r="A224" s="9" t="s">
        <v>20</v>
      </c>
      <c r="B224" s="10" t="s">
        <v>21</v>
      </c>
      <c r="C224" s="9" t="s">
        <v>1071</v>
      </c>
      <c r="D224" s="10" t="s">
        <v>1072</v>
      </c>
      <c r="E224" s="9" t="s">
        <v>24</v>
      </c>
      <c r="F224" s="9">
        <v>15</v>
      </c>
      <c r="G224" s="9">
        <v>2802024</v>
      </c>
      <c r="H224" s="11">
        <v>720152802024</v>
      </c>
      <c r="I224" s="20" t="s">
        <v>1122</v>
      </c>
      <c r="J224" s="20" t="s">
        <v>1123</v>
      </c>
      <c r="K224" s="10" t="s">
        <v>1114</v>
      </c>
      <c r="L224" s="10" t="s">
        <v>160</v>
      </c>
      <c r="M224" s="10" t="s">
        <v>183</v>
      </c>
      <c r="N224" s="10" t="s">
        <v>122</v>
      </c>
      <c r="O224" s="10" t="s">
        <v>1124</v>
      </c>
      <c r="P224" s="10" t="s">
        <v>1125</v>
      </c>
      <c r="Q224" s="10">
        <v>1018</v>
      </c>
      <c r="R224" s="12">
        <v>0.41880000000000001</v>
      </c>
      <c r="S224" s="10" t="s">
        <v>1126</v>
      </c>
      <c r="T224" s="14">
        <v>0.1</v>
      </c>
      <c r="U224" s="17">
        <v>0.9</v>
      </c>
      <c r="V224" s="11">
        <f>(P224/(1+((($T224/1.645)^2)*((P224-1)/0.25))))+1</f>
        <v>66.59329141477555</v>
      </c>
      <c r="W224" s="11">
        <f>(Q224/(1+((($T224/1.645)^2)*((Q224-1)/0.25))))+1</f>
        <v>64.493566188651755</v>
      </c>
      <c r="X224" s="11">
        <f>Q224/W224</f>
        <v>15.784520226749789</v>
      </c>
    </row>
    <row r="225" spans="1:24">
      <c r="A225" s="9" t="s">
        <v>20</v>
      </c>
      <c r="B225" s="10" t="s">
        <v>21</v>
      </c>
      <c r="C225" s="9" t="s">
        <v>1127</v>
      </c>
      <c r="D225" s="10" t="s">
        <v>1128</v>
      </c>
      <c r="E225" s="9" t="s">
        <v>24</v>
      </c>
      <c r="F225" s="9">
        <v>17</v>
      </c>
      <c r="G225" s="9">
        <v>5901001</v>
      </c>
      <c r="H225" s="11">
        <v>720175901001</v>
      </c>
      <c r="I225" s="20" t="s">
        <v>1129</v>
      </c>
      <c r="J225" s="20" t="s">
        <v>1130</v>
      </c>
      <c r="K225" s="10" t="s">
        <v>1131</v>
      </c>
      <c r="L225" s="10" t="s">
        <v>28</v>
      </c>
      <c r="M225" s="10" t="s">
        <v>38</v>
      </c>
      <c r="N225" s="10" t="s">
        <v>1132</v>
      </c>
      <c r="O225" s="10" t="s">
        <v>1133</v>
      </c>
      <c r="P225" s="10" t="s">
        <v>1134</v>
      </c>
      <c r="Q225" s="10">
        <v>540</v>
      </c>
      <c r="R225" s="12">
        <v>0.65129999999999999</v>
      </c>
      <c r="S225" s="10" t="s">
        <v>1135</v>
      </c>
      <c r="T225" s="14">
        <v>0.1</v>
      </c>
      <c r="U225" s="17">
        <v>0.9</v>
      </c>
      <c r="V225" s="11">
        <f>(P225/(1+((($T225/1.645)^2)*((P225-1)/0.25))))+1</f>
        <v>66.147944194230206</v>
      </c>
      <c r="W225" s="11">
        <f>(Q225/(1+((($T225/1.645)^2)*((Q225-1)/0.25))))+1</f>
        <v>61.218082689686497</v>
      </c>
      <c r="X225" s="11">
        <f>Q225/W225</f>
        <v>8.820923104326079</v>
      </c>
    </row>
    <row r="226" spans="1:24">
      <c r="A226" s="9" t="s">
        <v>20</v>
      </c>
      <c r="B226" s="10" t="s">
        <v>21</v>
      </c>
      <c r="C226" s="9" t="s">
        <v>1127</v>
      </c>
      <c r="D226" s="10" t="s">
        <v>1128</v>
      </c>
      <c r="E226" s="9" t="s">
        <v>24</v>
      </c>
      <c r="F226" s="9">
        <v>17</v>
      </c>
      <c r="G226" s="9">
        <v>5901002</v>
      </c>
      <c r="H226" s="11">
        <v>720175901002</v>
      </c>
      <c r="I226" s="20" t="s">
        <v>1136</v>
      </c>
      <c r="J226" s="20" t="s">
        <v>1137</v>
      </c>
      <c r="K226" s="10" t="s">
        <v>1131</v>
      </c>
      <c r="L226" s="10" t="s">
        <v>36</v>
      </c>
      <c r="M226" s="10" t="s">
        <v>1138</v>
      </c>
      <c r="N226" s="10" t="s">
        <v>61</v>
      </c>
      <c r="O226" s="10" t="s">
        <v>1139</v>
      </c>
      <c r="P226" s="10" t="s">
        <v>1140</v>
      </c>
      <c r="Q226" s="10">
        <v>610</v>
      </c>
      <c r="R226" s="12">
        <v>0.71019999999999994</v>
      </c>
      <c r="S226" s="10" t="s">
        <v>1141</v>
      </c>
      <c r="T226" s="14">
        <v>0.1</v>
      </c>
      <c r="U226" s="17">
        <v>0.9</v>
      </c>
      <c r="V226" s="11">
        <f>(P226/(1+((($T226/1.645)^2)*((P226-1)/0.25))))+1</f>
        <v>66.375271120256116</v>
      </c>
      <c r="W226" s="11">
        <f>(Q226/(1+((($T226/1.645)^2)*((Q226-1)/0.25))))+1</f>
        <v>61.986984605238483</v>
      </c>
      <c r="X226" s="11">
        <f>Q226/W226</f>
        <v>9.8407755093227944</v>
      </c>
    </row>
    <row r="227" spans="1:24">
      <c r="A227" s="9" t="s">
        <v>20</v>
      </c>
      <c r="B227" s="10" t="s">
        <v>21</v>
      </c>
      <c r="C227" s="9" t="s">
        <v>1127</v>
      </c>
      <c r="D227" s="10" t="s">
        <v>1128</v>
      </c>
      <c r="E227" s="9" t="s">
        <v>24</v>
      </c>
      <c r="F227" s="9">
        <v>17</v>
      </c>
      <c r="G227" s="9">
        <v>5901003</v>
      </c>
      <c r="H227" s="11">
        <v>720175901003</v>
      </c>
      <c r="I227" s="20" t="s">
        <v>1142</v>
      </c>
      <c r="J227" s="20" t="s">
        <v>1143</v>
      </c>
      <c r="K227" s="10" t="s">
        <v>1131</v>
      </c>
      <c r="L227" s="10" t="s">
        <v>133</v>
      </c>
      <c r="M227" s="10" t="s">
        <v>246</v>
      </c>
      <c r="N227" s="10" t="s">
        <v>434</v>
      </c>
      <c r="O227" s="10" t="s">
        <v>1144</v>
      </c>
      <c r="P227" s="10" t="s">
        <v>594</v>
      </c>
      <c r="Q227" s="10">
        <v>488</v>
      </c>
      <c r="R227" s="12">
        <v>0.71290000000000009</v>
      </c>
      <c r="S227" s="10" t="s">
        <v>1145</v>
      </c>
      <c r="T227" s="14">
        <v>0.1</v>
      </c>
      <c r="U227" s="17">
        <v>0.9</v>
      </c>
      <c r="V227" s="11">
        <f>(P227/(1+((($T227/1.645)^2)*((P227-1)/0.25))))+1</f>
        <v>65.861552105607217</v>
      </c>
      <c r="W227" s="11">
        <f>(Q227/(1+((($T227/1.645)^2)*((Q227-1)/0.25))))+1</f>
        <v>60.521261695143679</v>
      </c>
      <c r="X227" s="11">
        <f>Q227/W227</f>
        <v>8.0632819992772546</v>
      </c>
    </row>
    <row r="228" spans="1:24">
      <c r="A228" s="9" t="s">
        <v>20</v>
      </c>
      <c r="B228" s="10" t="s">
        <v>21</v>
      </c>
      <c r="C228" s="9" t="s">
        <v>1127</v>
      </c>
      <c r="D228" s="10" t="s">
        <v>1128</v>
      </c>
      <c r="E228" s="9" t="s">
        <v>24</v>
      </c>
      <c r="F228" s="9">
        <v>17</v>
      </c>
      <c r="G228" s="9">
        <v>5901004</v>
      </c>
      <c r="H228" s="11">
        <v>720175901004</v>
      </c>
      <c r="I228" s="20" t="s">
        <v>1146</v>
      </c>
      <c r="J228" s="20" t="s">
        <v>1147</v>
      </c>
      <c r="K228" s="10" t="s">
        <v>1131</v>
      </c>
      <c r="L228" s="10" t="s">
        <v>160</v>
      </c>
      <c r="M228" s="10" t="s">
        <v>168</v>
      </c>
      <c r="N228" s="10" t="s">
        <v>398</v>
      </c>
      <c r="O228" s="10" t="s">
        <v>569</v>
      </c>
      <c r="P228" s="10" t="s">
        <v>1148</v>
      </c>
      <c r="Q228" s="10">
        <v>521</v>
      </c>
      <c r="R228" s="12">
        <v>0.39640000000000003</v>
      </c>
      <c r="S228" s="10" t="s">
        <v>1149</v>
      </c>
      <c r="T228" s="14">
        <v>0.1</v>
      </c>
      <c r="U228" s="17">
        <v>0.9</v>
      </c>
      <c r="V228" s="11">
        <f>(P228/(1+((($T228/1.645)^2)*((P228-1)/0.25))))+1</f>
        <v>66.046776179230719</v>
      </c>
      <c r="W228" s="11">
        <f>(Q228/(1+((($T228/1.645)^2)*((Q228-1)/0.25))))+1</f>
        <v>60.977772719972855</v>
      </c>
      <c r="X228" s="11">
        <f>Q228/W228</f>
        <v>8.5440969186030955</v>
      </c>
    </row>
    <row r="229" spans="1:24">
      <c r="A229" s="9" t="s">
        <v>20</v>
      </c>
      <c r="B229" s="10" t="s">
        <v>21</v>
      </c>
      <c r="C229" s="9" t="s">
        <v>1127</v>
      </c>
      <c r="D229" s="10" t="s">
        <v>1128</v>
      </c>
      <c r="E229" s="9" t="s">
        <v>24</v>
      </c>
      <c r="F229" s="9">
        <v>17</v>
      </c>
      <c r="G229" s="9">
        <v>5902001</v>
      </c>
      <c r="H229" s="11">
        <v>720175902001</v>
      </c>
      <c r="I229" s="20" t="s">
        <v>1150</v>
      </c>
      <c r="J229" s="20" t="s">
        <v>1151</v>
      </c>
      <c r="K229" s="10" t="s">
        <v>1152</v>
      </c>
      <c r="L229" s="10" t="s">
        <v>28</v>
      </c>
      <c r="M229" s="10" t="s">
        <v>1153</v>
      </c>
      <c r="N229" s="10" t="s">
        <v>60</v>
      </c>
      <c r="O229" s="10" t="s">
        <v>594</v>
      </c>
      <c r="P229" s="10" t="s">
        <v>1154</v>
      </c>
      <c r="Q229" s="10">
        <v>555</v>
      </c>
      <c r="R229" s="12">
        <v>0.68459999999999999</v>
      </c>
      <c r="S229" s="10" t="s">
        <v>1155</v>
      </c>
      <c r="T229" s="14">
        <v>0.1</v>
      </c>
      <c r="U229" s="17">
        <v>0.9</v>
      </c>
      <c r="V229" s="11">
        <f>(P229/(1+((($T229/1.645)^2)*((P229-1)/0.25))))+1</f>
        <v>66.304227387847874</v>
      </c>
      <c r="W229" s="11">
        <f>(Q229/(1+((($T229/1.645)^2)*((Q229-1)/0.25))))+1</f>
        <v>61.39742479950052</v>
      </c>
      <c r="X229" s="11">
        <f>Q229/W229</f>
        <v>9.0394670755721176</v>
      </c>
    </row>
    <row r="230" spans="1:24">
      <c r="A230" s="9" t="s">
        <v>20</v>
      </c>
      <c r="B230" s="10" t="s">
        <v>21</v>
      </c>
      <c r="C230" s="9" t="s">
        <v>1127</v>
      </c>
      <c r="D230" s="10" t="s">
        <v>1128</v>
      </c>
      <c r="E230" s="9" t="s">
        <v>24</v>
      </c>
      <c r="F230" s="9">
        <v>17</v>
      </c>
      <c r="G230" s="9">
        <v>5902002</v>
      </c>
      <c r="H230" s="11">
        <v>720175902002</v>
      </c>
      <c r="I230" s="20" t="s">
        <v>1156</v>
      </c>
      <c r="J230" s="20" t="s">
        <v>1157</v>
      </c>
      <c r="K230" s="10" t="s">
        <v>1152</v>
      </c>
      <c r="L230" s="10" t="s">
        <v>36</v>
      </c>
      <c r="M230" s="10" t="s">
        <v>380</v>
      </c>
      <c r="N230" s="10" t="s">
        <v>1158</v>
      </c>
      <c r="O230" s="10" t="s">
        <v>1158</v>
      </c>
      <c r="P230" s="10" t="s">
        <v>83</v>
      </c>
      <c r="Q230" s="10">
        <v>162</v>
      </c>
      <c r="R230" s="12">
        <v>0.9</v>
      </c>
      <c r="S230" s="10" t="s">
        <v>1159</v>
      </c>
      <c r="T230" s="14">
        <v>0.1</v>
      </c>
      <c r="U230" s="17">
        <v>0.9</v>
      </c>
      <c r="V230" s="11">
        <f>(P230/(1+((($T230/1.645)^2)*((P230-1)/0.25))))+1</f>
        <v>59.923341571492337</v>
      </c>
      <c r="W230" s="11">
        <f>(Q230/(1+((($T230/1.645)^2)*((Q230-1)/0.25))))+1</f>
        <v>48.930773204752882</v>
      </c>
      <c r="X230" s="11">
        <f>Q230/W230</f>
        <v>3.3107999197581486</v>
      </c>
    </row>
    <row r="231" spans="1:24">
      <c r="A231" s="9" t="s">
        <v>20</v>
      </c>
      <c r="B231" s="10" t="s">
        <v>21</v>
      </c>
      <c r="C231" s="9" t="s">
        <v>1127</v>
      </c>
      <c r="D231" s="10" t="s">
        <v>1128</v>
      </c>
      <c r="E231" s="9" t="s">
        <v>24</v>
      </c>
      <c r="F231" s="9">
        <v>17</v>
      </c>
      <c r="G231" s="9">
        <v>5902003</v>
      </c>
      <c r="H231" s="11">
        <v>720175902003</v>
      </c>
      <c r="I231" s="20" t="s">
        <v>1160</v>
      </c>
      <c r="J231" s="20" t="s">
        <v>1161</v>
      </c>
      <c r="K231" s="10" t="s">
        <v>1152</v>
      </c>
      <c r="L231" s="10" t="s">
        <v>133</v>
      </c>
      <c r="M231" s="10" t="s">
        <v>313</v>
      </c>
      <c r="N231" s="10" t="s">
        <v>384</v>
      </c>
      <c r="O231" s="10" t="s">
        <v>92</v>
      </c>
      <c r="P231" s="10" t="s">
        <v>197</v>
      </c>
      <c r="Q231" s="10">
        <v>327</v>
      </c>
      <c r="R231" s="12">
        <v>0.60340000000000005</v>
      </c>
      <c r="S231" s="10" t="s">
        <v>1162</v>
      </c>
      <c r="T231" s="14">
        <v>0.1</v>
      </c>
      <c r="U231" s="17">
        <v>0.9</v>
      </c>
      <c r="V231" s="11">
        <f>(P231/(1+((($T231/1.645)^2)*((P231-1)/0.25))))+1</f>
        <v>63.836710059313731</v>
      </c>
      <c r="W231" s="11">
        <f>(Q231/(1+((($T231/1.645)^2)*((Q231-1)/0.25))))+1</f>
        <v>57.196416238383968</v>
      </c>
      <c r="X231" s="11">
        <f>Q231/W231</f>
        <v>5.7171414138453214</v>
      </c>
    </row>
    <row r="232" spans="1:24">
      <c r="A232" s="9" t="s">
        <v>20</v>
      </c>
      <c r="B232" s="10" t="s">
        <v>21</v>
      </c>
      <c r="C232" s="9" t="s">
        <v>1127</v>
      </c>
      <c r="D232" s="10" t="s">
        <v>1128</v>
      </c>
      <c r="E232" s="9" t="s">
        <v>24</v>
      </c>
      <c r="F232" s="9">
        <v>17</v>
      </c>
      <c r="G232" s="9">
        <v>5902004</v>
      </c>
      <c r="H232" s="11">
        <v>720175902004</v>
      </c>
      <c r="I232" s="20" t="s">
        <v>1163</v>
      </c>
      <c r="J232" s="20" t="s">
        <v>1164</v>
      </c>
      <c r="K232" s="10" t="s">
        <v>1152</v>
      </c>
      <c r="L232" s="10" t="s">
        <v>160</v>
      </c>
      <c r="M232" s="10" t="s">
        <v>232</v>
      </c>
      <c r="N232" s="10" t="s">
        <v>75</v>
      </c>
      <c r="O232" s="10" t="s">
        <v>75</v>
      </c>
      <c r="P232" s="10" t="s">
        <v>783</v>
      </c>
      <c r="Q232" s="10">
        <v>279</v>
      </c>
      <c r="R232" s="12">
        <v>0.875</v>
      </c>
      <c r="S232" s="10" t="s">
        <v>321</v>
      </c>
      <c r="T232" s="14">
        <v>0.1</v>
      </c>
      <c r="U232" s="17">
        <v>0.9</v>
      </c>
      <c r="V232" s="11">
        <f>(P232/(1+((($T232/1.645)^2)*((P232-1)/0.25))))+1</f>
        <v>62.269881421246879</v>
      </c>
      <c r="W232" s="11">
        <f>(Q232/(1+((($T232/1.645)^2)*((Q232-1)/0.25))))+1</f>
        <v>55.605786912724369</v>
      </c>
      <c r="X232" s="11">
        <f>Q232/W232</f>
        <v>5.0174633880804942</v>
      </c>
    </row>
    <row r="233" spans="1:24">
      <c r="A233" s="9" t="s">
        <v>20</v>
      </c>
      <c r="B233" s="10" t="s">
        <v>21</v>
      </c>
      <c r="C233" s="9" t="s">
        <v>1127</v>
      </c>
      <c r="D233" s="10" t="s">
        <v>1128</v>
      </c>
      <c r="E233" s="9" t="s">
        <v>24</v>
      </c>
      <c r="F233" s="9">
        <v>17</v>
      </c>
      <c r="G233" s="9">
        <v>5903001</v>
      </c>
      <c r="H233" s="11">
        <v>720175903001</v>
      </c>
      <c r="I233" s="20" t="s">
        <v>1165</v>
      </c>
      <c r="J233" s="20" t="s">
        <v>1166</v>
      </c>
      <c r="K233" s="10" t="s">
        <v>1167</v>
      </c>
      <c r="L233" s="10" t="s">
        <v>28</v>
      </c>
      <c r="M233" s="10" t="s">
        <v>1168</v>
      </c>
      <c r="N233" s="10" t="s">
        <v>441</v>
      </c>
      <c r="O233" s="10" t="s">
        <v>570</v>
      </c>
      <c r="P233" s="10" t="s">
        <v>1169</v>
      </c>
      <c r="Q233" s="10">
        <v>835</v>
      </c>
      <c r="R233" s="12">
        <v>0.59939999999999993</v>
      </c>
      <c r="S233" s="10" t="s">
        <v>1170</v>
      </c>
      <c r="T233" s="14">
        <v>0.1</v>
      </c>
      <c r="U233" s="17">
        <v>0.9</v>
      </c>
      <c r="V233" s="11">
        <f>(P233/(1+((($T233/1.645)^2)*((P233-1)/0.25))))+1</f>
        <v>66.215523919367882</v>
      </c>
      <c r="W233" s="11">
        <f>(Q233/(1+((($T233/1.645)^2)*((Q233-1)/0.25))))+1</f>
        <v>63.649844971825971</v>
      </c>
      <c r="X233" s="11">
        <f>Q233/W233</f>
        <v>13.118649391363093</v>
      </c>
    </row>
    <row r="234" spans="1:24">
      <c r="A234" s="9" t="s">
        <v>20</v>
      </c>
      <c r="B234" s="10" t="s">
        <v>21</v>
      </c>
      <c r="C234" s="9" t="s">
        <v>1127</v>
      </c>
      <c r="D234" s="10" t="s">
        <v>1128</v>
      </c>
      <c r="E234" s="9" t="s">
        <v>24</v>
      </c>
      <c r="F234" s="9">
        <v>17</v>
      </c>
      <c r="G234" s="9">
        <v>5903002</v>
      </c>
      <c r="H234" s="11">
        <v>720175903002</v>
      </c>
      <c r="I234" s="20" t="s">
        <v>1171</v>
      </c>
      <c r="J234" s="20" t="s">
        <v>1172</v>
      </c>
      <c r="K234" s="10" t="s">
        <v>1167</v>
      </c>
      <c r="L234" s="10" t="s">
        <v>36</v>
      </c>
      <c r="M234" s="10" t="s">
        <v>1110</v>
      </c>
      <c r="N234" s="10" t="s">
        <v>571</v>
      </c>
      <c r="O234" s="10" t="s">
        <v>1173</v>
      </c>
      <c r="P234" s="10" t="s">
        <v>1174</v>
      </c>
      <c r="Q234" s="10">
        <v>873</v>
      </c>
      <c r="R234" s="12">
        <v>0.55620000000000003</v>
      </c>
      <c r="S234" s="10" t="s">
        <v>1175</v>
      </c>
      <c r="T234" s="14">
        <v>0.1</v>
      </c>
      <c r="U234" s="17">
        <v>0.9</v>
      </c>
      <c r="V234" s="11">
        <f>(P234/(1+((($T234/1.645)^2)*((P234-1)/0.25))))+1</f>
        <v>67.30733463659179</v>
      </c>
      <c r="W234" s="11">
        <f>(Q234/(1+((($T234/1.645)^2)*((Q234-1)/0.25))))+1</f>
        <v>63.852079330016934</v>
      </c>
      <c r="X234" s="11">
        <f>Q234/W234</f>
        <v>13.672225073328219</v>
      </c>
    </row>
    <row r="235" spans="1:24">
      <c r="A235" s="9" t="s">
        <v>20</v>
      </c>
      <c r="B235" s="10" t="s">
        <v>21</v>
      </c>
      <c r="C235" s="9" t="s">
        <v>1127</v>
      </c>
      <c r="D235" s="10" t="s">
        <v>1128</v>
      </c>
      <c r="E235" s="9" t="s">
        <v>24</v>
      </c>
      <c r="F235" s="9">
        <v>17</v>
      </c>
      <c r="G235" s="9">
        <v>5903003</v>
      </c>
      <c r="H235" s="11">
        <v>720175903003</v>
      </c>
      <c r="I235" s="20" t="s">
        <v>1176</v>
      </c>
      <c r="J235" s="20" t="s">
        <v>1177</v>
      </c>
      <c r="K235" s="10" t="s">
        <v>1167</v>
      </c>
      <c r="L235" s="10" t="s">
        <v>133</v>
      </c>
      <c r="M235" s="10" t="s">
        <v>29</v>
      </c>
      <c r="N235" s="10" t="s">
        <v>1178</v>
      </c>
      <c r="O235" s="10" t="s">
        <v>347</v>
      </c>
      <c r="P235" s="10" t="s">
        <v>1179</v>
      </c>
      <c r="Q235" s="10">
        <v>667</v>
      </c>
      <c r="R235" s="12">
        <v>0.74939999999999996</v>
      </c>
      <c r="S235" s="10" t="s">
        <v>1180</v>
      </c>
      <c r="T235" s="14">
        <v>0.1</v>
      </c>
      <c r="U235" s="17">
        <v>0.9</v>
      </c>
      <c r="V235" s="11">
        <f>(P235/(1+((($T235/1.645)^2)*((P235-1)/0.25))))+1</f>
        <v>66.442139188236467</v>
      </c>
      <c r="W235" s="11">
        <f>(Q235/(1+((($T235/1.645)^2)*((Q235-1)/0.25))))+1</f>
        <v>62.504707196289786</v>
      </c>
      <c r="X235" s="11">
        <f>Q235/W235</f>
        <v>10.671196297350104</v>
      </c>
    </row>
    <row r="236" spans="1:24">
      <c r="A236" s="9" t="s">
        <v>20</v>
      </c>
      <c r="B236" s="10" t="s">
        <v>21</v>
      </c>
      <c r="C236" s="9" t="s">
        <v>1127</v>
      </c>
      <c r="D236" s="10" t="s">
        <v>1128</v>
      </c>
      <c r="E236" s="9" t="s">
        <v>24</v>
      </c>
      <c r="F236" s="9">
        <v>17</v>
      </c>
      <c r="G236" s="9">
        <v>5903004</v>
      </c>
      <c r="H236" s="11">
        <v>720175903004</v>
      </c>
      <c r="I236" s="20" t="s">
        <v>1181</v>
      </c>
      <c r="J236" s="20" t="s">
        <v>1182</v>
      </c>
      <c r="K236" s="10" t="s">
        <v>1167</v>
      </c>
      <c r="L236" s="10" t="s">
        <v>160</v>
      </c>
      <c r="M236" s="10" t="s">
        <v>979</v>
      </c>
      <c r="N236" s="10" t="s">
        <v>85</v>
      </c>
      <c r="O236" s="10" t="s">
        <v>759</v>
      </c>
      <c r="P236" s="10" t="s">
        <v>1153</v>
      </c>
      <c r="Q236" s="10">
        <v>337</v>
      </c>
      <c r="R236" s="12">
        <v>0.66090000000000004</v>
      </c>
      <c r="S236" s="10" t="s">
        <v>1183</v>
      </c>
      <c r="T236" s="14">
        <v>0.1</v>
      </c>
      <c r="U236" s="17">
        <v>0.9</v>
      </c>
      <c r="V236" s="11">
        <f>(P236/(1+((($T236/1.645)^2)*((P236-1)/0.25))))+1</f>
        <v>64.989719588702343</v>
      </c>
      <c r="W236" s="11">
        <f>(Q236/(1+((($T236/1.645)^2)*((Q236-1)/0.25))))+1</f>
        <v>57.480181654617766</v>
      </c>
      <c r="X236" s="11">
        <f>Q236/W236</f>
        <v>5.862890309305878</v>
      </c>
    </row>
    <row r="237" spans="1:24">
      <c r="A237" s="9" t="s">
        <v>20</v>
      </c>
      <c r="B237" s="10" t="s">
        <v>21</v>
      </c>
      <c r="C237" s="9" t="s">
        <v>1127</v>
      </c>
      <c r="D237" s="10" t="s">
        <v>1128</v>
      </c>
      <c r="E237" s="9" t="s">
        <v>24</v>
      </c>
      <c r="F237" s="9">
        <v>17</v>
      </c>
      <c r="G237" s="9">
        <v>5904001</v>
      </c>
      <c r="H237" s="11">
        <v>720175904001</v>
      </c>
      <c r="I237" s="20" t="s">
        <v>1184</v>
      </c>
      <c r="J237" s="20" t="s">
        <v>1185</v>
      </c>
      <c r="K237" s="10" t="s">
        <v>1186</v>
      </c>
      <c r="L237" s="10" t="s">
        <v>28</v>
      </c>
      <c r="M237" s="10" t="s">
        <v>289</v>
      </c>
      <c r="N237" s="10" t="s">
        <v>498</v>
      </c>
      <c r="O237" s="10" t="s">
        <v>1049</v>
      </c>
      <c r="P237" s="10" t="s">
        <v>447</v>
      </c>
      <c r="Q237" s="10">
        <v>367</v>
      </c>
      <c r="R237" s="12">
        <v>0.47450000000000003</v>
      </c>
      <c r="S237" s="10" t="s">
        <v>1187</v>
      </c>
      <c r="T237" s="14">
        <v>0.1</v>
      </c>
      <c r="U237" s="17">
        <v>0.9</v>
      </c>
      <c r="V237" s="11">
        <f>(P237/(1+((($T237/1.645)^2)*((P237-1)/0.25))))+1</f>
        <v>64.342638810348006</v>
      </c>
      <c r="W237" s="11">
        <f>(Q237/(1+((($T237/1.645)^2)*((Q237-1)/0.25))))+1</f>
        <v>58.252954207087782</v>
      </c>
      <c r="X237" s="11">
        <f>Q237/W237</f>
        <v>6.3001096681779307</v>
      </c>
    </row>
    <row r="238" spans="1:24">
      <c r="A238" s="9" t="s">
        <v>20</v>
      </c>
      <c r="B238" s="10" t="s">
        <v>21</v>
      </c>
      <c r="C238" s="9" t="s">
        <v>1127</v>
      </c>
      <c r="D238" s="10" t="s">
        <v>1128</v>
      </c>
      <c r="E238" s="9" t="s">
        <v>24</v>
      </c>
      <c r="F238" s="9">
        <v>17</v>
      </c>
      <c r="G238" s="9">
        <v>5904002</v>
      </c>
      <c r="H238" s="11">
        <v>720175904002</v>
      </c>
      <c r="I238" s="20" t="s">
        <v>1188</v>
      </c>
      <c r="J238" s="20" t="s">
        <v>1189</v>
      </c>
      <c r="K238" s="10" t="s">
        <v>1186</v>
      </c>
      <c r="L238" s="10" t="s">
        <v>36</v>
      </c>
      <c r="M238" s="10" t="s">
        <v>717</v>
      </c>
      <c r="N238" s="10" t="s">
        <v>285</v>
      </c>
      <c r="O238" s="10" t="s">
        <v>1190</v>
      </c>
      <c r="P238" s="10" t="s">
        <v>1191</v>
      </c>
      <c r="Q238" s="10">
        <v>577</v>
      </c>
      <c r="R238" s="12">
        <v>0.21859999999999999</v>
      </c>
      <c r="S238" s="10" t="s">
        <v>1192</v>
      </c>
      <c r="T238" s="14">
        <v>0.1</v>
      </c>
      <c r="U238" s="17">
        <v>0.9</v>
      </c>
      <c r="V238" s="11">
        <f>(P238/(1+((($T238/1.645)^2)*((P238-1)/0.25))))+1</f>
        <v>66.950191166304194</v>
      </c>
      <c r="W238" s="11">
        <f>(Q238/(1+((($T238/1.645)^2)*((Q238-1)/0.25))))+1</f>
        <v>61.645339426183263</v>
      </c>
      <c r="X238" s="11">
        <f>Q238/W238</f>
        <v>9.3599938838997581</v>
      </c>
    </row>
    <row r="239" spans="1:24">
      <c r="A239" s="9" t="s">
        <v>20</v>
      </c>
      <c r="B239" s="10" t="s">
        <v>21</v>
      </c>
      <c r="C239" s="9" t="s">
        <v>1127</v>
      </c>
      <c r="D239" s="10" t="s">
        <v>1128</v>
      </c>
      <c r="E239" s="9" t="s">
        <v>24</v>
      </c>
      <c r="F239" s="9">
        <v>17</v>
      </c>
      <c r="G239" s="9">
        <v>5904003</v>
      </c>
      <c r="H239" s="11">
        <v>720175904003</v>
      </c>
      <c r="I239" s="20" t="s">
        <v>1193</v>
      </c>
      <c r="J239" s="20" t="s">
        <v>1194</v>
      </c>
      <c r="K239" s="10" t="s">
        <v>1186</v>
      </c>
      <c r="L239" s="10" t="s">
        <v>133</v>
      </c>
      <c r="M239" s="10" t="s">
        <v>176</v>
      </c>
      <c r="N239" s="10" t="s">
        <v>70</v>
      </c>
      <c r="O239" s="10" t="s">
        <v>247</v>
      </c>
      <c r="P239" s="10" t="s">
        <v>558</v>
      </c>
      <c r="Q239" s="10">
        <v>395</v>
      </c>
      <c r="R239" s="12">
        <v>0.72730000000000006</v>
      </c>
      <c r="S239" s="10" t="s">
        <v>1195</v>
      </c>
      <c r="T239" s="14">
        <v>0.1</v>
      </c>
      <c r="U239" s="17">
        <v>0.9</v>
      </c>
      <c r="V239" s="11">
        <f>(P239/(1+((($T239/1.645)^2)*((P239-1)/0.25))))+1</f>
        <v>64.959752711623253</v>
      </c>
      <c r="W239" s="11">
        <f>(Q239/(1+((($T239/1.645)^2)*((Q239-1)/0.25))))+1</f>
        <v>58.883592976831771</v>
      </c>
      <c r="X239" s="11">
        <f>Q239/W239</f>
        <v>6.7081504376850098</v>
      </c>
    </row>
    <row r="240" spans="1:24">
      <c r="A240" s="9" t="s">
        <v>20</v>
      </c>
      <c r="B240" s="10" t="s">
        <v>21</v>
      </c>
      <c r="C240" s="9" t="s">
        <v>1127</v>
      </c>
      <c r="D240" s="10" t="s">
        <v>1128</v>
      </c>
      <c r="E240" s="9" t="s">
        <v>24</v>
      </c>
      <c r="F240" s="9">
        <v>17</v>
      </c>
      <c r="G240" s="9">
        <v>5904004</v>
      </c>
      <c r="H240" s="11">
        <v>720175904004</v>
      </c>
      <c r="I240" s="20" t="s">
        <v>1196</v>
      </c>
      <c r="J240" s="20" t="s">
        <v>1197</v>
      </c>
      <c r="K240" s="10" t="s">
        <v>1186</v>
      </c>
      <c r="L240" s="10" t="s">
        <v>160</v>
      </c>
      <c r="M240" s="10" t="s">
        <v>806</v>
      </c>
      <c r="N240" s="10" t="s">
        <v>246</v>
      </c>
      <c r="O240" s="10" t="s">
        <v>76</v>
      </c>
      <c r="P240" s="10" t="s">
        <v>564</v>
      </c>
      <c r="Q240" s="10">
        <v>456</v>
      </c>
      <c r="R240" s="12">
        <v>0.53780000000000006</v>
      </c>
      <c r="S240" s="10" t="s">
        <v>1198</v>
      </c>
      <c r="T240" s="14">
        <v>0.1</v>
      </c>
      <c r="U240" s="17">
        <v>0.9</v>
      </c>
      <c r="V240" s="11">
        <f>(P240/(1+((($T240/1.645)^2)*((P240-1)/0.25))))+1</f>
        <v>64.866834396197277</v>
      </c>
      <c r="W240" s="11">
        <f>(Q240/(1+((($T240/1.645)^2)*((Q240-1)/0.25))))+1</f>
        <v>60.023530298083919</v>
      </c>
      <c r="X240" s="11">
        <f>Q240/W240</f>
        <v>7.5970206639871112</v>
      </c>
    </row>
    <row r="241" spans="1:24">
      <c r="A241" s="9" t="s">
        <v>20</v>
      </c>
      <c r="B241" s="10" t="s">
        <v>21</v>
      </c>
      <c r="C241" s="9" t="s">
        <v>1199</v>
      </c>
      <c r="D241" s="10" t="s">
        <v>1200</v>
      </c>
      <c r="E241" s="9" t="s">
        <v>24</v>
      </c>
      <c r="F241" s="9">
        <v>19</v>
      </c>
      <c r="G241" s="9">
        <v>9522011</v>
      </c>
      <c r="H241" s="11">
        <v>720199522011</v>
      </c>
      <c r="I241" s="20" t="s">
        <v>1201</v>
      </c>
      <c r="J241" s="20" t="s">
        <v>1202</v>
      </c>
      <c r="K241" s="10" t="s">
        <v>1203</v>
      </c>
      <c r="L241" s="10" t="s">
        <v>28</v>
      </c>
      <c r="M241" s="10" t="s">
        <v>1204</v>
      </c>
      <c r="N241" s="10" t="s">
        <v>467</v>
      </c>
      <c r="O241" s="10" t="s">
        <v>263</v>
      </c>
      <c r="P241" s="10" t="s">
        <v>532</v>
      </c>
      <c r="Q241" s="10">
        <v>589</v>
      </c>
      <c r="R241" s="12">
        <v>0.33740000000000003</v>
      </c>
      <c r="S241" s="10" t="s">
        <v>1010</v>
      </c>
      <c r="T241" s="14">
        <v>0.1</v>
      </c>
      <c r="U241" s="17">
        <v>0.9</v>
      </c>
      <c r="V241" s="11">
        <f>(P241/(1+((($T241/1.645)^2)*((P241-1)/0.25))))+1</f>
        <v>65.993061697660934</v>
      </c>
      <c r="W241" s="11">
        <f>(Q241/(1+((($T241/1.645)^2)*((Q241-1)/0.25))))+1</f>
        <v>61.773553178569749</v>
      </c>
      <c r="X241" s="11">
        <f>Q241/W241</f>
        <v>9.5348246894163395</v>
      </c>
    </row>
    <row r="242" spans="1:24">
      <c r="A242" s="9" t="s">
        <v>20</v>
      </c>
      <c r="B242" s="10" t="s">
        <v>21</v>
      </c>
      <c r="C242" s="9" t="s">
        <v>1199</v>
      </c>
      <c r="D242" s="10" t="s">
        <v>1200</v>
      </c>
      <c r="E242" s="9" t="s">
        <v>24</v>
      </c>
      <c r="F242" s="9">
        <v>19</v>
      </c>
      <c r="G242" s="9">
        <v>9522012</v>
      </c>
      <c r="H242" s="11">
        <v>720199522012</v>
      </c>
      <c r="I242" s="20" t="s">
        <v>1205</v>
      </c>
      <c r="J242" s="20" t="s">
        <v>1206</v>
      </c>
      <c r="K242" s="10" t="s">
        <v>1203</v>
      </c>
      <c r="L242" s="10" t="s">
        <v>36</v>
      </c>
      <c r="M242" s="10" t="s">
        <v>722</v>
      </c>
      <c r="N242" s="10" t="s">
        <v>1144</v>
      </c>
      <c r="O242" s="10" t="s">
        <v>1207</v>
      </c>
      <c r="P242" s="10" t="s">
        <v>1208</v>
      </c>
      <c r="Q242" s="10">
        <v>606</v>
      </c>
      <c r="R242" s="12">
        <v>0.49390000000000001</v>
      </c>
      <c r="S242" s="10" t="s">
        <v>1209</v>
      </c>
      <c r="T242" s="14">
        <v>0.1</v>
      </c>
      <c r="U242" s="17">
        <v>0.9</v>
      </c>
      <c r="V242" s="11">
        <f>(P242/(1+((($T242/1.645)^2)*((P242-1)/0.25))))+1</f>
        <v>67.12301993736132</v>
      </c>
      <c r="W242" s="11">
        <f>(Q242/(1+((($T242/1.645)^2)*((Q242-1)/0.25))))+1</f>
        <v>61.947358444809289</v>
      </c>
      <c r="X242" s="11">
        <f>Q242/W242</f>
        <v>9.7824994513672952</v>
      </c>
    </row>
    <row r="243" spans="1:24">
      <c r="A243" s="9" t="s">
        <v>20</v>
      </c>
      <c r="B243" s="10" t="s">
        <v>21</v>
      </c>
      <c r="C243" s="9" t="s">
        <v>1199</v>
      </c>
      <c r="D243" s="10" t="s">
        <v>1200</v>
      </c>
      <c r="E243" s="9" t="s">
        <v>24</v>
      </c>
      <c r="F243" s="9">
        <v>19</v>
      </c>
      <c r="G243" s="9">
        <v>9522021</v>
      </c>
      <c r="H243" s="11">
        <v>720199522021</v>
      </c>
      <c r="I243" s="20" t="s">
        <v>1210</v>
      </c>
      <c r="J243" s="20" t="s">
        <v>1211</v>
      </c>
      <c r="K243" s="10" t="s">
        <v>1212</v>
      </c>
      <c r="L243" s="10" t="s">
        <v>28</v>
      </c>
      <c r="M243" s="10" t="s">
        <v>577</v>
      </c>
      <c r="N243" s="10" t="s">
        <v>564</v>
      </c>
      <c r="O243" s="10" t="s">
        <v>1153</v>
      </c>
      <c r="P243" s="10" t="s">
        <v>143</v>
      </c>
      <c r="Q243" s="10">
        <v>512</v>
      </c>
      <c r="R243" s="12">
        <v>0.72349999999999992</v>
      </c>
      <c r="S243" s="10" t="s">
        <v>1213</v>
      </c>
      <c r="T243" s="14">
        <v>0.1</v>
      </c>
      <c r="U243" s="17">
        <v>0.9</v>
      </c>
      <c r="V243" s="11">
        <f>(P243/(1+((($T243/1.645)^2)*((P243-1)/0.25))))+1</f>
        <v>65.870151593226183</v>
      </c>
      <c r="W243" s="11">
        <f>(Q243/(1+((($T243/1.645)^2)*((Q243-1)/0.25))))+1</f>
        <v>60.858433575527535</v>
      </c>
      <c r="X243" s="11">
        <f>Q243/W243</f>
        <v>8.4129671093914915</v>
      </c>
    </row>
    <row r="244" spans="1:24">
      <c r="A244" s="9" t="s">
        <v>20</v>
      </c>
      <c r="B244" s="10" t="s">
        <v>21</v>
      </c>
      <c r="C244" s="9" t="s">
        <v>1199</v>
      </c>
      <c r="D244" s="10" t="s">
        <v>1200</v>
      </c>
      <c r="E244" s="9" t="s">
        <v>24</v>
      </c>
      <c r="F244" s="9">
        <v>19</v>
      </c>
      <c r="G244" s="9">
        <v>9522022</v>
      </c>
      <c r="H244" s="11">
        <v>720199522022</v>
      </c>
      <c r="I244" s="20" t="s">
        <v>1214</v>
      </c>
      <c r="J244" s="20" t="s">
        <v>1215</v>
      </c>
      <c r="K244" s="10" t="s">
        <v>1212</v>
      </c>
      <c r="L244" s="10" t="s">
        <v>36</v>
      </c>
      <c r="M244" s="10" t="s">
        <v>689</v>
      </c>
      <c r="N244" s="10" t="s">
        <v>553</v>
      </c>
      <c r="O244" s="10" t="s">
        <v>1216</v>
      </c>
      <c r="P244" s="10" t="s">
        <v>1217</v>
      </c>
      <c r="Q244" s="10">
        <v>686</v>
      </c>
      <c r="R244" s="12">
        <v>0.62990000000000002</v>
      </c>
      <c r="S244" s="10" t="s">
        <v>1218</v>
      </c>
      <c r="T244" s="14">
        <v>0.1</v>
      </c>
      <c r="U244" s="17">
        <v>0.9</v>
      </c>
      <c r="V244" s="11">
        <f>(P244/(1+((($T244/1.645)^2)*((P244-1)/0.25))))+1</f>
        <v>66.855408582155007</v>
      </c>
      <c r="W244" s="11">
        <f>(Q244/(1+((($T244/1.645)^2)*((Q244-1)/0.25))))+1</f>
        <v>62.659855460825526</v>
      </c>
      <c r="X244" s="11">
        <f>Q244/W244</f>
        <v>10.947998442621403</v>
      </c>
    </row>
    <row r="245" spans="1:24">
      <c r="A245" s="9" t="s">
        <v>20</v>
      </c>
      <c r="B245" s="10" t="s">
        <v>21</v>
      </c>
      <c r="C245" s="9" t="s">
        <v>1199</v>
      </c>
      <c r="D245" s="10" t="s">
        <v>1200</v>
      </c>
      <c r="E245" s="9" t="s">
        <v>24</v>
      </c>
      <c r="F245" s="9">
        <v>19</v>
      </c>
      <c r="G245" s="9">
        <v>9522023</v>
      </c>
      <c r="H245" s="11">
        <v>720199522023</v>
      </c>
      <c r="I245" s="20" t="s">
        <v>1219</v>
      </c>
      <c r="J245" s="20" t="s">
        <v>1220</v>
      </c>
      <c r="K245" s="10" t="s">
        <v>1212</v>
      </c>
      <c r="L245" s="10" t="s">
        <v>133</v>
      </c>
      <c r="M245" s="10" t="s">
        <v>380</v>
      </c>
      <c r="N245" s="10" t="s">
        <v>504</v>
      </c>
      <c r="O245" s="10" t="s">
        <v>328</v>
      </c>
      <c r="P245" s="10" t="s">
        <v>1221</v>
      </c>
      <c r="Q245" s="10">
        <v>475</v>
      </c>
      <c r="R245" s="12">
        <v>0.47479999999999994</v>
      </c>
      <c r="S245" s="10" t="s">
        <v>554</v>
      </c>
      <c r="T245" s="14">
        <v>0.1</v>
      </c>
      <c r="U245" s="17">
        <v>0.9</v>
      </c>
      <c r="V245" s="11">
        <f>(P245/(1+((($T245/1.645)^2)*((P245-1)/0.25))))+1</f>
        <v>65.928894557957861</v>
      </c>
      <c r="W245" s="11">
        <f>(Q245/(1+((($T245/1.645)^2)*((Q245-1)/0.25))))+1</f>
        <v>60.326151197554694</v>
      </c>
      <c r="X245" s="11">
        <f>Q245/W245</f>
        <v>7.8738654890228439</v>
      </c>
    </row>
    <row r="246" spans="1:24">
      <c r="A246" s="9" t="s">
        <v>20</v>
      </c>
      <c r="B246" s="10" t="s">
        <v>21</v>
      </c>
      <c r="C246" s="9" t="s">
        <v>1199</v>
      </c>
      <c r="D246" s="10" t="s">
        <v>1200</v>
      </c>
      <c r="E246" s="9" t="s">
        <v>24</v>
      </c>
      <c r="F246" s="9">
        <v>19</v>
      </c>
      <c r="G246" s="9">
        <v>9523011</v>
      </c>
      <c r="H246" s="11">
        <v>720199523011</v>
      </c>
      <c r="I246" s="20" t="s">
        <v>1222</v>
      </c>
      <c r="J246" s="20" t="s">
        <v>1223</v>
      </c>
      <c r="K246" s="10" t="s">
        <v>1224</v>
      </c>
      <c r="L246" s="10" t="s">
        <v>28</v>
      </c>
      <c r="M246" s="10" t="s">
        <v>196</v>
      </c>
      <c r="N246" s="10" t="s">
        <v>1109</v>
      </c>
      <c r="O246" s="10" t="s">
        <v>1225</v>
      </c>
      <c r="P246" s="10" t="s">
        <v>1226</v>
      </c>
      <c r="Q246" s="10">
        <v>630</v>
      </c>
      <c r="R246" s="12">
        <v>0.37579999999999997</v>
      </c>
      <c r="S246" s="10" t="s">
        <v>1227</v>
      </c>
      <c r="T246" s="14">
        <v>0.1</v>
      </c>
      <c r="U246" s="17">
        <v>0.9</v>
      </c>
      <c r="V246" s="11">
        <f>(P246/(1+((($T246/1.645)^2)*((P246-1)/0.25))))+1</f>
        <v>66.87659815557852</v>
      </c>
      <c r="W246" s="11">
        <f>(Q246/(1+((($T246/1.645)^2)*((Q246-1)/0.25))))+1</f>
        <v>62.178289691479137</v>
      </c>
      <c r="X246" s="11">
        <f>Q246/W246</f>
        <v>10.132153893681876</v>
      </c>
    </row>
    <row r="247" spans="1:24">
      <c r="A247" s="9" t="s">
        <v>20</v>
      </c>
      <c r="B247" s="10" t="s">
        <v>21</v>
      </c>
      <c r="C247" s="9" t="s">
        <v>1199</v>
      </c>
      <c r="D247" s="10" t="s">
        <v>1200</v>
      </c>
      <c r="E247" s="9" t="s">
        <v>24</v>
      </c>
      <c r="F247" s="9">
        <v>19</v>
      </c>
      <c r="G247" s="9">
        <v>9523012</v>
      </c>
      <c r="H247" s="11">
        <v>720199523012</v>
      </c>
      <c r="I247" s="20" t="s">
        <v>1228</v>
      </c>
      <c r="J247" s="20" t="s">
        <v>1229</v>
      </c>
      <c r="K247" s="10" t="s">
        <v>1224</v>
      </c>
      <c r="L247" s="10" t="s">
        <v>36</v>
      </c>
      <c r="M247" s="10" t="s">
        <v>1049</v>
      </c>
      <c r="N247" s="10" t="s">
        <v>170</v>
      </c>
      <c r="O247" s="10" t="s">
        <v>588</v>
      </c>
      <c r="P247" s="10" t="s">
        <v>435</v>
      </c>
      <c r="Q247" s="10">
        <v>371</v>
      </c>
      <c r="R247" s="12">
        <v>0.45700000000000002</v>
      </c>
      <c r="S247" s="10" t="s">
        <v>1230</v>
      </c>
      <c r="T247" s="14">
        <v>0.1</v>
      </c>
      <c r="U247" s="17">
        <v>0.9</v>
      </c>
      <c r="V247" s="11">
        <f>(P247/(1+((($T247/1.645)^2)*((P247-1)/0.25))))+1</f>
        <v>65.790792665305915</v>
      </c>
      <c r="W247" s="11">
        <f>(Q247/(1+((($T247/1.645)^2)*((Q247-1)/0.25))))+1</f>
        <v>58.347985907708917</v>
      </c>
      <c r="X247" s="11">
        <f>Q247/W247</f>
        <v>6.3584028519308937</v>
      </c>
    </row>
    <row r="248" spans="1:24">
      <c r="A248" s="9" t="s">
        <v>20</v>
      </c>
      <c r="B248" s="10" t="s">
        <v>21</v>
      </c>
      <c r="C248" s="9" t="s">
        <v>1199</v>
      </c>
      <c r="D248" s="10" t="s">
        <v>1200</v>
      </c>
      <c r="E248" s="9" t="s">
        <v>24</v>
      </c>
      <c r="F248" s="9">
        <v>19</v>
      </c>
      <c r="G248" s="9">
        <v>9523021</v>
      </c>
      <c r="H248" s="11">
        <v>720199523021</v>
      </c>
      <c r="I248" s="20" t="s">
        <v>1231</v>
      </c>
      <c r="J248" s="20" t="s">
        <v>1232</v>
      </c>
      <c r="K248" s="10" t="s">
        <v>1233</v>
      </c>
      <c r="L248" s="10" t="s">
        <v>28</v>
      </c>
      <c r="M248" s="10" t="s">
        <v>120</v>
      </c>
      <c r="N248" s="10" t="s">
        <v>1050</v>
      </c>
      <c r="O248" s="10" t="s">
        <v>1050</v>
      </c>
      <c r="P248" s="10" t="s">
        <v>1234</v>
      </c>
      <c r="Q248" s="10">
        <v>475</v>
      </c>
      <c r="R248" s="12">
        <v>0.75730000000000008</v>
      </c>
      <c r="S248" s="10" t="s">
        <v>842</v>
      </c>
      <c r="T248" s="14">
        <v>0.1</v>
      </c>
      <c r="U248" s="17">
        <v>0.9</v>
      </c>
      <c r="V248" s="11">
        <f>(P248/(1+((($T248/1.645)^2)*((P248-1)/0.25))))+1</f>
        <v>66.352072760153192</v>
      </c>
      <c r="W248" s="11">
        <f>(Q248/(1+((($T248/1.645)^2)*((Q248-1)/0.25))))+1</f>
        <v>60.326151197554694</v>
      </c>
      <c r="X248" s="11">
        <f>Q248/W248</f>
        <v>7.8738654890228439</v>
      </c>
    </row>
    <row r="249" spans="1:24">
      <c r="A249" s="9" t="s">
        <v>20</v>
      </c>
      <c r="B249" s="10" t="s">
        <v>21</v>
      </c>
      <c r="C249" s="9" t="s">
        <v>1199</v>
      </c>
      <c r="D249" s="10" t="s">
        <v>1200</v>
      </c>
      <c r="E249" s="9" t="s">
        <v>24</v>
      </c>
      <c r="F249" s="9">
        <v>19</v>
      </c>
      <c r="G249" s="9">
        <v>9523022</v>
      </c>
      <c r="H249" s="11">
        <v>720199523022</v>
      </c>
      <c r="I249" s="20" t="s">
        <v>1235</v>
      </c>
      <c r="J249" s="20" t="s">
        <v>1236</v>
      </c>
      <c r="K249" s="10" t="s">
        <v>1233</v>
      </c>
      <c r="L249" s="10" t="s">
        <v>36</v>
      </c>
      <c r="M249" s="10" t="s">
        <v>171</v>
      </c>
      <c r="N249" s="10" t="s">
        <v>784</v>
      </c>
      <c r="O249" s="10" t="s">
        <v>1237</v>
      </c>
      <c r="P249" s="10" t="s">
        <v>1238</v>
      </c>
      <c r="Q249" s="10">
        <v>798</v>
      </c>
      <c r="R249" s="12">
        <v>0.31940000000000002</v>
      </c>
      <c r="S249" s="10" t="s">
        <v>474</v>
      </c>
      <c r="T249" s="14">
        <v>0.1</v>
      </c>
      <c r="U249" s="17">
        <v>0.9</v>
      </c>
      <c r="V249" s="11">
        <f>(P249/(1+((($T249/1.645)^2)*((P249-1)/0.25))))+1</f>
        <v>67.233449775774801</v>
      </c>
      <c r="W249" s="11">
        <f>(Q249/(1+((($T249/1.645)^2)*((Q249-1)/0.25))))+1</f>
        <v>63.435852342094812</v>
      </c>
      <c r="X249" s="11">
        <f>Q249/W249</f>
        <v>12.579637074892151</v>
      </c>
    </row>
    <row r="250" spans="1:24">
      <c r="A250" s="9" t="s">
        <v>20</v>
      </c>
      <c r="B250" s="10" t="s">
        <v>21</v>
      </c>
      <c r="C250" s="9" t="s">
        <v>1199</v>
      </c>
      <c r="D250" s="10" t="s">
        <v>1200</v>
      </c>
      <c r="E250" s="9" t="s">
        <v>24</v>
      </c>
      <c r="F250" s="9">
        <v>19</v>
      </c>
      <c r="G250" s="9">
        <v>9523023</v>
      </c>
      <c r="H250" s="11">
        <v>720199523023</v>
      </c>
      <c r="I250" s="20" t="s">
        <v>1239</v>
      </c>
      <c r="J250" s="20" t="s">
        <v>1240</v>
      </c>
      <c r="K250" s="10" t="s">
        <v>1233</v>
      </c>
      <c r="L250" s="10" t="s">
        <v>133</v>
      </c>
      <c r="M250" s="10" t="s">
        <v>352</v>
      </c>
      <c r="N250" s="10" t="s">
        <v>959</v>
      </c>
      <c r="O250" s="10" t="s">
        <v>270</v>
      </c>
      <c r="P250" s="10" t="s">
        <v>483</v>
      </c>
      <c r="Q250" s="10">
        <v>548</v>
      </c>
      <c r="R250" s="12">
        <v>0.63700000000000001</v>
      </c>
      <c r="S250" s="10" t="s">
        <v>1241</v>
      </c>
      <c r="T250" s="14">
        <v>0.1</v>
      </c>
      <c r="U250" s="17">
        <v>0.9</v>
      </c>
      <c r="V250" s="11">
        <f>(P250/(1+((($T250/1.645)^2)*((P250-1)/0.25))))+1</f>
        <v>65.467796179456727</v>
      </c>
      <c r="W250" s="11">
        <f>(Q250/(1+((($T250/1.645)^2)*((Q250-1)/0.25))))+1</f>
        <v>61.314821122975339</v>
      </c>
      <c r="X250" s="11">
        <f>Q250/W250</f>
        <v>8.9374802040262065</v>
      </c>
    </row>
    <row r="251" spans="1:24">
      <c r="A251" s="9" t="s">
        <v>20</v>
      </c>
      <c r="B251" s="10" t="s">
        <v>21</v>
      </c>
      <c r="C251" s="9" t="s">
        <v>1199</v>
      </c>
      <c r="D251" s="10" t="s">
        <v>1200</v>
      </c>
      <c r="E251" s="9" t="s">
        <v>24</v>
      </c>
      <c r="F251" s="9">
        <v>19</v>
      </c>
      <c r="G251" s="9">
        <v>9524001</v>
      </c>
      <c r="H251" s="11">
        <v>720199524001</v>
      </c>
      <c r="I251" s="20" t="s">
        <v>1242</v>
      </c>
      <c r="J251" s="20" t="s">
        <v>1243</v>
      </c>
      <c r="K251" s="10" t="s">
        <v>1244</v>
      </c>
      <c r="L251" s="10" t="s">
        <v>28</v>
      </c>
      <c r="M251" s="10" t="s">
        <v>403</v>
      </c>
      <c r="N251" s="10" t="s">
        <v>76</v>
      </c>
      <c r="O251" s="10" t="s">
        <v>38</v>
      </c>
      <c r="P251" s="10" t="s">
        <v>228</v>
      </c>
      <c r="Q251" s="10">
        <v>455</v>
      </c>
      <c r="R251" s="12">
        <v>0.72840000000000005</v>
      </c>
      <c r="S251" s="10" t="s">
        <v>1245</v>
      </c>
      <c r="T251" s="14">
        <v>0.1</v>
      </c>
      <c r="U251" s="17">
        <v>0.9</v>
      </c>
      <c r="V251" s="11">
        <f>(P251/(1+((($T251/1.645)^2)*((P251-1)/0.25))))+1</f>
        <v>64.974797224759897</v>
      </c>
      <c r="W251" s="11">
        <f>(Q251/(1+((($T251/1.645)^2)*((Q251-1)/0.25))))+1</f>
        <v>60.00699222779614</v>
      </c>
      <c r="X251" s="11">
        <f>Q251/W251</f>
        <v>7.5824496964078323</v>
      </c>
    </row>
    <row r="252" spans="1:24">
      <c r="A252" s="9" t="s">
        <v>20</v>
      </c>
      <c r="B252" s="10" t="s">
        <v>21</v>
      </c>
      <c r="C252" s="9" t="s">
        <v>1199</v>
      </c>
      <c r="D252" s="10" t="s">
        <v>1200</v>
      </c>
      <c r="E252" s="9" t="s">
        <v>24</v>
      </c>
      <c r="F252" s="9">
        <v>19</v>
      </c>
      <c r="G252" s="9">
        <v>9524002</v>
      </c>
      <c r="H252" s="11">
        <v>720199524002</v>
      </c>
      <c r="I252" s="20" t="s">
        <v>1246</v>
      </c>
      <c r="J252" s="20" t="s">
        <v>1247</v>
      </c>
      <c r="K252" s="10" t="s">
        <v>1244</v>
      </c>
      <c r="L252" s="10" t="s">
        <v>36</v>
      </c>
      <c r="M252" s="10" t="s">
        <v>52</v>
      </c>
      <c r="N252" s="10" t="s">
        <v>998</v>
      </c>
      <c r="O252" s="10" t="s">
        <v>189</v>
      </c>
      <c r="P252" s="10" t="s">
        <v>577</v>
      </c>
      <c r="Q252" s="10">
        <v>358</v>
      </c>
      <c r="R252" s="12">
        <v>0.50270000000000004</v>
      </c>
      <c r="S252" s="10" t="s">
        <v>1248</v>
      </c>
      <c r="T252" s="14">
        <v>0.1</v>
      </c>
      <c r="U252" s="17">
        <v>0.9</v>
      </c>
      <c r="V252" s="11">
        <f>(P252/(1+((($T252/1.645)^2)*((P252-1)/0.25))))+1</f>
        <v>64.057385487835859</v>
      </c>
      <c r="W252" s="11">
        <f>(Q252/(1+((($T252/1.645)^2)*((Q252-1)/0.25))))+1</f>
        <v>58.032587082616438</v>
      </c>
      <c r="X252" s="11">
        <f>Q252/W252</f>
        <v>6.168947792907173</v>
      </c>
    </row>
    <row r="253" spans="1:24">
      <c r="A253" s="9" t="s">
        <v>20</v>
      </c>
      <c r="B253" s="10" t="s">
        <v>21</v>
      </c>
      <c r="C253" s="9" t="s">
        <v>1199</v>
      </c>
      <c r="D253" s="10" t="s">
        <v>1200</v>
      </c>
      <c r="E253" s="9" t="s">
        <v>24</v>
      </c>
      <c r="F253" s="9">
        <v>19</v>
      </c>
      <c r="G253" s="9">
        <v>9525001</v>
      </c>
      <c r="H253" s="11">
        <v>720199525001</v>
      </c>
      <c r="I253" s="20" t="s">
        <v>1249</v>
      </c>
      <c r="J253" s="20" t="s">
        <v>1250</v>
      </c>
      <c r="K253" s="10" t="s">
        <v>1251</v>
      </c>
      <c r="L253" s="10" t="s">
        <v>28</v>
      </c>
      <c r="M253" s="10" t="s">
        <v>520</v>
      </c>
      <c r="N253" s="10" t="s">
        <v>289</v>
      </c>
      <c r="O253" s="10" t="s">
        <v>221</v>
      </c>
      <c r="P253" s="10" t="s">
        <v>807</v>
      </c>
      <c r="Q253" s="10">
        <v>314</v>
      </c>
      <c r="R253" s="12">
        <v>0.22500000000000001</v>
      </c>
      <c r="S253" s="10" t="s">
        <v>1252</v>
      </c>
      <c r="T253" s="14">
        <v>0.1</v>
      </c>
      <c r="U253" s="17">
        <v>0.9</v>
      </c>
      <c r="V253" s="11">
        <f>(P253/(1+((($T253/1.645)^2)*((P253-1)/0.25))))+1</f>
        <v>65.576302894221982</v>
      </c>
      <c r="W253" s="11">
        <f>(Q253/(1+((($T253/1.645)^2)*((Q253-1)/0.25))))+1</f>
        <v>56.805231503297804</v>
      </c>
      <c r="X253" s="11">
        <f>Q253/W253</f>
        <v>5.5276598948773028</v>
      </c>
    </row>
    <row r="254" spans="1:24">
      <c r="A254" s="9" t="s">
        <v>20</v>
      </c>
      <c r="B254" s="10" t="s">
        <v>21</v>
      </c>
      <c r="C254" s="9" t="s">
        <v>1199</v>
      </c>
      <c r="D254" s="10" t="s">
        <v>1200</v>
      </c>
      <c r="E254" s="9" t="s">
        <v>24</v>
      </c>
      <c r="F254" s="9">
        <v>19</v>
      </c>
      <c r="G254" s="9">
        <v>9525002</v>
      </c>
      <c r="H254" s="11">
        <v>720199525002</v>
      </c>
      <c r="I254" s="20" t="s">
        <v>1253</v>
      </c>
      <c r="J254" s="20" t="s">
        <v>1254</v>
      </c>
      <c r="K254" s="10" t="s">
        <v>1251</v>
      </c>
      <c r="L254" s="10" t="s">
        <v>36</v>
      </c>
      <c r="M254" s="10" t="s">
        <v>290</v>
      </c>
      <c r="N254" s="10" t="s">
        <v>581</v>
      </c>
      <c r="O254" s="10" t="s">
        <v>641</v>
      </c>
      <c r="P254" s="10" t="s">
        <v>414</v>
      </c>
      <c r="Q254" s="10">
        <v>469</v>
      </c>
      <c r="R254" s="12">
        <v>0.68030000000000002</v>
      </c>
      <c r="S254" s="10" t="s">
        <v>1255</v>
      </c>
      <c r="T254" s="14">
        <v>0.1</v>
      </c>
      <c r="U254" s="17">
        <v>0.9</v>
      </c>
      <c r="V254" s="11">
        <f>(P254/(1+((($T254/1.645)^2)*((P254-1)/0.25))))+1</f>
        <v>65.71634939789908</v>
      </c>
      <c r="W254" s="11">
        <f>(Q254/(1+((($T254/1.645)^2)*((Q254-1)/0.25))))+1</f>
        <v>60.232906010330893</v>
      </c>
      <c r="X254" s="11">
        <f>Q254/W254</f>
        <v>7.7864415161964642</v>
      </c>
    </row>
    <row r="255" spans="1:24">
      <c r="A255" s="9" t="s">
        <v>20</v>
      </c>
      <c r="B255" s="10" t="s">
        <v>21</v>
      </c>
      <c r="C255" s="9" t="s">
        <v>1199</v>
      </c>
      <c r="D255" s="10" t="s">
        <v>1200</v>
      </c>
      <c r="E255" s="9" t="s">
        <v>24</v>
      </c>
      <c r="F255" s="9">
        <v>19</v>
      </c>
      <c r="G255" s="9">
        <v>9525003</v>
      </c>
      <c r="H255" s="11">
        <v>720199525003</v>
      </c>
      <c r="I255" s="20" t="s">
        <v>1256</v>
      </c>
      <c r="J255" s="20" t="s">
        <v>1257</v>
      </c>
      <c r="K255" s="10" t="s">
        <v>1251</v>
      </c>
      <c r="L255" s="10" t="s">
        <v>133</v>
      </c>
      <c r="M255" s="10" t="s">
        <v>1079</v>
      </c>
      <c r="N255" s="10" t="s">
        <v>48</v>
      </c>
      <c r="O255" s="10" t="s">
        <v>1258</v>
      </c>
      <c r="P255" s="10" t="s">
        <v>1259</v>
      </c>
      <c r="Q255" s="10">
        <v>839</v>
      </c>
      <c r="R255" s="12">
        <v>0.74680000000000002</v>
      </c>
      <c r="S255" s="10" t="s">
        <v>1198</v>
      </c>
      <c r="T255" s="14">
        <v>0.1</v>
      </c>
      <c r="U255" s="17">
        <v>0.9</v>
      </c>
      <c r="V255" s="11">
        <f>(P255/(1+((($T255/1.645)^2)*((P255-1)/0.25))))+1</f>
        <v>66.769267579416166</v>
      </c>
      <c r="W255" s="11">
        <f>(Q255/(1+((($T255/1.645)^2)*((Q255-1)/0.25))))+1</f>
        <v>63.671931988121791</v>
      </c>
      <c r="X255" s="11">
        <f>Q255/W255</f>
        <v>13.176920721622178</v>
      </c>
    </row>
    <row r="256" spans="1:24">
      <c r="A256" s="9" t="s">
        <v>20</v>
      </c>
      <c r="B256" s="10" t="s">
        <v>21</v>
      </c>
      <c r="C256" s="9" t="s">
        <v>1199</v>
      </c>
      <c r="D256" s="10" t="s">
        <v>1200</v>
      </c>
      <c r="E256" s="9" t="s">
        <v>24</v>
      </c>
      <c r="F256" s="9">
        <v>19</v>
      </c>
      <c r="G256" s="9">
        <v>9525004</v>
      </c>
      <c r="H256" s="11">
        <v>720199525004</v>
      </c>
      <c r="I256" s="20" t="s">
        <v>1260</v>
      </c>
      <c r="J256" s="20" t="s">
        <v>1261</v>
      </c>
      <c r="K256" s="10" t="s">
        <v>1251</v>
      </c>
      <c r="L256" s="10" t="s">
        <v>160</v>
      </c>
      <c r="M256" s="10" t="s">
        <v>120</v>
      </c>
      <c r="N256" s="10" t="s">
        <v>343</v>
      </c>
      <c r="O256" s="10" t="s">
        <v>741</v>
      </c>
      <c r="P256" s="10" t="s">
        <v>650</v>
      </c>
      <c r="Q256" s="10">
        <v>595</v>
      </c>
      <c r="R256" s="12">
        <v>0.52790000000000004</v>
      </c>
      <c r="S256" s="10" t="s">
        <v>1262</v>
      </c>
      <c r="T256" s="14">
        <v>0.1</v>
      </c>
      <c r="U256" s="17">
        <v>0.9</v>
      </c>
      <c r="V256" s="11">
        <f>(P256/(1+((($T256/1.645)^2)*((P256-1)/0.25))))+1</f>
        <v>66.105565396111885</v>
      </c>
      <c r="W256" s="11">
        <f>(Q256/(1+((($T256/1.645)^2)*((Q256-1)/0.25))))+1</f>
        <v>61.835916047082996</v>
      </c>
      <c r="X256" s="11">
        <f>Q256/W256</f>
        <v>9.6222395985361668</v>
      </c>
    </row>
    <row r="257" spans="1:24">
      <c r="A257" s="9" t="s">
        <v>20</v>
      </c>
      <c r="B257" s="10" t="s">
        <v>21</v>
      </c>
      <c r="C257" s="9" t="s">
        <v>1263</v>
      </c>
      <c r="D257" s="10" t="s">
        <v>1264</v>
      </c>
      <c r="E257" s="9" t="s">
        <v>24</v>
      </c>
      <c r="F257" s="9">
        <v>21</v>
      </c>
      <c r="G257" s="9">
        <v>301011</v>
      </c>
      <c r="H257" s="11">
        <v>720210301011</v>
      </c>
      <c r="I257" s="20" t="s">
        <v>1265</v>
      </c>
      <c r="J257" s="20" t="s">
        <v>1266</v>
      </c>
      <c r="K257" s="10" t="s">
        <v>1267</v>
      </c>
      <c r="L257" s="10" t="s">
        <v>28</v>
      </c>
      <c r="M257" s="10" t="s">
        <v>1268</v>
      </c>
      <c r="N257" s="10" t="s">
        <v>1269</v>
      </c>
      <c r="O257" s="10" t="s">
        <v>134</v>
      </c>
      <c r="P257" s="10" t="s">
        <v>134</v>
      </c>
      <c r="Q257" s="10">
        <v>74</v>
      </c>
      <c r="R257" s="12">
        <v>0.42859999999999998</v>
      </c>
      <c r="S257" s="10" t="s">
        <v>1270</v>
      </c>
      <c r="T257" s="14">
        <v>0.1</v>
      </c>
      <c r="U257" s="17">
        <v>0.9</v>
      </c>
      <c r="V257" s="11">
        <f>(P257/(1+((($T257/1.645)^2)*((P257-1)/0.25))))+1</f>
        <v>35.654387786371259</v>
      </c>
      <c r="W257" s="11">
        <f>(Q257/(1+((($T257/1.645)^2)*((Q257-1)/0.25))))+1</f>
        <v>36.592776427406562</v>
      </c>
      <c r="X257" s="11">
        <f>Q257/W257</f>
        <v>2.0222570470104282</v>
      </c>
    </row>
    <row r="258" spans="1:24">
      <c r="A258" s="9" t="s">
        <v>20</v>
      </c>
      <c r="B258" s="10" t="s">
        <v>21</v>
      </c>
      <c r="C258" s="9" t="s">
        <v>1263</v>
      </c>
      <c r="D258" s="10" t="s">
        <v>1264</v>
      </c>
      <c r="E258" s="9" t="s">
        <v>24</v>
      </c>
      <c r="F258" s="9">
        <v>21</v>
      </c>
      <c r="G258" s="9">
        <v>301012</v>
      </c>
      <c r="H258" s="11">
        <v>720210301012</v>
      </c>
      <c r="I258" s="20" t="s">
        <v>1271</v>
      </c>
      <c r="J258" s="20" t="s">
        <v>1272</v>
      </c>
      <c r="K258" s="10" t="s">
        <v>1267</v>
      </c>
      <c r="L258" s="10" t="s">
        <v>36</v>
      </c>
      <c r="M258" s="10" t="s">
        <v>971</v>
      </c>
      <c r="N258" s="10" t="s">
        <v>971</v>
      </c>
      <c r="O258" s="10" t="s">
        <v>168</v>
      </c>
      <c r="P258" s="10" t="s">
        <v>581</v>
      </c>
      <c r="Q258" s="10">
        <v>453</v>
      </c>
      <c r="R258" s="12">
        <v>0.18</v>
      </c>
      <c r="S258" s="10" t="s">
        <v>1273</v>
      </c>
      <c r="T258" s="14">
        <v>0.1</v>
      </c>
      <c r="U258" s="17">
        <v>0.9</v>
      </c>
      <c r="V258" s="11">
        <f>(P258/(1+((($T258/1.645)^2)*((P258-1)/0.25))))+1</f>
        <v>64.423414766198619</v>
      </c>
      <c r="W258" s="11">
        <f>(Q258/(1+((($T258/1.645)^2)*((Q258-1)/0.25))))+1</f>
        <v>59.973725135036638</v>
      </c>
      <c r="X258" s="11">
        <f>Q258/W258</f>
        <v>7.5533077023317583</v>
      </c>
    </row>
    <row r="259" spans="1:24">
      <c r="A259" s="9" t="s">
        <v>20</v>
      </c>
      <c r="B259" s="10" t="s">
        <v>21</v>
      </c>
      <c r="C259" s="9" t="s">
        <v>1263</v>
      </c>
      <c r="D259" s="10" t="s">
        <v>1264</v>
      </c>
      <c r="E259" s="9" t="s">
        <v>24</v>
      </c>
      <c r="F259" s="9">
        <v>21</v>
      </c>
      <c r="G259" s="9">
        <v>301013</v>
      </c>
      <c r="H259" s="11">
        <v>720210301013</v>
      </c>
      <c r="I259" s="20" t="s">
        <v>1274</v>
      </c>
      <c r="J259" s="20" t="s">
        <v>1275</v>
      </c>
      <c r="K259" s="10" t="s">
        <v>1267</v>
      </c>
      <c r="L259" s="10" t="s">
        <v>133</v>
      </c>
      <c r="M259" s="10" t="s">
        <v>510</v>
      </c>
      <c r="N259" s="10" t="s">
        <v>285</v>
      </c>
      <c r="O259" s="10" t="s">
        <v>1276</v>
      </c>
      <c r="P259" s="10" t="s">
        <v>1105</v>
      </c>
      <c r="Q259" s="10">
        <v>391</v>
      </c>
      <c r="R259" s="12">
        <v>0.50900000000000001</v>
      </c>
      <c r="S259" s="10" t="s">
        <v>990</v>
      </c>
      <c r="T259" s="14">
        <v>0.1</v>
      </c>
      <c r="U259" s="17">
        <v>0.9</v>
      </c>
      <c r="V259" s="11">
        <f>(P259/(1+((($T259/1.645)^2)*((P259-1)/0.25))))+1</f>
        <v>64.818598447606306</v>
      </c>
      <c r="W259" s="11">
        <f>(Q259/(1+((($T259/1.645)^2)*((Q259-1)/0.25))))+1</f>
        <v>58.798226267035034</v>
      </c>
      <c r="X259" s="11">
        <f>Q259/W259</f>
        <v>6.6498604604882861</v>
      </c>
    </row>
    <row r="260" spans="1:24">
      <c r="A260" s="9" t="s">
        <v>20</v>
      </c>
      <c r="B260" s="10" t="s">
        <v>21</v>
      </c>
      <c r="C260" s="9" t="s">
        <v>1263</v>
      </c>
      <c r="D260" s="10" t="s">
        <v>1264</v>
      </c>
      <c r="E260" s="9" t="s">
        <v>24</v>
      </c>
      <c r="F260" s="9">
        <v>21</v>
      </c>
      <c r="G260" s="9">
        <v>301014</v>
      </c>
      <c r="H260" s="11">
        <v>720210301014</v>
      </c>
      <c r="I260" s="20" t="s">
        <v>1277</v>
      </c>
      <c r="J260" s="20" t="s">
        <v>1278</v>
      </c>
      <c r="K260" s="10" t="s">
        <v>1267</v>
      </c>
      <c r="L260" s="10" t="s">
        <v>160</v>
      </c>
      <c r="M260" s="10" t="s">
        <v>1268</v>
      </c>
      <c r="N260" s="10" t="s">
        <v>1268</v>
      </c>
      <c r="O260" s="10" t="s">
        <v>1268</v>
      </c>
      <c r="P260" s="10" t="s">
        <v>1279</v>
      </c>
      <c r="Q260" s="10">
        <v>18</v>
      </c>
      <c r="R260" s="12">
        <v>0</v>
      </c>
      <c r="S260" s="10" t="s">
        <v>1280</v>
      </c>
      <c r="T260" s="14">
        <v>0.1</v>
      </c>
      <c r="U260" s="17">
        <v>0.9</v>
      </c>
      <c r="V260" s="11">
        <f>(P260/(1+((($T260/1.645)^2)*((P260-1)/0.25))))+1</f>
        <v>31.585822103256767</v>
      </c>
      <c r="W260" s="11">
        <f>(Q260/(1+((($T260/1.645)^2)*((Q260-1)/0.25))))+1</f>
        <v>15.385141869891687</v>
      </c>
      <c r="X260" s="11">
        <f>Q260/W260</f>
        <v>1.1699599621648937</v>
      </c>
    </row>
    <row r="261" spans="1:24">
      <c r="A261" s="9" t="s">
        <v>20</v>
      </c>
      <c r="B261" s="10" t="s">
        <v>21</v>
      </c>
      <c r="C261" s="9" t="s">
        <v>1263</v>
      </c>
      <c r="D261" s="10" t="s">
        <v>1264</v>
      </c>
      <c r="E261" s="9" t="s">
        <v>24</v>
      </c>
      <c r="F261" s="9">
        <v>21</v>
      </c>
      <c r="G261" s="9">
        <v>301031</v>
      </c>
      <c r="H261" s="11">
        <v>720210301031</v>
      </c>
      <c r="I261" s="20" t="s">
        <v>1281</v>
      </c>
      <c r="J261" s="20" t="s">
        <v>1282</v>
      </c>
      <c r="K261" s="10" t="s">
        <v>1283</v>
      </c>
      <c r="L261" s="10" t="s">
        <v>28</v>
      </c>
      <c r="M261" s="10" t="s">
        <v>1049</v>
      </c>
      <c r="N261" s="10" t="s">
        <v>428</v>
      </c>
      <c r="O261" s="10" t="s">
        <v>137</v>
      </c>
      <c r="P261" s="10" t="s">
        <v>528</v>
      </c>
      <c r="Q261" s="10">
        <v>678</v>
      </c>
      <c r="R261" s="12">
        <v>0.38600000000000001</v>
      </c>
      <c r="S261" s="10" t="s">
        <v>967</v>
      </c>
      <c r="T261" s="14">
        <v>0.1</v>
      </c>
      <c r="U261" s="17">
        <v>0.9</v>
      </c>
      <c r="V261" s="11">
        <f>(P261/(1+((($T261/1.645)^2)*((P261-1)/0.25))))+1</f>
        <v>66.016351175637837</v>
      </c>
      <c r="W261" s="11">
        <f>(Q261/(1+((($T261/1.645)^2)*((Q261-1)/0.25))))+1</f>
        <v>62.595494867139863</v>
      </c>
      <c r="X261" s="11">
        <f>Q261/W261</f>
        <v>10.831450433279072</v>
      </c>
    </row>
    <row r="262" spans="1:24">
      <c r="A262" s="9" t="s">
        <v>20</v>
      </c>
      <c r="B262" s="10" t="s">
        <v>21</v>
      </c>
      <c r="C262" s="9" t="s">
        <v>1263</v>
      </c>
      <c r="D262" s="10" t="s">
        <v>1264</v>
      </c>
      <c r="E262" s="9" t="s">
        <v>24</v>
      </c>
      <c r="F262" s="9">
        <v>21</v>
      </c>
      <c r="G262" s="9">
        <v>301032</v>
      </c>
      <c r="H262" s="11">
        <v>720210301032</v>
      </c>
      <c r="I262" s="20" t="s">
        <v>1284</v>
      </c>
      <c r="J262" s="20" t="s">
        <v>1285</v>
      </c>
      <c r="K262" s="10" t="s">
        <v>1283</v>
      </c>
      <c r="L262" s="10" t="s">
        <v>36</v>
      </c>
      <c r="M262" s="10" t="s">
        <v>737</v>
      </c>
      <c r="N262" s="10" t="s">
        <v>506</v>
      </c>
      <c r="O262" s="10" t="s">
        <v>1286</v>
      </c>
      <c r="P262" s="10" t="s">
        <v>1287</v>
      </c>
      <c r="Q262" s="10">
        <v>1228</v>
      </c>
      <c r="R262" s="12">
        <v>0.58960000000000001</v>
      </c>
      <c r="S262" s="10" t="s">
        <v>1288</v>
      </c>
      <c r="T262" s="14">
        <v>0.1</v>
      </c>
      <c r="U262" s="17">
        <v>0.9</v>
      </c>
      <c r="V262" s="11">
        <f>(P262/(1+((($T262/1.645)^2)*((P262-1)/0.25))))+1</f>
        <v>66.822657799379272</v>
      </c>
      <c r="W262" s="11">
        <f>(Q262/(1+((($T262/1.645)^2)*((Q262-1)/0.25))))+1</f>
        <v>65.167865751426177</v>
      </c>
      <c r="X262" s="11">
        <f>Q262/W262</f>
        <v>18.843643041557268</v>
      </c>
    </row>
    <row r="263" spans="1:24">
      <c r="A263" s="9" t="s">
        <v>20</v>
      </c>
      <c r="B263" s="10" t="s">
        <v>21</v>
      </c>
      <c r="C263" s="9" t="s">
        <v>1263</v>
      </c>
      <c r="D263" s="10" t="s">
        <v>1264</v>
      </c>
      <c r="E263" s="9" t="s">
        <v>24</v>
      </c>
      <c r="F263" s="9">
        <v>21</v>
      </c>
      <c r="G263" s="9">
        <v>301041</v>
      </c>
      <c r="H263" s="11">
        <v>720210301041</v>
      </c>
      <c r="I263" s="20" t="s">
        <v>1289</v>
      </c>
      <c r="J263" s="20" t="s">
        <v>1290</v>
      </c>
      <c r="K263" s="10" t="s">
        <v>1291</v>
      </c>
      <c r="L263" s="10" t="s">
        <v>28</v>
      </c>
      <c r="M263" s="10" t="s">
        <v>1292</v>
      </c>
      <c r="N263" s="10" t="s">
        <v>155</v>
      </c>
      <c r="O263" s="10" t="s">
        <v>275</v>
      </c>
      <c r="P263" s="10" t="s">
        <v>235</v>
      </c>
      <c r="Q263" s="10">
        <v>491</v>
      </c>
      <c r="R263" s="12">
        <v>8.1300000000000011E-2</v>
      </c>
      <c r="S263" s="13" t="s">
        <v>1293</v>
      </c>
      <c r="T263" s="15">
        <v>6.3399999999999998E-2</v>
      </c>
      <c r="U263" s="17">
        <v>0.9</v>
      </c>
      <c r="V263" s="11">
        <f>(P263/(1+((($T263/1.645)^2)*((P263-1)/0.25))))+1</f>
        <v>149.15204274255777</v>
      </c>
      <c r="W263" s="11">
        <f>(Q263/(1+((($T263/1.645)^2)*((Q263-1)/0.25))))+1</f>
        <v>126.53030590618654</v>
      </c>
      <c r="X263" s="11">
        <f>Q263/W263</f>
        <v>3.8804932658903275</v>
      </c>
    </row>
    <row r="264" spans="1:24">
      <c r="A264" s="9" t="s">
        <v>20</v>
      </c>
      <c r="B264" s="10" t="s">
        <v>21</v>
      </c>
      <c r="C264" s="9" t="s">
        <v>1263</v>
      </c>
      <c r="D264" s="10" t="s">
        <v>1264</v>
      </c>
      <c r="E264" s="9" t="s">
        <v>24</v>
      </c>
      <c r="F264" s="9">
        <v>21</v>
      </c>
      <c r="G264" s="9">
        <v>301042</v>
      </c>
      <c r="H264" s="11">
        <v>720210301042</v>
      </c>
      <c r="I264" s="20" t="s">
        <v>1294</v>
      </c>
      <c r="J264" s="20" t="s">
        <v>1295</v>
      </c>
      <c r="K264" s="10" t="s">
        <v>1291</v>
      </c>
      <c r="L264" s="10" t="s">
        <v>36</v>
      </c>
      <c r="M264" s="10" t="s">
        <v>275</v>
      </c>
      <c r="N264" s="10" t="s">
        <v>407</v>
      </c>
      <c r="O264" s="10" t="s">
        <v>498</v>
      </c>
      <c r="P264" s="10" t="s">
        <v>494</v>
      </c>
      <c r="Q264" s="10">
        <v>652</v>
      </c>
      <c r="R264" s="12">
        <v>0.17469999999999999</v>
      </c>
      <c r="S264" s="13" t="s">
        <v>1296</v>
      </c>
      <c r="T264" s="15">
        <v>4.4499999999999998E-2</v>
      </c>
      <c r="U264" s="17">
        <v>0.9</v>
      </c>
      <c r="V264" s="11">
        <f>(P264/(1+((($T264/1.645)^2)*((P264-1)/0.25))))+1</f>
        <v>278.00076226459333</v>
      </c>
      <c r="W264" s="11">
        <f>(Q264/(1+((($T264/1.645)^2)*((Q264-1)/0.25))))+1</f>
        <v>225.39513616113558</v>
      </c>
      <c r="X264" s="11">
        <f>Q264/W264</f>
        <v>2.8926977356507084</v>
      </c>
    </row>
    <row r="265" spans="1:24">
      <c r="A265" s="9" t="s">
        <v>20</v>
      </c>
      <c r="B265" s="10" t="s">
        <v>21</v>
      </c>
      <c r="C265" s="9" t="s">
        <v>1263</v>
      </c>
      <c r="D265" s="10" t="s">
        <v>1264</v>
      </c>
      <c r="E265" s="9" t="s">
        <v>24</v>
      </c>
      <c r="F265" s="9">
        <v>21</v>
      </c>
      <c r="G265" s="9">
        <v>301043</v>
      </c>
      <c r="H265" s="11">
        <v>720210301043</v>
      </c>
      <c r="I265" s="20" t="s">
        <v>1297</v>
      </c>
      <c r="J265" s="20" t="s">
        <v>1298</v>
      </c>
      <c r="K265" s="10" t="s">
        <v>1291</v>
      </c>
      <c r="L265" s="10" t="s">
        <v>133</v>
      </c>
      <c r="M265" s="10" t="s">
        <v>1269</v>
      </c>
      <c r="N265" s="10" t="s">
        <v>1279</v>
      </c>
      <c r="O265" s="10" t="s">
        <v>219</v>
      </c>
      <c r="P265" s="10" t="s">
        <v>1144</v>
      </c>
      <c r="Q265" s="10">
        <v>475</v>
      </c>
      <c r="R265" s="12">
        <v>3.8599999999999995E-2</v>
      </c>
      <c r="S265" s="13" t="s">
        <v>1299</v>
      </c>
      <c r="T265" s="15">
        <v>3.7199999999999997E-2</v>
      </c>
      <c r="U265" s="17">
        <v>0.9</v>
      </c>
      <c r="V265" s="11">
        <f>(P265/(1+((($T265/1.645)^2)*((P265-1)/0.25))))+1</f>
        <v>365.18096861532041</v>
      </c>
      <c r="W265" s="11">
        <f>(Q265/(1+((($T265/1.645)^2)*((Q265-1)/0.25))))+1</f>
        <v>242.16577322610672</v>
      </c>
      <c r="X265" s="11">
        <f>Q265/W265</f>
        <v>1.9614662868005681</v>
      </c>
    </row>
    <row r="266" spans="1:24">
      <c r="A266" s="9" t="s">
        <v>20</v>
      </c>
      <c r="B266" s="10" t="s">
        <v>21</v>
      </c>
      <c r="C266" s="9" t="s">
        <v>1263</v>
      </c>
      <c r="D266" s="10" t="s">
        <v>1264</v>
      </c>
      <c r="E266" s="9" t="s">
        <v>24</v>
      </c>
      <c r="F266" s="9">
        <v>21</v>
      </c>
      <c r="G266" s="9">
        <v>301051</v>
      </c>
      <c r="H266" s="11">
        <v>720210301051</v>
      </c>
      <c r="I266" s="20" t="s">
        <v>1300</v>
      </c>
      <c r="J266" s="20" t="s">
        <v>1301</v>
      </c>
      <c r="K266" s="10" t="s">
        <v>1302</v>
      </c>
      <c r="L266" s="10" t="s">
        <v>28</v>
      </c>
      <c r="M266" s="10" t="s">
        <v>419</v>
      </c>
      <c r="N266" s="10" t="s">
        <v>176</v>
      </c>
      <c r="O266" s="10" t="s">
        <v>440</v>
      </c>
      <c r="P266" s="10" t="s">
        <v>309</v>
      </c>
      <c r="Q266" s="10">
        <v>582</v>
      </c>
      <c r="R266" s="12">
        <v>0.23430000000000001</v>
      </c>
      <c r="S266" s="10" t="s">
        <v>1303</v>
      </c>
      <c r="T266" s="14">
        <v>0.1</v>
      </c>
      <c r="U266" s="17">
        <v>0.9</v>
      </c>
      <c r="V266" s="11">
        <f>(P266/(1+((($T266/1.645)^2)*((P266-1)/0.25))))+1</f>
        <v>65.076769965536215</v>
      </c>
      <c r="W266" s="11">
        <f>(Q266/(1+((($T266/1.645)^2)*((Q266-1)/0.25))))+1</f>
        <v>61.699338337953499</v>
      </c>
      <c r="X266" s="11">
        <f>Q266/W266</f>
        <v>9.4328402164078113</v>
      </c>
    </row>
    <row r="267" spans="1:24">
      <c r="A267" s="9" t="s">
        <v>20</v>
      </c>
      <c r="B267" s="10" t="s">
        <v>21</v>
      </c>
      <c r="C267" s="9" t="s">
        <v>1263</v>
      </c>
      <c r="D267" s="10" t="s">
        <v>1264</v>
      </c>
      <c r="E267" s="9" t="s">
        <v>24</v>
      </c>
      <c r="F267" s="9">
        <v>21</v>
      </c>
      <c r="G267" s="9">
        <v>301052</v>
      </c>
      <c r="H267" s="11">
        <v>720210301052</v>
      </c>
      <c r="I267" s="20" t="s">
        <v>1304</v>
      </c>
      <c r="J267" s="20" t="s">
        <v>1305</v>
      </c>
      <c r="K267" s="10" t="s">
        <v>1302</v>
      </c>
      <c r="L267" s="10" t="s">
        <v>36</v>
      </c>
      <c r="M267" s="10" t="s">
        <v>319</v>
      </c>
      <c r="N267" s="10" t="s">
        <v>688</v>
      </c>
      <c r="O267" s="10" t="s">
        <v>398</v>
      </c>
      <c r="P267" s="10" t="s">
        <v>198</v>
      </c>
      <c r="Q267" s="10">
        <v>313</v>
      </c>
      <c r="R267" s="12">
        <v>0.25819999999999999</v>
      </c>
      <c r="S267" s="10" t="s">
        <v>1306</v>
      </c>
      <c r="T267" s="14">
        <v>0.1</v>
      </c>
      <c r="U267" s="17">
        <v>0.9</v>
      </c>
      <c r="V267" s="11">
        <f>(P267/(1+((($T267/1.645)^2)*((P267-1)/0.25))))+1</f>
        <v>64.666218206701387</v>
      </c>
      <c r="W267" s="11">
        <f>(Q267/(1+((($T267/1.645)^2)*((Q267-1)/0.25))))+1</f>
        <v>56.77403072891029</v>
      </c>
      <c r="X267" s="11">
        <f>Q267/W267</f>
        <v>5.5130839924778341</v>
      </c>
    </row>
    <row r="268" spans="1:24">
      <c r="A268" s="9" t="s">
        <v>20</v>
      </c>
      <c r="B268" s="10" t="s">
        <v>21</v>
      </c>
      <c r="C268" s="9" t="s">
        <v>1263</v>
      </c>
      <c r="D268" s="10" t="s">
        <v>1264</v>
      </c>
      <c r="E268" s="9" t="s">
        <v>24</v>
      </c>
      <c r="F268" s="9">
        <v>21</v>
      </c>
      <c r="G268" s="9">
        <v>302001</v>
      </c>
      <c r="H268" s="11">
        <v>720210302001</v>
      </c>
      <c r="I268" s="20" t="s">
        <v>1307</v>
      </c>
      <c r="J268" s="20" t="s">
        <v>1308</v>
      </c>
      <c r="K268" s="10" t="s">
        <v>1309</v>
      </c>
      <c r="L268" s="10" t="s">
        <v>28</v>
      </c>
      <c r="M268" s="10" t="s">
        <v>730</v>
      </c>
      <c r="N268" s="10" t="s">
        <v>688</v>
      </c>
      <c r="O268" s="10" t="s">
        <v>156</v>
      </c>
      <c r="P268" s="10" t="s">
        <v>246</v>
      </c>
      <c r="Q268" s="10">
        <v>260</v>
      </c>
      <c r="R268" s="12">
        <v>0.45450000000000002</v>
      </c>
      <c r="S268" s="10" t="s">
        <v>1310</v>
      </c>
      <c r="T268" s="14">
        <v>0.1</v>
      </c>
      <c r="U268" s="17">
        <v>0.9</v>
      </c>
      <c r="V268" s="11">
        <f>(P268/(1+((($T268/1.645)^2)*((P268-1)/0.25))))+1</f>
        <v>61.937378156984515</v>
      </c>
      <c r="W268" s="11">
        <f>(Q268/(1+((($T268/1.645)^2)*((Q268-1)/0.25))))+1</f>
        <v>54.847019273267875</v>
      </c>
      <c r="X268" s="11">
        <f>Q268/W268</f>
        <v>4.7404581588032171</v>
      </c>
    </row>
    <row r="269" spans="1:24">
      <c r="A269" s="9" t="s">
        <v>20</v>
      </c>
      <c r="B269" s="10" t="s">
        <v>21</v>
      </c>
      <c r="C269" s="9" t="s">
        <v>1263</v>
      </c>
      <c r="D269" s="10" t="s">
        <v>1264</v>
      </c>
      <c r="E269" s="9" t="s">
        <v>24</v>
      </c>
      <c r="F269" s="9">
        <v>21</v>
      </c>
      <c r="G269" s="9">
        <v>302002</v>
      </c>
      <c r="H269" s="11">
        <v>720210302002</v>
      </c>
      <c r="I269" s="20" t="s">
        <v>1311</v>
      </c>
      <c r="J269" s="20" t="s">
        <v>1312</v>
      </c>
      <c r="K269" s="10" t="s">
        <v>1309</v>
      </c>
      <c r="L269" s="10" t="s">
        <v>36</v>
      </c>
      <c r="M269" s="10" t="s">
        <v>488</v>
      </c>
      <c r="N269" s="10" t="s">
        <v>688</v>
      </c>
      <c r="O269" s="10" t="s">
        <v>697</v>
      </c>
      <c r="P269" s="10" t="s">
        <v>581</v>
      </c>
      <c r="Q269" s="10">
        <v>308</v>
      </c>
      <c r="R269" s="12">
        <v>0.27500000000000002</v>
      </c>
      <c r="S269" s="10" t="s">
        <v>1313</v>
      </c>
      <c r="T269" s="14">
        <v>0.1</v>
      </c>
      <c r="U269" s="17">
        <v>0.9</v>
      </c>
      <c r="V269" s="11">
        <f>(P269/(1+((($T269/1.645)^2)*((P269-1)/0.25))))+1</f>
        <v>64.423414766198619</v>
      </c>
      <c r="W269" s="11">
        <f>(Q269/(1+((($T269/1.645)^2)*((Q269-1)/0.25))))+1</f>
        <v>56.615528467355418</v>
      </c>
      <c r="X269" s="11">
        <f>Q269/W269</f>
        <v>5.4402035684890437</v>
      </c>
    </row>
    <row r="270" spans="1:24">
      <c r="A270" s="9" t="s">
        <v>20</v>
      </c>
      <c r="B270" s="10" t="s">
        <v>21</v>
      </c>
      <c r="C270" s="9" t="s">
        <v>1263</v>
      </c>
      <c r="D270" s="10" t="s">
        <v>1264</v>
      </c>
      <c r="E270" s="9" t="s">
        <v>24</v>
      </c>
      <c r="F270" s="9">
        <v>21</v>
      </c>
      <c r="G270" s="9">
        <v>302003</v>
      </c>
      <c r="H270" s="11">
        <v>720210302003</v>
      </c>
      <c r="I270" s="20" t="s">
        <v>1314</v>
      </c>
      <c r="J270" s="20" t="s">
        <v>1315</v>
      </c>
      <c r="K270" s="10" t="s">
        <v>1309</v>
      </c>
      <c r="L270" s="10" t="s">
        <v>133</v>
      </c>
      <c r="M270" s="10" t="s">
        <v>154</v>
      </c>
      <c r="N270" s="10" t="s">
        <v>419</v>
      </c>
      <c r="O270" s="10" t="s">
        <v>245</v>
      </c>
      <c r="P270" s="10" t="s">
        <v>552</v>
      </c>
      <c r="Q270" s="10">
        <v>267</v>
      </c>
      <c r="R270" s="12">
        <v>0.223</v>
      </c>
      <c r="S270" s="10" t="s">
        <v>1316</v>
      </c>
      <c r="T270" s="14">
        <v>0.1</v>
      </c>
      <c r="U270" s="17">
        <v>0.9</v>
      </c>
      <c r="V270" s="11">
        <f>(P270/(1+((($T270/1.645)^2)*((P270-1)/0.25))))+1</f>
        <v>63.060898421791954</v>
      </c>
      <c r="W270" s="11">
        <f>(Q270/(1+((($T270/1.645)^2)*((Q270-1)/0.25))))+1</f>
        <v>55.136619330474808</v>
      </c>
      <c r="X270" s="11">
        <f>Q270/W270</f>
        <v>4.8425167020065238</v>
      </c>
    </row>
    <row r="271" spans="1:24">
      <c r="A271" s="9" t="s">
        <v>20</v>
      </c>
      <c r="B271" s="10" t="s">
        <v>21</v>
      </c>
      <c r="C271" s="9" t="s">
        <v>1263</v>
      </c>
      <c r="D271" s="10" t="s">
        <v>1264</v>
      </c>
      <c r="E271" s="9" t="s">
        <v>24</v>
      </c>
      <c r="F271" s="9">
        <v>21</v>
      </c>
      <c r="G271" s="9">
        <v>302004</v>
      </c>
      <c r="H271" s="11">
        <v>720210302004</v>
      </c>
      <c r="I271" s="20" t="s">
        <v>1317</v>
      </c>
      <c r="J271" s="20" t="s">
        <v>1318</v>
      </c>
      <c r="K271" s="10" t="s">
        <v>1309</v>
      </c>
      <c r="L271" s="10" t="s">
        <v>160</v>
      </c>
      <c r="M271" s="10" t="s">
        <v>175</v>
      </c>
      <c r="N271" s="10" t="s">
        <v>313</v>
      </c>
      <c r="O271" s="10" t="s">
        <v>177</v>
      </c>
      <c r="P271" s="10" t="s">
        <v>581</v>
      </c>
      <c r="Q271" s="10">
        <v>397</v>
      </c>
      <c r="R271" s="12">
        <v>0.27</v>
      </c>
      <c r="S271" s="10" t="s">
        <v>1319</v>
      </c>
      <c r="T271" s="14">
        <v>0.1</v>
      </c>
      <c r="U271" s="17">
        <v>0.9</v>
      </c>
      <c r="V271" s="11">
        <f>(P271/(1+((($T271/1.645)^2)*((P271-1)/0.25))))+1</f>
        <v>64.423414766198619</v>
      </c>
      <c r="W271" s="11">
        <f>(Q271/(1+((($T271/1.645)^2)*((Q271-1)/0.25))))+1</f>
        <v>58.925723975892403</v>
      </c>
      <c r="X271" s="11">
        <f>Q271/W271</f>
        <v>6.7372952458321933</v>
      </c>
    </row>
    <row r="272" spans="1:24">
      <c r="A272" s="9" t="s">
        <v>20</v>
      </c>
      <c r="B272" s="10" t="s">
        <v>21</v>
      </c>
      <c r="C272" s="9" t="s">
        <v>1263</v>
      </c>
      <c r="D272" s="10" t="s">
        <v>1264</v>
      </c>
      <c r="E272" s="9" t="s">
        <v>24</v>
      </c>
      <c r="F272" s="9">
        <v>21</v>
      </c>
      <c r="G272" s="9">
        <v>303001</v>
      </c>
      <c r="H272" s="11">
        <v>720210303001</v>
      </c>
      <c r="I272" s="20" t="s">
        <v>1320</v>
      </c>
      <c r="J272" s="20" t="s">
        <v>1321</v>
      </c>
      <c r="K272" s="10" t="s">
        <v>1322</v>
      </c>
      <c r="L272" s="10" t="s">
        <v>28</v>
      </c>
      <c r="M272" s="10" t="s">
        <v>135</v>
      </c>
      <c r="N272" s="10" t="s">
        <v>135</v>
      </c>
      <c r="O272" s="10" t="s">
        <v>299</v>
      </c>
      <c r="P272" s="10" t="s">
        <v>413</v>
      </c>
      <c r="Q272" s="10">
        <v>415</v>
      </c>
      <c r="R272" s="12">
        <v>7.8600000000000003E-2</v>
      </c>
      <c r="S272" s="13" t="s">
        <v>1323</v>
      </c>
      <c r="T272" s="15">
        <v>7.4200000000000002E-2</v>
      </c>
      <c r="U272" s="17">
        <v>0.9</v>
      </c>
      <c r="V272" s="11">
        <f>(P272/(1+((($T272/1.645)^2)*((P272-1)/0.25))))+1</f>
        <v>112.05437634430281</v>
      </c>
      <c r="W272" s="11">
        <f>(Q272/(1+((($T272/1.645)^2)*((Q272-1)/0.25))))+1</f>
        <v>95.981453266226012</v>
      </c>
      <c r="X272" s="11">
        <f>Q272/W272</f>
        <v>4.3237519945536222</v>
      </c>
    </row>
    <row r="273" spans="1:24">
      <c r="A273" s="9" t="s">
        <v>20</v>
      </c>
      <c r="B273" s="10" t="s">
        <v>21</v>
      </c>
      <c r="C273" s="9" t="s">
        <v>1263</v>
      </c>
      <c r="D273" s="10" t="s">
        <v>1264</v>
      </c>
      <c r="E273" s="9" t="s">
        <v>24</v>
      </c>
      <c r="F273" s="9">
        <v>21</v>
      </c>
      <c r="G273" s="9">
        <v>303002</v>
      </c>
      <c r="H273" s="11">
        <v>720210303002</v>
      </c>
      <c r="I273" s="20" t="s">
        <v>1324</v>
      </c>
      <c r="J273" s="20" t="s">
        <v>1325</v>
      </c>
      <c r="K273" s="10" t="s">
        <v>1322</v>
      </c>
      <c r="L273" s="10" t="s">
        <v>36</v>
      </c>
      <c r="M273" s="10" t="s">
        <v>136</v>
      </c>
      <c r="N273" s="10" t="s">
        <v>325</v>
      </c>
      <c r="O273" s="10" t="s">
        <v>326</v>
      </c>
      <c r="P273" s="10" t="s">
        <v>801</v>
      </c>
      <c r="Q273" s="10">
        <v>216</v>
      </c>
      <c r="R273" s="12">
        <v>0.62690000000000001</v>
      </c>
      <c r="S273" s="10" t="s">
        <v>1326</v>
      </c>
      <c r="T273" s="14">
        <v>0.1</v>
      </c>
      <c r="U273" s="17">
        <v>0.9</v>
      </c>
      <c r="V273" s="11">
        <f>(P273/(1+((($T273/1.645)^2)*((P273-1)/0.25))))+1</f>
        <v>57.42455896838203</v>
      </c>
      <c r="W273" s="11">
        <f>(Q273/(1+((($T273/1.645)^2)*((Q273-1)/0.25))))+1</f>
        <v>52.698222850205973</v>
      </c>
      <c r="X273" s="11">
        <f>Q273/W273</f>
        <v>4.0988099468548924</v>
      </c>
    </row>
    <row r="274" spans="1:24">
      <c r="A274" s="9" t="s">
        <v>20</v>
      </c>
      <c r="B274" s="10" t="s">
        <v>21</v>
      </c>
      <c r="C274" s="9" t="s">
        <v>1263</v>
      </c>
      <c r="D274" s="10" t="s">
        <v>1264</v>
      </c>
      <c r="E274" s="9" t="s">
        <v>24</v>
      </c>
      <c r="F274" s="9">
        <v>21</v>
      </c>
      <c r="G274" s="9">
        <v>303003</v>
      </c>
      <c r="H274" s="11">
        <v>720210303003</v>
      </c>
      <c r="I274" s="20" t="s">
        <v>1327</v>
      </c>
      <c r="J274" s="20" t="s">
        <v>1328</v>
      </c>
      <c r="K274" s="10" t="s">
        <v>1322</v>
      </c>
      <c r="L274" s="10" t="s">
        <v>133</v>
      </c>
      <c r="M274" s="10" t="s">
        <v>457</v>
      </c>
      <c r="N274" s="10" t="s">
        <v>1029</v>
      </c>
      <c r="O274" s="10" t="s">
        <v>161</v>
      </c>
      <c r="P274" s="10" t="s">
        <v>161</v>
      </c>
      <c r="Q274" s="10">
        <v>701</v>
      </c>
      <c r="R274" s="12">
        <v>0.85819999999999996</v>
      </c>
      <c r="S274" s="10" t="s">
        <v>1329</v>
      </c>
      <c r="T274" s="14">
        <v>0.1</v>
      </c>
      <c r="U274" s="17">
        <v>0.9</v>
      </c>
      <c r="V274" s="11">
        <f>(P274/(1+((($T274/1.645)^2)*((P274-1)/0.25))))+1</f>
        <v>65.445169176248001</v>
      </c>
      <c r="W274" s="11">
        <f>(Q274/(1+((($T274/1.645)^2)*((Q274-1)/0.25))))+1</f>
        <v>62.776915930993994</v>
      </c>
      <c r="X274" s="11">
        <f>Q274/W274</f>
        <v>11.166524981420835</v>
      </c>
    </row>
    <row r="275" spans="1:24">
      <c r="A275" s="9" t="s">
        <v>20</v>
      </c>
      <c r="B275" s="10" t="s">
        <v>21</v>
      </c>
      <c r="C275" s="9" t="s">
        <v>1263</v>
      </c>
      <c r="D275" s="10" t="s">
        <v>1264</v>
      </c>
      <c r="E275" s="9" t="s">
        <v>24</v>
      </c>
      <c r="F275" s="9">
        <v>21</v>
      </c>
      <c r="G275" s="9">
        <v>303004</v>
      </c>
      <c r="H275" s="11">
        <v>720210303004</v>
      </c>
      <c r="I275" s="20" t="s">
        <v>1330</v>
      </c>
      <c r="J275" s="20" t="s">
        <v>1331</v>
      </c>
      <c r="K275" s="10" t="s">
        <v>1322</v>
      </c>
      <c r="L275" s="10" t="s">
        <v>160</v>
      </c>
      <c r="M275" s="10" t="s">
        <v>1332</v>
      </c>
      <c r="N275" s="10" t="s">
        <v>419</v>
      </c>
      <c r="O275" s="10" t="s">
        <v>1204</v>
      </c>
      <c r="P275" s="10" t="s">
        <v>1333</v>
      </c>
      <c r="Q275" s="10">
        <v>392</v>
      </c>
      <c r="R275" s="12">
        <v>0.15210000000000001</v>
      </c>
      <c r="S275" s="13" t="s">
        <v>1334</v>
      </c>
      <c r="T275" s="15">
        <v>9.9500000000000005E-2</v>
      </c>
      <c r="U275" s="17">
        <v>0.9</v>
      </c>
      <c r="V275" s="11">
        <f>(P275/(1+((($T275/1.645)^2)*((P275-1)/0.25))))+1</f>
        <v>65.339499401634882</v>
      </c>
      <c r="W275" s="11">
        <f>(Q275/(1+((($T275/1.645)^2)*((Q275-1)/0.25))))+1</f>
        <v>59.315605659720148</v>
      </c>
      <c r="X275" s="11">
        <f>Q275/W275</f>
        <v>6.6087161319537548</v>
      </c>
    </row>
    <row r="276" spans="1:24">
      <c r="A276" s="9" t="s">
        <v>20</v>
      </c>
      <c r="B276" s="10" t="s">
        <v>21</v>
      </c>
      <c r="C276" s="9" t="s">
        <v>1263</v>
      </c>
      <c r="D276" s="10" t="s">
        <v>1264</v>
      </c>
      <c r="E276" s="9" t="s">
        <v>24</v>
      </c>
      <c r="F276" s="9">
        <v>21</v>
      </c>
      <c r="G276" s="9">
        <v>307001</v>
      </c>
      <c r="H276" s="11">
        <v>720210307001</v>
      </c>
      <c r="I276" s="20" t="s">
        <v>1335</v>
      </c>
      <c r="J276" s="20" t="s">
        <v>1336</v>
      </c>
      <c r="K276" s="10" t="s">
        <v>1337</v>
      </c>
      <c r="L276" s="10" t="s">
        <v>28</v>
      </c>
      <c r="M276" s="10" t="s">
        <v>515</v>
      </c>
      <c r="N276" s="10" t="s">
        <v>83</v>
      </c>
      <c r="O276" s="10" t="s">
        <v>802</v>
      </c>
      <c r="P276" s="10" t="s">
        <v>361</v>
      </c>
      <c r="Q276" s="10">
        <v>313</v>
      </c>
      <c r="R276" s="12">
        <v>0.68700000000000006</v>
      </c>
      <c r="S276" s="10" t="s">
        <v>1338</v>
      </c>
      <c r="T276" s="14">
        <v>0.1</v>
      </c>
      <c r="U276" s="17">
        <v>0.9</v>
      </c>
      <c r="V276" s="11">
        <f>(P276/(1+((($T276/1.645)^2)*((P276-1)/0.25))))+1</f>
        <v>62.402509524605478</v>
      </c>
      <c r="W276" s="11">
        <f>(Q276/(1+((($T276/1.645)^2)*((Q276-1)/0.25))))+1</f>
        <v>56.77403072891029</v>
      </c>
      <c r="X276" s="11">
        <f>Q276/W276</f>
        <v>5.5130839924778341</v>
      </c>
    </row>
    <row r="277" spans="1:24">
      <c r="A277" s="9" t="s">
        <v>20</v>
      </c>
      <c r="B277" s="10" t="s">
        <v>21</v>
      </c>
      <c r="C277" s="9" t="s">
        <v>1263</v>
      </c>
      <c r="D277" s="10" t="s">
        <v>1264</v>
      </c>
      <c r="E277" s="9" t="s">
        <v>24</v>
      </c>
      <c r="F277" s="9">
        <v>21</v>
      </c>
      <c r="G277" s="9">
        <v>307002</v>
      </c>
      <c r="H277" s="11">
        <v>720210307002</v>
      </c>
      <c r="I277" s="20" t="s">
        <v>1339</v>
      </c>
      <c r="J277" s="20" t="s">
        <v>1340</v>
      </c>
      <c r="K277" s="10" t="s">
        <v>1337</v>
      </c>
      <c r="L277" s="10" t="s">
        <v>36</v>
      </c>
      <c r="M277" s="10" t="s">
        <v>320</v>
      </c>
      <c r="N277" s="10" t="s">
        <v>300</v>
      </c>
      <c r="O277" s="10" t="s">
        <v>802</v>
      </c>
      <c r="P277" s="10" t="s">
        <v>221</v>
      </c>
      <c r="Q277" s="10">
        <v>232</v>
      </c>
      <c r="R277" s="12">
        <v>0.85959999999999992</v>
      </c>
      <c r="S277" s="10" t="s">
        <v>1341</v>
      </c>
      <c r="T277" s="14">
        <v>0.1</v>
      </c>
      <c r="U277" s="17">
        <v>0.9</v>
      </c>
      <c r="V277" s="11">
        <f>(P277/(1+((($T277/1.645)^2)*((P277-1)/0.25))))+1</f>
        <v>61.568316021051572</v>
      </c>
      <c r="W277" s="11">
        <f>(Q277/(1+((($T277/1.645)^2)*((Q277-1)/0.25))))+1</f>
        <v>53.55286172597161</v>
      </c>
      <c r="X277" s="11">
        <f>Q277/W277</f>
        <v>4.3321681143229478</v>
      </c>
    </row>
    <row r="278" spans="1:24">
      <c r="A278" s="9" t="s">
        <v>20</v>
      </c>
      <c r="B278" s="10" t="s">
        <v>21</v>
      </c>
      <c r="C278" s="9" t="s">
        <v>1263</v>
      </c>
      <c r="D278" s="10" t="s">
        <v>1264</v>
      </c>
      <c r="E278" s="9" t="s">
        <v>24</v>
      </c>
      <c r="F278" s="9">
        <v>21</v>
      </c>
      <c r="G278" s="9">
        <v>308001</v>
      </c>
      <c r="H278" s="11">
        <v>720210308001</v>
      </c>
      <c r="I278" s="20" t="s">
        <v>1342</v>
      </c>
      <c r="J278" s="20" t="s">
        <v>1343</v>
      </c>
      <c r="K278" s="10" t="s">
        <v>1344</v>
      </c>
      <c r="L278" s="10" t="s">
        <v>28</v>
      </c>
      <c r="M278" s="10" t="s">
        <v>688</v>
      </c>
      <c r="N278" s="10" t="s">
        <v>182</v>
      </c>
      <c r="O278" s="10" t="s">
        <v>779</v>
      </c>
      <c r="P278" s="10" t="s">
        <v>1345</v>
      </c>
      <c r="Q278" s="10">
        <v>429</v>
      </c>
      <c r="R278" s="12">
        <v>0.42799999999999999</v>
      </c>
      <c r="S278" s="10" t="s">
        <v>1346</v>
      </c>
      <c r="T278" s="14">
        <v>0.1</v>
      </c>
      <c r="U278" s="17">
        <v>0.9</v>
      </c>
      <c r="V278" s="11">
        <f>(P278/(1+((($T278/1.645)^2)*((P278-1)/0.25))))+1</f>
        <v>65.226059399774329</v>
      </c>
      <c r="W278" s="11">
        <f>(Q278/(1+((($T278/1.645)^2)*((Q278-1)/0.25))))+1</f>
        <v>59.55357919704025</v>
      </c>
      <c r="X278" s="11">
        <f>Q278/W278</f>
        <v>7.2035972612259185</v>
      </c>
    </row>
    <row r="279" spans="1:24">
      <c r="A279" s="9" t="s">
        <v>20</v>
      </c>
      <c r="B279" s="10" t="s">
        <v>21</v>
      </c>
      <c r="C279" s="9" t="s">
        <v>1263</v>
      </c>
      <c r="D279" s="10" t="s">
        <v>1264</v>
      </c>
      <c r="E279" s="9" t="s">
        <v>24</v>
      </c>
      <c r="F279" s="9">
        <v>21</v>
      </c>
      <c r="G279" s="9">
        <v>309011</v>
      </c>
      <c r="H279" s="11">
        <v>720210309011</v>
      </c>
      <c r="I279" s="20" t="s">
        <v>1347</v>
      </c>
      <c r="J279" s="20" t="s">
        <v>1348</v>
      </c>
      <c r="K279" s="10" t="s">
        <v>1349</v>
      </c>
      <c r="L279" s="10" t="s">
        <v>28</v>
      </c>
      <c r="M279" s="10" t="s">
        <v>136</v>
      </c>
      <c r="N279" s="10" t="s">
        <v>688</v>
      </c>
      <c r="O279" s="10" t="s">
        <v>82</v>
      </c>
      <c r="P279" s="10" t="s">
        <v>457</v>
      </c>
      <c r="Q279" s="10">
        <v>334</v>
      </c>
      <c r="R279" s="12">
        <v>0.26569999999999999</v>
      </c>
      <c r="S279" s="13" t="s">
        <v>1350</v>
      </c>
      <c r="T279" s="15">
        <v>8.7900000000000006E-2</v>
      </c>
      <c r="U279" s="17">
        <v>0.9</v>
      </c>
      <c r="V279" s="11">
        <f>(P279/(1+((($T279/1.645)^2)*((P279-1)/0.25))))+1</f>
        <v>81.80027028643886</v>
      </c>
      <c r="W279" s="11">
        <f>(Q279/(1+((($T279/1.645)^2)*((Q279-1)/0.25))))+1</f>
        <v>70.536847806136109</v>
      </c>
      <c r="X279" s="11">
        <f>Q279/W279</f>
        <v>4.7351137793677367</v>
      </c>
    </row>
    <row r="280" spans="1:24">
      <c r="A280" s="9" t="s">
        <v>20</v>
      </c>
      <c r="B280" s="10" t="s">
        <v>21</v>
      </c>
      <c r="C280" s="9" t="s">
        <v>1263</v>
      </c>
      <c r="D280" s="10" t="s">
        <v>1264</v>
      </c>
      <c r="E280" s="9" t="s">
        <v>24</v>
      </c>
      <c r="F280" s="9">
        <v>21</v>
      </c>
      <c r="G280" s="9">
        <v>309012</v>
      </c>
      <c r="H280" s="11">
        <v>720210309012</v>
      </c>
      <c r="I280" s="20" t="s">
        <v>1351</v>
      </c>
      <c r="J280" s="20" t="s">
        <v>1352</v>
      </c>
      <c r="K280" s="10" t="s">
        <v>1349</v>
      </c>
      <c r="L280" s="10" t="s">
        <v>36</v>
      </c>
      <c r="M280" s="10" t="s">
        <v>931</v>
      </c>
      <c r="N280" s="10" t="s">
        <v>407</v>
      </c>
      <c r="O280" s="10" t="s">
        <v>220</v>
      </c>
      <c r="P280" s="10" t="s">
        <v>1098</v>
      </c>
      <c r="Q280" s="10">
        <v>304</v>
      </c>
      <c r="R280" s="12">
        <v>0.311</v>
      </c>
      <c r="S280" s="10" t="s">
        <v>1353</v>
      </c>
      <c r="T280" s="14">
        <v>0.1</v>
      </c>
      <c r="U280" s="17">
        <v>0.9</v>
      </c>
      <c r="V280" s="11">
        <f>(P280/(1+((($T280/1.645)^2)*((P280-1)/0.25))))+1</f>
        <v>63.565243779081527</v>
      </c>
      <c r="W280" s="11">
        <f>(Q280/(1+((($T280/1.645)^2)*((Q280-1)/0.25))))+1</f>
        <v>56.485647703953013</v>
      </c>
      <c r="X280" s="11">
        <f>Q280/W280</f>
        <v>5.3818980990232195</v>
      </c>
    </row>
    <row r="281" spans="1:24">
      <c r="A281" s="9" t="s">
        <v>20</v>
      </c>
      <c r="B281" s="10" t="s">
        <v>21</v>
      </c>
      <c r="C281" s="9" t="s">
        <v>1263</v>
      </c>
      <c r="D281" s="10" t="s">
        <v>1264</v>
      </c>
      <c r="E281" s="9" t="s">
        <v>24</v>
      </c>
      <c r="F281" s="9">
        <v>21</v>
      </c>
      <c r="G281" s="9">
        <v>309021</v>
      </c>
      <c r="H281" s="11">
        <v>720210309021</v>
      </c>
      <c r="I281" s="20" t="s">
        <v>1354</v>
      </c>
      <c r="J281" s="20" t="s">
        <v>1355</v>
      </c>
      <c r="K281" s="10" t="s">
        <v>1356</v>
      </c>
      <c r="L281" s="10" t="s">
        <v>28</v>
      </c>
      <c r="M281" s="10" t="s">
        <v>1357</v>
      </c>
      <c r="N281" s="10" t="s">
        <v>176</v>
      </c>
      <c r="O281" s="10" t="s">
        <v>955</v>
      </c>
      <c r="P281" s="10" t="s">
        <v>506</v>
      </c>
      <c r="Q281" s="10">
        <v>477</v>
      </c>
      <c r="R281" s="12">
        <v>0.19789999999999999</v>
      </c>
      <c r="S281" s="10" t="s">
        <v>1358</v>
      </c>
      <c r="T281" s="14">
        <v>0.1</v>
      </c>
      <c r="U281" s="17">
        <v>0.9</v>
      </c>
      <c r="V281" s="11">
        <f>(P281/(1+((($T281/1.645)^2)*((P281-1)/0.25))))+1</f>
        <v>65.60742685206236</v>
      </c>
      <c r="W281" s="11">
        <f>(Q281/(1+((($T281/1.645)^2)*((Q281-1)/0.25))))+1</f>
        <v>60.356775548634737</v>
      </c>
      <c r="X281" s="11">
        <f>Q281/W281</f>
        <v>7.9030066742985525</v>
      </c>
    </row>
    <row r="282" spans="1:24">
      <c r="A282" s="9" t="s">
        <v>20</v>
      </c>
      <c r="B282" s="10" t="s">
        <v>21</v>
      </c>
      <c r="C282" s="9" t="s">
        <v>1263</v>
      </c>
      <c r="D282" s="10" t="s">
        <v>1264</v>
      </c>
      <c r="E282" s="9" t="s">
        <v>24</v>
      </c>
      <c r="F282" s="9">
        <v>21</v>
      </c>
      <c r="G282" s="9">
        <v>309022</v>
      </c>
      <c r="H282" s="11">
        <v>720210309022</v>
      </c>
      <c r="I282" s="20" t="s">
        <v>1359</v>
      </c>
      <c r="J282" s="20" t="s">
        <v>1360</v>
      </c>
      <c r="K282" s="10" t="s">
        <v>1356</v>
      </c>
      <c r="L282" s="10" t="s">
        <v>36</v>
      </c>
      <c r="M282" s="10" t="s">
        <v>289</v>
      </c>
      <c r="N282" s="10" t="s">
        <v>320</v>
      </c>
      <c r="O282" s="10" t="s">
        <v>221</v>
      </c>
      <c r="P282" s="10" t="s">
        <v>337</v>
      </c>
      <c r="Q282" s="10">
        <v>275</v>
      </c>
      <c r="R282" s="12">
        <v>0.43240000000000001</v>
      </c>
      <c r="S282" s="10" t="s">
        <v>1361</v>
      </c>
      <c r="T282" s="14">
        <v>0.1</v>
      </c>
      <c r="U282" s="17">
        <v>0.9</v>
      </c>
      <c r="V282" s="11">
        <f>(P282/(1+((($T282/1.645)^2)*((P282-1)/0.25))))+1</f>
        <v>64.103704618751181</v>
      </c>
      <c r="W282" s="11">
        <f>(Q282/(1+((($T282/1.645)^2)*((Q282-1)/0.25))))+1</f>
        <v>55.453059686338925</v>
      </c>
      <c r="X282" s="11">
        <f>Q282/W282</f>
        <v>4.9591492616546695</v>
      </c>
    </row>
    <row r="283" spans="1:24">
      <c r="A283" s="9" t="s">
        <v>20</v>
      </c>
      <c r="B283" s="10" t="s">
        <v>21</v>
      </c>
      <c r="C283" s="9" t="s">
        <v>1263</v>
      </c>
      <c r="D283" s="10" t="s">
        <v>1264</v>
      </c>
      <c r="E283" s="9" t="s">
        <v>24</v>
      </c>
      <c r="F283" s="9">
        <v>21</v>
      </c>
      <c r="G283" s="9">
        <v>309031</v>
      </c>
      <c r="H283" s="11">
        <v>720210309031</v>
      </c>
      <c r="I283" s="20" t="s">
        <v>1362</v>
      </c>
      <c r="J283" s="20" t="s">
        <v>1363</v>
      </c>
      <c r="K283" s="10" t="s">
        <v>1364</v>
      </c>
      <c r="L283" s="10" t="s">
        <v>28</v>
      </c>
      <c r="M283" s="10" t="s">
        <v>931</v>
      </c>
      <c r="N283" s="10" t="s">
        <v>176</v>
      </c>
      <c r="O283" s="10" t="s">
        <v>478</v>
      </c>
      <c r="P283" s="10" t="s">
        <v>84</v>
      </c>
      <c r="Q283" s="10">
        <v>308</v>
      </c>
      <c r="R283" s="12">
        <v>0.51380000000000003</v>
      </c>
      <c r="S283" s="10" t="s">
        <v>1365</v>
      </c>
      <c r="T283" s="14">
        <v>0.1</v>
      </c>
      <c r="U283" s="17">
        <v>0.9</v>
      </c>
      <c r="V283" s="11">
        <f>(P283/(1+((($T283/1.645)^2)*((P283-1)/0.25))))+1</f>
        <v>61.278840759788309</v>
      </c>
      <c r="W283" s="11">
        <f>(Q283/(1+((($T283/1.645)^2)*((Q283-1)/0.25))))+1</f>
        <v>56.615528467355418</v>
      </c>
      <c r="X283" s="11">
        <f>Q283/W283</f>
        <v>5.4402035684890437</v>
      </c>
    </row>
    <row r="284" spans="1:24">
      <c r="A284" s="9" t="s">
        <v>20</v>
      </c>
      <c r="B284" s="10" t="s">
        <v>21</v>
      </c>
      <c r="C284" s="9" t="s">
        <v>1263</v>
      </c>
      <c r="D284" s="10" t="s">
        <v>1264</v>
      </c>
      <c r="E284" s="9" t="s">
        <v>24</v>
      </c>
      <c r="F284" s="9">
        <v>21</v>
      </c>
      <c r="G284" s="9">
        <v>309032</v>
      </c>
      <c r="H284" s="11">
        <v>720210309032</v>
      </c>
      <c r="I284" s="20" t="s">
        <v>1366</v>
      </c>
      <c r="J284" s="20" t="s">
        <v>1367</v>
      </c>
      <c r="K284" s="10" t="s">
        <v>1364</v>
      </c>
      <c r="L284" s="10" t="s">
        <v>36</v>
      </c>
      <c r="M284" s="10" t="s">
        <v>326</v>
      </c>
      <c r="N284" s="10" t="s">
        <v>576</v>
      </c>
      <c r="O284" s="10" t="s">
        <v>489</v>
      </c>
      <c r="P284" s="10" t="s">
        <v>698</v>
      </c>
      <c r="Q284" s="10">
        <v>372</v>
      </c>
      <c r="R284" s="12">
        <v>0.33610000000000001</v>
      </c>
      <c r="S284" s="10" t="s">
        <v>1368</v>
      </c>
      <c r="T284" s="14">
        <v>0.1</v>
      </c>
      <c r="U284" s="17">
        <v>0.9</v>
      </c>
      <c r="V284" s="11">
        <f>(P284/(1+((($T284/1.645)^2)*((P284-1)/0.25))))+1</f>
        <v>65.146211019794109</v>
      </c>
      <c r="W284" s="11">
        <f>(Q284/(1+((($T284/1.645)^2)*((Q284-1)/0.25))))+1</f>
        <v>58.371473025941768</v>
      </c>
      <c r="X284" s="11">
        <f>Q284/W284</f>
        <v>6.3729760568946707</v>
      </c>
    </row>
    <row r="285" spans="1:24">
      <c r="A285" s="9" t="s">
        <v>20</v>
      </c>
      <c r="B285" s="10" t="s">
        <v>21</v>
      </c>
      <c r="C285" s="9" t="s">
        <v>1263</v>
      </c>
      <c r="D285" s="10" t="s">
        <v>1264</v>
      </c>
      <c r="E285" s="9" t="s">
        <v>24</v>
      </c>
      <c r="F285" s="9">
        <v>21</v>
      </c>
      <c r="G285" s="9">
        <v>309041</v>
      </c>
      <c r="H285" s="11">
        <v>720210309041</v>
      </c>
      <c r="I285" s="20" t="s">
        <v>1369</v>
      </c>
      <c r="J285" s="20" t="s">
        <v>1370</v>
      </c>
      <c r="K285" s="10" t="s">
        <v>1371</v>
      </c>
      <c r="L285" s="10" t="s">
        <v>28</v>
      </c>
      <c r="M285" s="10" t="s">
        <v>366</v>
      </c>
      <c r="N285" s="10" t="s">
        <v>440</v>
      </c>
      <c r="O285" s="10" t="s">
        <v>227</v>
      </c>
      <c r="P285" s="10" t="s">
        <v>880</v>
      </c>
      <c r="Q285" s="10">
        <v>598</v>
      </c>
      <c r="R285" s="12">
        <v>0.43790000000000001</v>
      </c>
      <c r="S285" s="10" t="s">
        <v>1372</v>
      </c>
      <c r="T285" s="14">
        <v>0.1</v>
      </c>
      <c r="U285" s="17">
        <v>0.9</v>
      </c>
      <c r="V285" s="11">
        <f>(P285/(1+((($T285/1.645)^2)*((P285-1)/0.25))))+1</f>
        <v>65.961360838069638</v>
      </c>
      <c r="W285" s="11">
        <f>(Q285/(1+((($T285/1.645)^2)*((Q285-1)/0.25))))+1</f>
        <v>61.86667525513873</v>
      </c>
      <c r="X285" s="11">
        <f>Q285/W285</f>
        <v>9.665946934013224</v>
      </c>
    </row>
    <row r="286" spans="1:24">
      <c r="A286" s="9" t="s">
        <v>20</v>
      </c>
      <c r="B286" s="10" t="s">
        <v>21</v>
      </c>
      <c r="C286" s="9" t="s">
        <v>1263</v>
      </c>
      <c r="D286" s="10" t="s">
        <v>1264</v>
      </c>
      <c r="E286" s="9" t="s">
        <v>24</v>
      </c>
      <c r="F286" s="9">
        <v>21</v>
      </c>
      <c r="G286" s="9">
        <v>309042</v>
      </c>
      <c r="H286" s="11">
        <v>720210309042</v>
      </c>
      <c r="I286" s="20" t="s">
        <v>1373</v>
      </c>
      <c r="J286" s="20" t="s">
        <v>1374</v>
      </c>
      <c r="K286" s="10" t="s">
        <v>1371</v>
      </c>
      <c r="L286" s="10" t="s">
        <v>36</v>
      </c>
      <c r="M286" s="10" t="s">
        <v>971</v>
      </c>
      <c r="N286" s="10" t="s">
        <v>320</v>
      </c>
      <c r="O286" s="10" t="s">
        <v>802</v>
      </c>
      <c r="P286" s="10" t="s">
        <v>428</v>
      </c>
      <c r="Q286" s="10">
        <v>197</v>
      </c>
      <c r="R286" s="12">
        <v>0.62990000000000002</v>
      </c>
      <c r="S286" s="10" t="s">
        <v>892</v>
      </c>
      <c r="T286" s="14">
        <v>0.1</v>
      </c>
      <c r="U286" s="17">
        <v>0.9</v>
      </c>
      <c r="V286" s="11">
        <f>(P286/(1+((($T286/1.645)^2)*((P286-1)/0.25))))+1</f>
        <v>62.224411900153292</v>
      </c>
      <c r="W286" s="11">
        <f>(Q286/(1+((($T286/1.645)^2)*((Q286-1)/0.25))))+1</f>
        <v>51.548611917760482</v>
      </c>
      <c r="X286" s="11">
        <f>Q286/W286</f>
        <v>3.8216353975600632</v>
      </c>
    </row>
    <row r="287" spans="1:24">
      <c r="A287" s="9" t="s">
        <v>20</v>
      </c>
      <c r="B287" s="10" t="s">
        <v>21</v>
      </c>
      <c r="C287" s="9" t="s">
        <v>1263</v>
      </c>
      <c r="D287" s="10" t="s">
        <v>1264</v>
      </c>
      <c r="E287" s="9" t="s">
        <v>24</v>
      </c>
      <c r="F287" s="9">
        <v>21</v>
      </c>
      <c r="G287" s="9">
        <v>310041</v>
      </c>
      <c r="H287" s="11">
        <v>720210310041</v>
      </c>
      <c r="I287" s="20" t="s">
        <v>1375</v>
      </c>
      <c r="J287" s="20" t="s">
        <v>1376</v>
      </c>
      <c r="K287" s="10" t="s">
        <v>1377</v>
      </c>
      <c r="L287" s="10" t="s">
        <v>28</v>
      </c>
      <c r="M287" s="10" t="s">
        <v>477</v>
      </c>
      <c r="N287" s="10" t="s">
        <v>1013</v>
      </c>
      <c r="O287" s="10" t="s">
        <v>1158</v>
      </c>
      <c r="P287" s="10" t="s">
        <v>328</v>
      </c>
      <c r="Q287" s="10">
        <v>586</v>
      </c>
      <c r="R287" s="12">
        <v>0.31579999999999997</v>
      </c>
      <c r="S287" s="10" t="s">
        <v>1378</v>
      </c>
      <c r="T287" s="14">
        <v>0.1</v>
      </c>
      <c r="U287" s="17">
        <v>0.9</v>
      </c>
      <c r="V287" s="11">
        <f>(P287/(1+((($T287/1.645)^2)*((P287-1)/0.25))))+1</f>
        <v>64.594533691734313</v>
      </c>
      <c r="W287" s="11">
        <f>(Q287/(1+((($T287/1.645)^2)*((Q287-1)/0.25))))+1</f>
        <v>61.741941754824794</v>
      </c>
      <c r="X287" s="11">
        <f>Q287/W287</f>
        <v>9.4911171133390422</v>
      </c>
    </row>
    <row r="288" spans="1:24">
      <c r="A288" s="9" t="s">
        <v>20</v>
      </c>
      <c r="B288" s="10" t="s">
        <v>21</v>
      </c>
      <c r="C288" s="9" t="s">
        <v>1263</v>
      </c>
      <c r="D288" s="10" t="s">
        <v>1264</v>
      </c>
      <c r="E288" s="9" t="s">
        <v>24</v>
      </c>
      <c r="F288" s="9">
        <v>21</v>
      </c>
      <c r="G288" s="9">
        <v>310042</v>
      </c>
      <c r="H288" s="11">
        <v>720210310042</v>
      </c>
      <c r="I288" s="20" t="s">
        <v>1379</v>
      </c>
      <c r="J288" s="20" t="s">
        <v>1380</v>
      </c>
      <c r="K288" s="10" t="s">
        <v>1377</v>
      </c>
      <c r="L288" s="10" t="s">
        <v>36</v>
      </c>
      <c r="M288" s="10" t="s">
        <v>219</v>
      </c>
      <c r="N288" s="10" t="s">
        <v>646</v>
      </c>
      <c r="O288" s="10" t="s">
        <v>170</v>
      </c>
      <c r="P288" s="10" t="s">
        <v>143</v>
      </c>
      <c r="Q288" s="10">
        <v>465</v>
      </c>
      <c r="R288" s="12">
        <v>0.24440000000000001</v>
      </c>
      <c r="S288" s="10" t="s">
        <v>1381</v>
      </c>
      <c r="T288" s="14">
        <v>0.1</v>
      </c>
      <c r="U288" s="17">
        <v>0.9</v>
      </c>
      <c r="V288" s="11">
        <f>(P288/(1+((($T288/1.645)^2)*((P288-1)/0.25))))+1</f>
        <v>65.870151593226183</v>
      </c>
      <c r="W288" s="11">
        <f>(Q288/(1+((($T288/1.645)^2)*((Q288-1)/0.25))))+1</f>
        <v>60.169573298253901</v>
      </c>
      <c r="X288" s="11">
        <f>Q288/W288</f>
        <v>7.7281585111971225</v>
      </c>
    </row>
    <row r="289" spans="1:24">
      <c r="A289" s="9" t="s">
        <v>20</v>
      </c>
      <c r="B289" s="10" t="s">
        <v>21</v>
      </c>
      <c r="C289" s="9" t="s">
        <v>1263</v>
      </c>
      <c r="D289" s="10" t="s">
        <v>1264</v>
      </c>
      <c r="E289" s="9" t="s">
        <v>24</v>
      </c>
      <c r="F289" s="9">
        <v>21</v>
      </c>
      <c r="G289" s="9">
        <v>310051</v>
      </c>
      <c r="H289" s="11">
        <v>720210310051</v>
      </c>
      <c r="I289" s="20" t="s">
        <v>1382</v>
      </c>
      <c r="J289" s="20" t="s">
        <v>1383</v>
      </c>
      <c r="K289" s="10" t="s">
        <v>1384</v>
      </c>
      <c r="L289" s="10" t="s">
        <v>28</v>
      </c>
      <c r="M289" s="10" t="s">
        <v>1109</v>
      </c>
      <c r="N289" s="10" t="s">
        <v>593</v>
      </c>
      <c r="O289" s="10" t="s">
        <v>553</v>
      </c>
      <c r="P289" s="10" t="s">
        <v>560</v>
      </c>
      <c r="Q289" s="10">
        <v>807</v>
      </c>
      <c r="R289" s="12">
        <v>0.63</v>
      </c>
      <c r="S289" s="10" t="s">
        <v>1385</v>
      </c>
      <c r="T289" s="14">
        <v>0.1</v>
      </c>
      <c r="U289" s="17">
        <v>0.9</v>
      </c>
      <c r="V289" s="11">
        <f>(P289/(1+((($T289/1.645)^2)*((P289-1)/0.25))))+1</f>
        <v>66.316374499658806</v>
      </c>
      <c r="W289" s="11">
        <f>(Q289/(1+((($T289/1.645)^2)*((Q289-1)/0.25))))+1</f>
        <v>63.489572848414085</v>
      </c>
      <c r="X289" s="11">
        <f>Q289/W289</f>
        <v>12.710748612638653</v>
      </c>
    </row>
    <row r="290" spans="1:24">
      <c r="A290" s="9" t="s">
        <v>20</v>
      </c>
      <c r="B290" s="10" t="s">
        <v>21</v>
      </c>
      <c r="C290" s="9" t="s">
        <v>1263</v>
      </c>
      <c r="D290" s="10" t="s">
        <v>1264</v>
      </c>
      <c r="E290" s="9" t="s">
        <v>24</v>
      </c>
      <c r="F290" s="9">
        <v>21</v>
      </c>
      <c r="G290" s="9">
        <v>310052</v>
      </c>
      <c r="H290" s="11">
        <v>720210310052</v>
      </c>
      <c r="I290" s="20" t="s">
        <v>1386</v>
      </c>
      <c r="J290" s="20" t="s">
        <v>1387</v>
      </c>
      <c r="K290" s="10" t="s">
        <v>1384</v>
      </c>
      <c r="L290" s="10" t="s">
        <v>36</v>
      </c>
      <c r="M290" s="10" t="s">
        <v>646</v>
      </c>
      <c r="N290" s="10" t="s">
        <v>467</v>
      </c>
      <c r="O290" s="10" t="s">
        <v>1388</v>
      </c>
      <c r="P290" s="10" t="s">
        <v>434</v>
      </c>
      <c r="Q290" s="10">
        <v>518</v>
      </c>
      <c r="R290" s="12">
        <v>0.49770000000000003</v>
      </c>
      <c r="S290" s="10" t="s">
        <v>1389</v>
      </c>
      <c r="T290" s="14">
        <v>0.1</v>
      </c>
      <c r="U290" s="17">
        <v>0.9</v>
      </c>
      <c r="V290" s="11">
        <f>(P290/(1+((($T290/1.645)^2)*((P290-1)/0.25))))+1</f>
        <v>64.802245336573762</v>
      </c>
      <c r="W290" s="11">
        <f>(Q290/(1+((($T290/1.645)^2)*((Q290-1)/0.25))))+1</f>
        <v>60.938401246043313</v>
      </c>
      <c r="X290" s="11">
        <f>Q290/W290</f>
        <v>8.5003871025190936</v>
      </c>
    </row>
    <row r="291" spans="1:24">
      <c r="A291" s="9" t="s">
        <v>20</v>
      </c>
      <c r="B291" s="10" t="s">
        <v>21</v>
      </c>
      <c r="C291" s="9" t="s">
        <v>1263</v>
      </c>
      <c r="D291" s="10" t="s">
        <v>1264</v>
      </c>
      <c r="E291" s="9" t="s">
        <v>24</v>
      </c>
      <c r="F291" s="9">
        <v>21</v>
      </c>
      <c r="G291" s="9">
        <v>310111</v>
      </c>
      <c r="H291" s="11">
        <v>720210310111</v>
      </c>
      <c r="I291" s="20" t="s">
        <v>1390</v>
      </c>
      <c r="J291" s="20" t="s">
        <v>1391</v>
      </c>
      <c r="K291" s="10" t="s">
        <v>1392</v>
      </c>
      <c r="L291" s="10" t="s">
        <v>28</v>
      </c>
      <c r="M291" s="10" t="s">
        <v>1393</v>
      </c>
      <c r="N291" s="10" t="s">
        <v>931</v>
      </c>
      <c r="O291" s="10" t="s">
        <v>407</v>
      </c>
      <c r="P291" s="10" t="s">
        <v>979</v>
      </c>
      <c r="Q291" s="10">
        <v>270</v>
      </c>
      <c r="R291" s="12">
        <v>0.2177</v>
      </c>
      <c r="S291" s="10" t="s">
        <v>1394</v>
      </c>
      <c r="T291" s="14">
        <v>0.1</v>
      </c>
      <c r="U291" s="17">
        <v>0.9</v>
      </c>
      <c r="V291" s="11">
        <f>(P291/(1+((($T291/1.645)^2)*((P291-1)/0.25))))+1</f>
        <v>62.084030179103088</v>
      </c>
      <c r="W291" s="11">
        <f>(Q291/(1+((($T291/1.645)^2)*((Q291-1)/0.25))))+1</f>
        <v>55.25704690136844</v>
      </c>
      <c r="X291" s="11">
        <f>Q291/W291</f>
        <v>4.8862546071623933</v>
      </c>
    </row>
    <row r="292" spans="1:24">
      <c r="A292" s="9" t="s">
        <v>20</v>
      </c>
      <c r="B292" s="10" t="s">
        <v>21</v>
      </c>
      <c r="C292" s="9" t="s">
        <v>1263</v>
      </c>
      <c r="D292" s="10" t="s">
        <v>1264</v>
      </c>
      <c r="E292" s="9" t="s">
        <v>24</v>
      </c>
      <c r="F292" s="9">
        <v>21</v>
      </c>
      <c r="G292" s="9">
        <v>310112</v>
      </c>
      <c r="H292" s="11">
        <v>720210310112</v>
      </c>
      <c r="I292" s="20" t="s">
        <v>1395</v>
      </c>
      <c r="J292" s="20" t="s">
        <v>1396</v>
      </c>
      <c r="K292" s="10" t="s">
        <v>1392</v>
      </c>
      <c r="L292" s="10" t="s">
        <v>36</v>
      </c>
      <c r="M292" s="10" t="s">
        <v>1269</v>
      </c>
      <c r="N292" s="10" t="s">
        <v>299</v>
      </c>
      <c r="O292" s="10" t="s">
        <v>284</v>
      </c>
      <c r="P292" s="10" t="s">
        <v>915</v>
      </c>
      <c r="Q292" s="10">
        <v>355</v>
      </c>
      <c r="R292" s="12">
        <v>0.18059999999999998</v>
      </c>
      <c r="S292" s="10" t="s">
        <v>1397</v>
      </c>
      <c r="T292" s="14">
        <v>0.1</v>
      </c>
      <c r="U292" s="17">
        <v>0.9</v>
      </c>
      <c r="V292" s="11">
        <f>(P292/(1+((($T292/1.645)^2)*((P292-1)/0.25))))+1</f>
        <v>64.718340536377411</v>
      </c>
      <c r="W292" s="11">
        <f>(Q292/(1+((($T292/1.645)^2)*((Q292-1)/0.25))))+1</f>
        <v>57.957040855803299</v>
      </c>
      <c r="X292" s="11">
        <f>Q292/W292</f>
        <v>6.1252264566653336</v>
      </c>
    </row>
    <row r="293" spans="1:24">
      <c r="A293" s="9" t="s">
        <v>20</v>
      </c>
      <c r="B293" s="10" t="s">
        <v>21</v>
      </c>
      <c r="C293" s="9" t="s">
        <v>1263</v>
      </c>
      <c r="D293" s="10" t="s">
        <v>1264</v>
      </c>
      <c r="E293" s="9" t="s">
        <v>24</v>
      </c>
      <c r="F293" s="9">
        <v>21</v>
      </c>
      <c r="G293" s="9">
        <v>310113</v>
      </c>
      <c r="H293" s="11">
        <v>720210310113</v>
      </c>
      <c r="I293" s="20" t="s">
        <v>1398</v>
      </c>
      <c r="J293" s="20" t="s">
        <v>1399</v>
      </c>
      <c r="K293" s="10" t="s">
        <v>1392</v>
      </c>
      <c r="L293" s="10" t="s">
        <v>133</v>
      </c>
      <c r="M293" s="10" t="s">
        <v>970</v>
      </c>
      <c r="N293" s="10" t="s">
        <v>1357</v>
      </c>
      <c r="O293" s="10" t="s">
        <v>1024</v>
      </c>
      <c r="P293" s="10" t="s">
        <v>1029</v>
      </c>
      <c r="Q293" s="10">
        <v>491</v>
      </c>
      <c r="R293" s="12">
        <v>0.10869999999999999</v>
      </c>
      <c r="S293" s="13" t="s">
        <v>1400</v>
      </c>
      <c r="T293" s="15">
        <v>7.0400000000000004E-2</v>
      </c>
      <c r="U293" s="17">
        <v>0.9</v>
      </c>
      <c r="V293" s="11">
        <f>(P293/(1+((($T293/1.645)^2)*((P293-1)/0.25))))+1</f>
        <v>123.11047146552836</v>
      </c>
      <c r="W293" s="11">
        <f>(Q293/(1+((($T293/1.645)^2)*((Q293-1)/0.25))))+1</f>
        <v>107.97646756202082</v>
      </c>
      <c r="X293" s="11">
        <f>Q293/W293</f>
        <v>4.5472871180748111</v>
      </c>
    </row>
    <row r="294" spans="1:24">
      <c r="A294" s="9" t="s">
        <v>20</v>
      </c>
      <c r="B294" s="10" t="s">
        <v>21</v>
      </c>
      <c r="C294" s="9" t="s">
        <v>1263</v>
      </c>
      <c r="D294" s="10" t="s">
        <v>1264</v>
      </c>
      <c r="E294" s="9" t="s">
        <v>24</v>
      </c>
      <c r="F294" s="9">
        <v>21</v>
      </c>
      <c r="G294" s="9">
        <v>310114</v>
      </c>
      <c r="H294" s="11">
        <v>720210310114</v>
      </c>
      <c r="I294" s="20" t="s">
        <v>1401</v>
      </c>
      <c r="J294" s="20" t="s">
        <v>1402</v>
      </c>
      <c r="K294" s="10" t="s">
        <v>1392</v>
      </c>
      <c r="L294" s="10" t="s">
        <v>160</v>
      </c>
      <c r="M294" s="10" t="s">
        <v>970</v>
      </c>
      <c r="N294" s="10" t="s">
        <v>274</v>
      </c>
      <c r="O294" s="10" t="s">
        <v>90</v>
      </c>
      <c r="P294" s="10" t="s">
        <v>338</v>
      </c>
      <c r="Q294" s="10">
        <v>320</v>
      </c>
      <c r="R294" s="12">
        <v>0.16670000000000001</v>
      </c>
      <c r="S294" s="13" t="s">
        <v>1403</v>
      </c>
      <c r="T294" s="15">
        <v>9.74E-2</v>
      </c>
      <c r="U294" s="17">
        <v>0.9</v>
      </c>
      <c r="V294" s="11">
        <f>(P294/(1+((($T294/1.645)^2)*((P294-1)/0.25))))+1</f>
        <v>68.167923951824065</v>
      </c>
      <c r="W294" s="11">
        <f>(Q294/(1+((($T294/1.645)^2)*((Q294-1)/0.25))))+1</f>
        <v>59.464678627953724</v>
      </c>
      <c r="X294" s="11">
        <f>Q294/W294</f>
        <v>5.3813458238311469</v>
      </c>
    </row>
    <row r="295" spans="1:24">
      <c r="A295" s="9" t="s">
        <v>20</v>
      </c>
      <c r="B295" s="10" t="s">
        <v>21</v>
      </c>
      <c r="C295" s="9" t="s">
        <v>1263</v>
      </c>
      <c r="D295" s="10" t="s">
        <v>1264</v>
      </c>
      <c r="E295" s="9" t="s">
        <v>24</v>
      </c>
      <c r="F295" s="9">
        <v>21</v>
      </c>
      <c r="G295" s="9">
        <v>310131</v>
      </c>
      <c r="H295" s="11">
        <v>720210310131</v>
      </c>
      <c r="I295" s="20" t="s">
        <v>1404</v>
      </c>
      <c r="J295" s="20" t="s">
        <v>1405</v>
      </c>
      <c r="K295" s="10" t="s">
        <v>1406</v>
      </c>
      <c r="L295" s="10" t="s">
        <v>28</v>
      </c>
      <c r="M295" s="10" t="s">
        <v>710</v>
      </c>
      <c r="N295" s="10" t="s">
        <v>959</v>
      </c>
      <c r="O295" s="10" t="s">
        <v>270</v>
      </c>
      <c r="P295" s="10" t="s">
        <v>105</v>
      </c>
      <c r="Q295" s="10">
        <v>622</v>
      </c>
      <c r="R295" s="12">
        <v>0.59719999999999995</v>
      </c>
      <c r="S295" s="10" t="s">
        <v>1407</v>
      </c>
      <c r="T295" s="14">
        <v>0.1</v>
      </c>
      <c r="U295" s="17">
        <v>0.9</v>
      </c>
      <c r="V295" s="11">
        <f>(P295/(1+((($T295/1.645)^2)*((P295-1)/0.25))))+1</f>
        <v>65.657922934190523</v>
      </c>
      <c r="W295" s="11">
        <f>(Q295/(1+((($T295/1.645)^2)*((Q295-1)/0.25))))+1</f>
        <v>62.103101082642596</v>
      </c>
      <c r="X295" s="11">
        <f>Q295/W295</f>
        <v>10.01560291123441</v>
      </c>
    </row>
    <row r="296" spans="1:24">
      <c r="A296" s="9" t="s">
        <v>20</v>
      </c>
      <c r="B296" s="10" t="s">
        <v>21</v>
      </c>
      <c r="C296" s="9" t="s">
        <v>1263</v>
      </c>
      <c r="D296" s="10" t="s">
        <v>1264</v>
      </c>
      <c r="E296" s="9" t="s">
        <v>24</v>
      </c>
      <c r="F296" s="9">
        <v>21</v>
      </c>
      <c r="G296" s="9">
        <v>310132</v>
      </c>
      <c r="H296" s="11">
        <v>720210310132</v>
      </c>
      <c r="I296" s="20" t="s">
        <v>1408</v>
      </c>
      <c r="J296" s="20" t="s">
        <v>1409</v>
      </c>
      <c r="K296" s="10" t="s">
        <v>1406</v>
      </c>
      <c r="L296" s="10" t="s">
        <v>36</v>
      </c>
      <c r="M296" s="10" t="s">
        <v>325</v>
      </c>
      <c r="N296" s="10" t="s">
        <v>285</v>
      </c>
      <c r="O296" s="10" t="s">
        <v>1105</v>
      </c>
      <c r="P296" s="10" t="s">
        <v>1410</v>
      </c>
      <c r="Q296" s="10">
        <v>654</v>
      </c>
      <c r="R296" s="12">
        <v>0.28899999999999998</v>
      </c>
      <c r="S296" s="10" t="s">
        <v>1411</v>
      </c>
      <c r="T296" s="14">
        <v>0.1</v>
      </c>
      <c r="U296" s="17">
        <v>0.9</v>
      </c>
      <c r="V296" s="11">
        <f>(P296/(1+((($T296/1.645)^2)*((P296-1)/0.25))))+1</f>
        <v>66.420290845259174</v>
      </c>
      <c r="W296" s="11">
        <f>(Q296/(1+((($T296/1.645)^2)*((Q296-1)/0.25))))+1</f>
        <v>62.393839421148073</v>
      </c>
      <c r="X296" s="11">
        <f>Q296/W296</f>
        <v>10.481804070200079</v>
      </c>
    </row>
    <row r="297" spans="1:24">
      <c r="A297" s="9" t="s">
        <v>20</v>
      </c>
      <c r="B297" s="10" t="s">
        <v>21</v>
      </c>
      <c r="C297" s="9" t="s">
        <v>1263</v>
      </c>
      <c r="D297" s="10" t="s">
        <v>1264</v>
      </c>
      <c r="E297" s="9" t="s">
        <v>24</v>
      </c>
      <c r="F297" s="9">
        <v>21</v>
      </c>
      <c r="G297" s="9">
        <v>310133</v>
      </c>
      <c r="H297" s="11">
        <v>720210310133</v>
      </c>
      <c r="I297" s="20" t="s">
        <v>1412</v>
      </c>
      <c r="J297" s="20" t="s">
        <v>1413</v>
      </c>
      <c r="K297" s="10" t="s">
        <v>1406</v>
      </c>
      <c r="L297" s="10" t="s">
        <v>133</v>
      </c>
      <c r="M297" s="10" t="s">
        <v>1414</v>
      </c>
      <c r="N297" s="10" t="s">
        <v>856</v>
      </c>
      <c r="O297" s="10" t="s">
        <v>263</v>
      </c>
      <c r="P297" s="10" t="s">
        <v>46</v>
      </c>
      <c r="Q297" s="10">
        <v>363</v>
      </c>
      <c r="R297" s="12">
        <v>0.40950000000000003</v>
      </c>
      <c r="S297" s="10" t="s">
        <v>1415</v>
      </c>
      <c r="T297" s="14">
        <v>0.1</v>
      </c>
      <c r="U297" s="17">
        <v>0.9</v>
      </c>
      <c r="V297" s="11">
        <f>(P297/(1+((($T297/1.645)^2)*((P297-1)/0.25))))+1</f>
        <v>64.612695555514506</v>
      </c>
      <c r="W297" s="11">
        <f>(Q297/(1+((($T297/1.645)^2)*((Q297-1)/0.25))))+1</f>
        <v>58.156153037133365</v>
      </c>
      <c r="X297" s="11">
        <f>Q297/W297</f>
        <v>6.2418158877912777</v>
      </c>
    </row>
    <row r="298" spans="1:24">
      <c r="A298" s="9" t="s">
        <v>20</v>
      </c>
      <c r="B298" s="10" t="s">
        <v>21</v>
      </c>
      <c r="C298" s="9" t="s">
        <v>1263</v>
      </c>
      <c r="D298" s="10" t="s">
        <v>1264</v>
      </c>
      <c r="E298" s="9" t="s">
        <v>24</v>
      </c>
      <c r="F298" s="9">
        <v>21</v>
      </c>
      <c r="G298" s="9">
        <v>310134</v>
      </c>
      <c r="H298" s="11">
        <v>720210310134</v>
      </c>
      <c r="I298" s="20" t="s">
        <v>1416</v>
      </c>
      <c r="J298" s="20" t="s">
        <v>1417</v>
      </c>
      <c r="K298" s="10" t="s">
        <v>1406</v>
      </c>
      <c r="L298" s="10" t="s">
        <v>160</v>
      </c>
      <c r="M298" s="10" t="s">
        <v>424</v>
      </c>
      <c r="N298" s="10" t="s">
        <v>576</v>
      </c>
      <c r="O298" s="10" t="s">
        <v>385</v>
      </c>
      <c r="P298" s="10" t="s">
        <v>1418</v>
      </c>
      <c r="Q298" s="10">
        <v>702</v>
      </c>
      <c r="R298" s="12">
        <v>0.18940000000000001</v>
      </c>
      <c r="S298" s="13" t="s">
        <v>1419</v>
      </c>
      <c r="T298" s="15">
        <v>9.0499999999999997E-2</v>
      </c>
      <c r="U298" s="17">
        <v>0.9</v>
      </c>
      <c r="V298" s="11">
        <f>(P298/(1+((($T298/1.645)^2)*((P298-1)/0.25))))+1</f>
        <v>80.598887738071554</v>
      </c>
      <c r="W298" s="11">
        <f>(Q298/(1+((($T298/1.645)^2)*((Q298-1)/0.25))))+1</f>
        <v>74.99764664967195</v>
      </c>
      <c r="X298" s="11">
        <f>Q298/W298</f>
        <v>9.3602937073368899</v>
      </c>
    </row>
    <row r="299" spans="1:24">
      <c r="A299" s="9" t="s">
        <v>20</v>
      </c>
      <c r="B299" s="10" t="s">
        <v>21</v>
      </c>
      <c r="C299" s="9" t="s">
        <v>1263</v>
      </c>
      <c r="D299" s="10" t="s">
        <v>1264</v>
      </c>
      <c r="E299" s="9" t="s">
        <v>24</v>
      </c>
      <c r="F299" s="9">
        <v>21</v>
      </c>
      <c r="G299" s="9">
        <v>310135</v>
      </c>
      <c r="H299" s="11">
        <v>720210310135</v>
      </c>
      <c r="I299" s="20" t="s">
        <v>1420</v>
      </c>
      <c r="J299" s="20" t="s">
        <v>1421</v>
      </c>
      <c r="K299" s="10" t="s">
        <v>1406</v>
      </c>
      <c r="L299" s="10" t="s">
        <v>318</v>
      </c>
      <c r="M299" s="10" t="s">
        <v>997</v>
      </c>
      <c r="N299" s="10" t="s">
        <v>467</v>
      </c>
      <c r="O299" s="10" t="s">
        <v>428</v>
      </c>
      <c r="P299" s="10" t="s">
        <v>1422</v>
      </c>
      <c r="Q299" s="10">
        <v>249</v>
      </c>
      <c r="R299" s="12">
        <v>0.40289999999999998</v>
      </c>
      <c r="S299" s="10" t="s">
        <v>1423</v>
      </c>
      <c r="T299" s="14">
        <v>0.1</v>
      </c>
      <c r="U299" s="17">
        <v>0.9</v>
      </c>
      <c r="V299" s="11">
        <f>(P299/(1+((($T299/1.645)^2)*((P299-1)/0.25))))+1</f>
        <v>65.501144002923184</v>
      </c>
      <c r="W299" s="11">
        <f>(Q299/(1+((($T299/1.645)^2)*((Q299-1)/0.25))))+1</f>
        <v>54.365982167784388</v>
      </c>
      <c r="X299" s="11">
        <f>Q299/W299</f>
        <v>4.5800699273956971</v>
      </c>
    </row>
    <row r="300" spans="1:24">
      <c r="A300" s="9" t="s">
        <v>20</v>
      </c>
      <c r="B300" s="10" t="s">
        <v>21</v>
      </c>
      <c r="C300" s="9" t="s">
        <v>1263</v>
      </c>
      <c r="D300" s="10" t="s">
        <v>1264</v>
      </c>
      <c r="E300" s="9" t="s">
        <v>24</v>
      </c>
      <c r="F300" s="9">
        <v>21</v>
      </c>
      <c r="G300" s="9">
        <v>310211</v>
      </c>
      <c r="H300" s="11">
        <v>720210310211</v>
      </c>
      <c r="I300" s="20" t="s">
        <v>1424</v>
      </c>
      <c r="J300" s="20" t="s">
        <v>1425</v>
      </c>
      <c r="K300" s="10" t="s">
        <v>1426</v>
      </c>
      <c r="L300" s="10" t="s">
        <v>28</v>
      </c>
      <c r="M300" s="10" t="s">
        <v>269</v>
      </c>
      <c r="N300" s="10" t="s">
        <v>825</v>
      </c>
      <c r="O300" s="10" t="s">
        <v>214</v>
      </c>
      <c r="P300" s="10" t="s">
        <v>907</v>
      </c>
      <c r="Q300" s="10">
        <v>587</v>
      </c>
      <c r="R300" s="12">
        <v>0.53449999999999998</v>
      </c>
      <c r="S300" s="10" t="s">
        <v>1427</v>
      </c>
      <c r="T300" s="14">
        <v>0.1</v>
      </c>
      <c r="U300" s="17">
        <v>0.9</v>
      </c>
      <c r="V300" s="11">
        <f>(P300/(1+((($T300/1.645)^2)*((P300-1)/0.25))))+1</f>
        <v>65.677655244430454</v>
      </c>
      <c r="W300" s="11">
        <f>(Q300/(1+((($T300/1.645)^2)*((Q300-1)/0.25))))+1</f>
        <v>61.752511136970149</v>
      </c>
      <c r="X300" s="11">
        <f>Q300/W300</f>
        <v>9.5056863144885675</v>
      </c>
    </row>
    <row r="301" spans="1:24">
      <c r="A301" s="9" t="s">
        <v>20</v>
      </c>
      <c r="B301" s="10" t="s">
        <v>21</v>
      </c>
      <c r="C301" s="9" t="s">
        <v>1263</v>
      </c>
      <c r="D301" s="10" t="s">
        <v>1264</v>
      </c>
      <c r="E301" s="9" t="s">
        <v>24</v>
      </c>
      <c r="F301" s="9">
        <v>21</v>
      </c>
      <c r="G301" s="9">
        <v>310212</v>
      </c>
      <c r="H301" s="11">
        <v>720210310212</v>
      </c>
      <c r="I301" s="20" t="s">
        <v>1428</v>
      </c>
      <c r="J301" s="20" t="s">
        <v>1429</v>
      </c>
      <c r="K301" s="10" t="s">
        <v>1426</v>
      </c>
      <c r="L301" s="10" t="s">
        <v>36</v>
      </c>
      <c r="M301" s="10" t="s">
        <v>1332</v>
      </c>
      <c r="N301" s="10" t="s">
        <v>332</v>
      </c>
      <c r="O301" s="10" t="s">
        <v>801</v>
      </c>
      <c r="P301" s="10" t="s">
        <v>121</v>
      </c>
      <c r="Q301" s="10">
        <v>359</v>
      </c>
      <c r="R301" s="12">
        <v>0.19870000000000002</v>
      </c>
      <c r="S301" s="13" t="s">
        <v>1430</v>
      </c>
      <c r="T301" s="15">
        <v>8.72E-2</v>
      </c>
      <c r="U301" s="17">
        <v>0.9</v>
      </c>
      <c r="V301" s="11">
        <f>(P301/(1+((($T301/1.645)^2)*((P301-1)/0.25))))+1</f>
        <v>80.951978982292118</v>
      </c>
      <c r="W301" s="11">
        <f>(Q301/(1+((($T301/1.645)^2)*((Q301-1)/0.25))))+1</f>
        <v>72.458823553538778</v>
      </c>
      <c r="X301" s="11">
        <f>Q301/W301</f>
        <v>4.9545380727129817</v>
      </c>
    </row>
    <row r="302" spans="1:24">
      <c r="A302" s="9" t="s">
        <v>20</v>
      </c>
      <c r="B302" s="10" t="s">
        <v>21</v>
      </c>
      <c r="C302" s="9" t="s">
        <v>1263</v>
      </c>
      <c r="D302" s="10" t="s">
        <v>1264</v>
      </c>
      <c r="E302" s="9" t="s">
        <v>24</v>
      </c>
      <c r="F302" s="9">
        <v>21</v>
      </c>
      <c r="G302" s="9">
        <v>310213</v>
      </c>
      <c r="H302" s="11">
        <v>720210310213</v>
      </c>
      <c r="I302" s="20" t="s">
        <v>1431</v>
      </c>
      <c r="J302" s="20" t="s">
        <v>1432</v>
      </c>
      <c r="K302" s="10" t="s">
        <v>1426</v>
      </c>
      <c r="L302" s="10" t="s">
        <v>133</v>
      </c>
      <c r="M302" s="10" t="s">
        <v>576</v>
      </c>
      <c r="N302" s="10" t="s">
        <v>955</v>
      </c>
      <c r="O302" s="10" t="s">
        <v>390</v>
      </c>
      <c r="P302" s="10" t="s">
        <v>190</v>
      </c>
      <c r="Q302" s="10">
        <v>412</v>
      </c>
      <c r="R302" s="12">
        <v>0.40090000000000003</v>
      </c>
      <c r="S302" s="10" t="s">
        <v>1433</v>
      </c>
      <c r="T302" s="14">
        <v>0.1</v>
      </c>
      <c r="U302" s="17">
        <v>0.9</v>
      </c>
      <c r="V302" s="11">
        <f>(P302/(1+((($T302/1.645)^2)*((P302-1)/0.25))))+1</f>
        <v>64.898322671783234</v>
      </c>
      <c r="W302" s="11">
        <f>(Q302/(1+((($T302/1.645)^2)*((Q302-1)/0.25))))+1</f>
        <v>59.230483873284392</v>
      </c>
      <c r="X302" s="11">
        <f>Q302/W302</f>
        <v>6.9558776673413352</v>
      </c>
    </row>
    <row r="303" spans="1:24">
      <c r="A303" s="9" t="s">
        <v>20</v>
      </c>
      <c r="B303" s="10" t="s">
        <v>21</v>
      </c>
      <c r="C303" s="9" t="s">
        <v>1263</v>
      </c>
      <c r="D303" s="10" t="s">
        <v>1264</v>
      </c>
      <c r="E303" s="9" t="s">
        <v>24</v>
      </c>
      <c r="F303" s="9">
        <v>21</v>
      </c>
      <c r="G303" s="9">
        <v>310231</v>
      </c>
      <c r="H303" s="11">
        <v>720210310231</v>
      </c>
      <c r="I303" s="20" t="s">
        <v>1434</v>
      </c>
      <c r="J303" s="20" t="s">
        <v>1435</v>
      </c>
      <c r="K303" s="10" t="s">
        <v>1436</v>
      </c>
      <c r="L303" s="10" t="s">
        <v>28</v>
      </c>
      <c r="M303" s="10" t="s">
        <v>477</v>
      </c>
      <c r="N303" s="10" t="s">
        <v>219</v>
      </c>
      <c r="O303" s="10" t="s">
        <v>1024</v>
      </c>
      <c r="P303" s="10" t="s">
        <v>233</v>
      </c>
      <c r="Q303" s="10">
        <v>269</v>
      </c>
      <c r="R303" s="12">
        <v>0.2286</v>
      </c>
      <c r="S303" s="10" t="s">
        <v>1437</v>
      </c>
      <c r="T303" s="14">
        <v>0.1</v>
      </c>
      <c r="U303" s="17">
        <v>0.9</v>
      </c>
      <c r="V303" s="11">
        <f>(P303/(1+((($T303/1.645)^2)*((P303-1)/0.25))))+1</f>
        <v>62.769254411029792</v>
      </c>
      <c r="W303" s="11">
        <f>(Q303/(1+((($T303/1.645)^2)*((Q303-1)/0.25))))+1</f>
        <v>55.217143570043987</v>
      </c>
      <c r="X303" s="11">
        <f>Q303/W303</f>
        <v>4.8716754002091474</v>
      </c>
    </row>
    <row r="304" spans="1:24">
      <c r="A304" s="9" t="s">
        <v>20</v>
      </c>
      <c r="B304" s="10" t="s">
        <v>21</v>
      </c>
      <c r="C304" s="9" t="s">
        <v>1263</v>
      </c>
      <c r="D304" s="10" t="s">
        <v>1264</v>
      </c>
      <c r="E304" s="9" t="s">
        <v>24</v>
      </c>
      <c r="F304" s="9">
        <v>21</v>
      </c>
      <c r="G304" s="9">
        <v>310232</v>
      </c>
      <c r="H304" s="11">
        <v>720210310232</v>
      </c>
      <c r="I304" s="20" t="s">
        <v>1438</v>
      </c>
      <c r="J304" s="20" t="s">
        <v>1439</v>
      </c>
      <c r="K304" s="10" t="s">
        <v>1436</v>
      </c>
      <c r="L304" s="10" t="s">
        <v>36</v>
      </c>
      <c r="M304" s="10" t="s">
        <v>576</v>
      </c>
      <c r="N304" s="10" t="s">
        <v>45</v>
      </c>
      <c r="O304" s="10" t="s">
        <v>171</v>
      </c>
      <c r="P304" s="10" t="s">
        <v>1440</v>
      </c>
      <c r="Q304" s="10">
        <v>920</v>
      </c>
      <c r="R304" s="12">
        <v>0.32880000000000004</v>
      </c>
      <c r="S304" s="10" t="s">
        <v>1316</v>
      </c>
      <c r="T304" s="14">
        <v>0.1</v>
      </c>
      <c r="U304" s="17">
        <v>0.9</v>
      </c>
      <c r="V304" s="11">
        <f>(P304/(1+((($T304/1.645)^2)*((P304-1)/0.25))))+1</f>
        <v>66.665743879519326</v>
      </c>
      <c r="W304" s="11">
        <f>(Q304/(1+((($T304/1.645)^2)*((Q304-1)/0.25))))+1</f>
        <v>64.080662417864474</v>
      </c>
      <c r="X304" s="11">
        <f>Q304/W304</f>
        <v>14.356905270434931</v>
      </c>
    </row>
    <row r="305" spans="1:24">
      <c r="A305" s="9" t="s">
        <v>20</v>
      </c>
      <c r="B305" s="10" t="s">
        <v>21</v>
      </c>
      <c r="C305" s="9" t="s">
        <v>1263</v>
      </c>
      <c r="D305" s="10" t="s">
        <v>1264</v>
      </c>
      <c r="E305" s="9" t="s">
        <v>24</v>
      </c>
      <c r="F305" s="9">
        <v>21</v>
      </c>
      <c r="G305" s="9">
        <v>310311</v>
      </c>
      <c r="H305" s="11">
        <v>720210310311</v>
      </c>
      <c r="I305" s="20" t="s">
        <v>1441</v>
      </c>
      <c r="J305" s="20" t="s">
        <v>1442</v>
      </c>
      <c r="K305" s="10" t="s">
        <v>1443</v>
      </c>
      <c r="L305" s="10" t="s">
        <v>28</v>
      </c>
      <c r="M305" s="10" t="s">
        <v>90</v>
      </c>
      <c r="N305" s="10" t="s">
        <v>82</v>
      </c>
      <c r="O305" s="10" t="s">
        <v>189</v>
      </c>
      <c r="P305" s="10" t="s">
        <v>39</v>
      </c>
      <c r="Q305" s="10">
        <v>608</v>
      </c>
      <c r="R305" s="12">
        <v>0.25609999999999999</v>
      </c>
      <c r="S305" s="10" t="s">
        <v>1444</v>
      </c>
      <c r="T305" s="14">
        <v>0.1</v>
      </c>
      <c r="U305" s="17">
        <v>0.9</v>
      </c>
      <c r="V305" s="11">
        <f>(P305/(1+((($T305/1.645)^2)*((P305-1)/0.25))))+1</f>
        <v>65.66782172302544</v>
      </c>
      <c r="W305" s="11">
        <f>(Q305/(1+((($T305/1.645)^2)*((Q305-1)/0.25))))+1</f>
        <v>61.967230260847963</v>
      </c>
      <c r="X305" s="11">
        <f>Q305/W305</f>
        <v>9.811637496797168</v>
      </c>
    </row>
    <row r="306" spans="1:24">
      <c r="A306" s="9" t="s">
        <v>20</v>
      </c>
      <c r="B306" s="10" t="s">
        <v>21</v>
      </c>
      <c r="C306" s="9" t="s">
        <v>1263</v>
      </c>
      <c r="D306" s="10" t="s">
        <v>1264</v>
      </c>
      <c r="E306" s="9" t="s">
        <v>24</v>
      </c>
      <c r="F306" s="9">
        <v>21</v>
      </c>
      <c r="G306" s="9">
        <v>310312</v>
      </c>
      <c r="H306" s="11">
        <v>720210310312</v>
      </c>
      <c r="I306" s="20" t="s">
        <v>1445</v>
      </c>
      <c r="J306" s="20" t="s">
        <v>1446</v>
      </c>
      <c r="K306" s="10" t="s">
        <v>1443</v>
      </c>
      <c r="L306" s="10" t="s">
        <v>36</v>
      </c>
      <c r="M306" s="10" t="s">
        <v>274</v>
      </c>
      <c r="N306" s="10" t="s">
        <v>90</v>
      </c>
      <c r="O306" s="10" t="s">
        <v>284</v>
      </c>
      <c r="P306" s="10" t="s">
        <v>946</v>
      </c>
      <c r="Q306" s="10">
        <v>514</v>
      </c>
      <c r="R306" s="12">
        <v>0.19760000000000003</v>
      </c>
      <c r="S306" s="10" t="s">
        <v>1447</v>
      </c>
      <c r="T306" s="14">
        <v>0.1</v>
      </c>
      <c r="U306" s="17">
        <v>0.9</v>
      </c>
      <c r="V306" s="11">
        <f>(P306/(1+((($T306/1.645)^2)*((P306-1)/0.25))))+1</f>
        <v>65.264634445690277</v>
      </c>
      <c r="W306" s="11">
        <f>(Q306/(1+((($T306/1.645)^2)*((Q306-1)/0.25))))+1</f>
        <v>60.885273093437206</v>
      </c>
      <c r="X306" s="11">
        <f>Q306/W306</f>
        <v>8.4421071613030811</v>
      </c>
    </row>
    <row r="307" spans="1:24">
      <c r="A307" s="9" t="s">
        <v>20</v>
      </c>
      <c r="B307" s="10" t="s">
        <v>21</v>
      </c>
      <c r="C307" s="9" t="s">
        <v>1263</v>
      </c>
      <c r="D307" s="10" t="s">
        <v>1264</v>
      </c>
      <c r="E307" s="9" t="s">
        <v>24</v>
      </c>
      <c r="F307" s="9">
        <v>21</v>
      </c>
      <c r="G307" s="9">
        <v>310313</v>
      </c>
      <c r="H307" s="11">
        <v>720210310313</v>
      </c>
      <c r="I307" s="20" t="s">
        <v>1448</v>
      </c>
      <c r="J307" s="20" t="s">
        <v>1449</v>
      </c>
      <c r="K307" s="10" t="s">
        <v>1443</v>
      </c>
      <c r="L307" s="10" t="s">
        <v>133</v>
      </c>
      <c r="M307" s="10" t="s">
        <v>314</v>
      </c>
      <c r="N307" s="10" t="s">
        <v>92</v>
      </c>
      <c r="O307" s="10" t="s">
        <v>263</v>
      </c>
      <c r="P307" s="10" t="s">
        <v>1168</v>
      </c>
      <c r="Q307" s="10">
        <v>239</v>
      </c>
      <c r="R307" s="12">
        <v>0.81689999999999996</v>
      </c>
      <c r="S307" s="10" t="s">
        <v>1450</v>
      </c>
      <c r="T307" s="14">
        <v>0.1</v>
      </c>
      <c r="U307" s="17">
        <v>0.9</v>
      </c>
      <c r="V307" s="11">
        <f>(P307/(1+((($T307/1.645)^2)*((P307-1)/0.25))))+1</f>
        <v>62.844981776715876</v>
      </c>
      <c r="W307" s="11">
        <f>(Q307/(1+((($T307/1.645)^2)*((Q307-1)/0.25))))+1</f>
        <v>53.898630176201983</v>
      </c>
      <c r="X307" s="11">
        <f>Q307/W307</f>
        <v>4.4342499840659464</v>
      </c>
    </row>
    <row r="308" spans="1:24">
      <c r="A308" s="9" t="s">
        <v>20</v>
      </c>
      <c r="B308" s="10" t="s">
        <v>21</v>
      </c>
      <c r="C308" s="9" t="s">
        <v>1263</v>
      </c>
      <c r="D308" s="10" t="s">
        <v>1264</v>
      </c>
      <c r="E308" s="9" t="s">
        <v>24</v>
      </c>
      <c r="F308" s="9">
        <v>21</v>
      </c>
      <c r="G308" s="9">
        <v>310314</v>
      </c>
      <c r="H308" s="11">
        <v>720210310314</v>
      </c>
      <c r="I308" s="20" t="s">
        <v>1451</v>
      </c>
      <c r="J308" s="20" t="s">
        <v>1452</v>
      </c>
      <c r="K308" s="10" t="s">
        <v>1443</v>
      </c>
      <c r="L308" s="10" t="s">
        <v>160</v>
      </c>
      <c r="M308" s="10" t="s">
        <v>1453</v>
      </c>
      <c r="N308" s="10" t="s">
        <v>299</v>
      </c>
      <c r="O308" s="10" t="s">
        <v>275</v>
      </c>
      <c r="P308" s="10" t="s">
        <v>169</v>
      </c>
      <c r="Q308" s="10">
        <v>208</v>
      </c>
      <c r="R308" s="12">
        <v>0.33329999999999999</v>
      </c>
      <c r="S308" s="10" t="s">
        <v>1454</v>
      </c>
      <c r="T308" s="14">
        <v>0.1</v>
      </c>
      <c r="U308" s="17">
        <v>0.9</v>
      </c>
      <c r="V308" s="11">
        <f>(P308/(1+((($T308/1.645)^2)*((P308-1)/0.25))))+1</f>
        <v>61.73133993387944</v>
      </c>
      <c r="W308" s="11">
        <f>(Q308/(1+((($T308/1.645)^2)*((Q308-1)/0.25))))+1</f>
        <v>52.233562639808298</v>
      </c>
      <c r="X308" s="11">
        <f>Q308/W308</f>
        <v>3.9821139797475507</v>
      </c>
    </row>
    <row r="309" spans="1:24">
      <c r="A309" s="9" t="s">
        <v>20</v>
      </c>
      <c r="B309" s="10" t="s">
        <v>21</v>
      </c>
      <c r="C309" s="9" t="s">
        <v>1263</v>
      </c>
      <c r="D309" s="10" t="s">
        <v>1264</v>
      </c>
      <c r="E309" s="9" t="s">
        <v>24</v>
      </c>
      <c r="F309" s="9">
        <v>21</v>
      </c>
      <c r="G309" s="9">
        <v>310321</v>
      </c>
      <c r="H309" s="11">
        <v>720210310321</v>
      </c>
      <c r="I309" s="20" t="s">
        <v>1455</v>
      </c>
      <c r="J309" s="20" t="s">
        <v>1456</v>
      </c>
      <c r="K309" s="10" t="s">
        <v>1457</v>
      </c>
      <c r="L309" s="10" t="s">
        <v>28</v>
      </c>
      <c r="M309" s="10" t="s">
        <v>136</v>
      </c>
      <c r="N309" s="10" t="s">
        <v>83</v>
      </c>
      <c r="O309" s="10" t="s">
        <v>1388</v>
      </c>
      <c r="P309" s="10" t="s">
        <v>1458</v>
      </c>
      <c r="Q309" s="10">
        <v>772</v>
      </c>
      <c r="R309" s="12">
        <v>0.21429999999999999</v>
      </c>
      <c r="S309" s="13" t="s">
        <v>1459</v>
      </c>
      <c r="T309" s="15">
        <v>7.5200000000000003E-2</v>
      </c>
      <c r="U309" s="17">
        <v>0.9</v>
      </c>
      <c r="V309" s="11">
        <f>(P309/(1+((($T309/1.645)^2)*((P309-1)/0.25))))+1</f>
        <v>114.23241233236323</v>
      </c>
      <c r="W309" s="11">
        <f>(Q309/(1+((($T309/1.645)^2)*((Q309-1)/0.25))))+1</f>
        <v>104.69472063719019</v>
      </c>
      <c r="X309" s="11">
        <f>Q309/W309</f>
        <v>7.3738197618893713</v>
      </c>
    </row>
    <row r="310" spans="1:24">
      <c r="A310" s="9" t="s">
        <v>20</v>
      </c>
      <c r="B310" s="10" t="s">
        <v>21</v>
      </c>
      <c r="C310" s="9" t="s">
        <v>1263</v>
      </c>
      <c r="D310" s="10" t="s">
        <v>1264</v>
      </c>
      <c r="E310" s="9" t="s">
        <v>24</v>
      </c>
      <c r="F310" s="9">
        <v>21</v>
      </c>
      <c r="G310" s="9">
        <v>310331</v>
      </c>
      <c r="H310" s="11">
        <v>720210310331</v>
      </c>
      <c r="I310" s="20" t="s">
        <v>1460</v>
      </c>
      <c r="J310" s="20" t="s">
        <v>1461</v>
      </c>
      <c r="K310" s="10" t="s">
        <v>1462</v>
      </c>
      <c r="L310" s="10" t="s">
        <v>28</v>
      </c>
      <c r="M310" s="10" t="s">
        <v>730</v>
      </c>
      <c r="N310" s="10" t="s">
        <v>920</v>
      </c>
      <c r="O310" s="10" t="s">
        <v>313</v>
      </c>
      <c r="P310" s="10" t="s">
        <v>93</v>
      </c>
      <c r="Q310" s="10">
        <v>252</v>
      </c>
      <c r="R310" s="12">
        <v>0.25730000000000003</v>
      </c>
      <c r="S310" s="10" t="s">
        <v>1463</v>
      </c>
      <c r="T310" s="14">
        <v>0.1</v>
      </c>
      <c r="U310" s="17">
        <v>0.9</v>
      </c>
      <c r="V310" s="11">
        <f>(P310/(1+((($T310/1.645)^2)*((P310-1)/0.25))))+1</f>
        <v>63.758362882898275</v>
      </c>
      <c r="W310" s="11">
        <f>(Q310/(1+((($T310/1.645)^2)*((Q310-1)/0.25))))+1</f>
        <v>54.500467792900139</v>
      </c>
      <c r="X310" s="11">
        <f>Q310/W310</f>
        <v>4.6238135231717852</v>
      </c>
    </row>
    <row r="311" spans="1:24">
      <c r="A311" s="9" t="s">
        <v>20</v>
      </c>
      <c r="B311" s="10" t="s">
        <v>21</v>
      </c>
      <c r="C311" s="9" t="s">
        <v>1263</v>
      </c>
      <c r="D311" s="10" t="s">
        <v>1264</v>
      </c>
      <c r="E311" s="9" t="s">
        <v>24</v>
      </c>
      <c r="F311" s="9">
        <v>21</v>
      </c>
      <c r="G311" s="9">
        <v>310332</v>
      </c>
      <c r="H311" s="11">
        <v>720210310332</v>
      </c>
      <c r="I311" s="20" t="s">
        <v>1464</v>
      </c>
      <c r="J311" s="20" t="s">
        <v>1465</v>
      </c>
      <c r="K311" s="10" t="s">
        <v>1462</v>
      </c>
      <c r="L311" s="10" t="s">
        <v>36</v>
      </c>
      <c r="M311" s="10" t="s">
        <v>1279</v>
      </c>
      <c r="N311" s="10" t="s">
        <v>279</v>
      </c>
      <c r="O311" s="10" t="s">
        <v>551</v>
      </c>
      <c r="P311" s="10" t="s">
        <v>945</v>
      </c>
      <c r="Q311" s="10">
        <v>335</v>
      </c>
      <c r="R311" s="12">
        <v>8.4700000000000011E-2</v>
      </c>
      <c r="S311" s="13" t="s">
        <v>1466</v>
      </c>
      <c r="T311" s="15">
        <v>8.0199999999999994E-2</v>
      </c>
      <c r="U311" s="17">
        <v>0.9</v>
      </c>
      <c r="V311" s="11">
        <f>(P311/(1+((($T311/1.645)^2)*((P311-1)/0.25))))+1</f>
        <v>95.100535164899085</v>
      </c>
      <c r="W311" s="11">
        <f>(Q311/(1+((($T311/1.645)^2)*((Q311-1)/0.25))))+1</f>
        <v>81.228328806435087</v>
      </c>
      <c r="X311" s="11">
        <f>Q311/W311</f>
        <v>4.1241769333737732</v>
      </c>
    </row>
    <row r="312" spans="1:24">
      <c r="A312" s="9" t="s">
        <v>20</v>
      </c>
      <c r="B312" s="10" t="s">
        <v>21</v>
      </c>
      <c r="C312" s="9" t="s">
        <v>1263</v>
      </c>
      <c r="D312" s="10" t="s">
        <v>1264</v>
      </c>
      <c r="E312" s="9" t="s">
        <v>24</v>
      </c>
      <c r="F312" s="9">
        <v>21</v>
      </c>
      <c r="G312" s="9">
        <v>310333</v>
      </c>
      <c r="H312" s="11">
        <v>720210310333</v>
      </c>
      <c r="I312" s="20" t="s">
        <v>1467</v>
      </c>
      <c r="J312" s="20" t="s">
        <v>1468</v>
      </c>
      <c r="K312" s="10" t="s">
        <v>1462</v>
      </c>
      <c r="L312" s="10" t="s">
        <v>133</v>
      </c>
      <c r="M312" s="10" t="s">
        <v>717</v>
      </c>
      <c r="N312" s="10" t="s">
        <v>655</v>
      </c>
      <c r="O312" s="10" t="s">
        <v>37</v>
      </c>
      <c r="P312" s="10" t="s">
        <v>142</v>
      </c>
      <c r="Q312" s="10">
        <v>390</v>
      </c>
      <c r="R312" s="12">
        <v>0.58360000000000001</v>
      </c>
      <c r="S312" s="10" t="s">
        <v>1394</v>
      </c>
      <c r="T312" s="14">
        <v>0.1</v>
      </c>
      <c r="U312" s="17">
        <v>0.9</v>
      </c>
      <c r="V312" s="11">
        <f>(P312/(1+((($T312/1.645)^2)*((P312-1)/0.25))))+1</f>
        <v>65.456522749741978</v>
      </c>
      <c r="W312" s="11">
        <f>(Q312/(1+((($T312/1.645)^2)*((Q312-1)/0.25))))+1</f>
        <v>58.776650913376059</v>
      </c>
      <c r="X312" s="11">
        <f>Q312/W312</f>
        <v>6.6352878896549381</v>
      </c>
    </row>
    <row r="313" spans="1:24">
      <c r="A313" s="9" t="s">
        <v>20</v>
      </c>
      <c r="B313" s="10" t="s">
        <v>21</v>
      </c>
      <c r="C313" s="9" t="s">
        <v>1263</v>
      </c>
      <c r="D313" s="10" t="s">
        <v>1264</v>
      </c>
      <c r="E313" s="9" t="s">
        <v>24</v>
      </c>
      <c r="F313" s="9">
        <v>21</v>
      </c>
      <c r="G313" s="9">
        <v>310334</v>
      </c>
      <c r="H313" s="11">
        <v>720210310334</v>
      </c>
      <c r="I313" s="20" t="s">
        <v>1469</v>
      </c>
      <c r="J313" s="20" t="s">
        <v>1470</v>
      </c>
      <c r="K313" s="10" t="s">
        <v>1462</v>
      </c>
      <c r="L313" s="10" t="s">
        <v>160</v>
      </c>
      <c r="M313" s="10" t="s">
        <v>90</v>
      </c>
      <c r="N313" s="10" t="s">
        <v>646</v>
      </c>
      <c r="O313" s="10" t="s">
        <v>390</v>
      </c>
      <c r="P313" s="10" t="s">
        <v>413</v>
      </c>
      <c r="Q313" s="10">
        <v>497</v>
      </c>
      <c r="R313" s="12">
        <v>0.33189999999999997</v>
      </c>
      <c r="S313" s="10" t="s">
        <v>1471</v>
      </c>
      <c r="T313" s="14">
        <v>0.1</v>
      </c>
      <c r="U313" s="17">
        <v>0.9</v>
      </c>
      <c r="V313" s="11">
        <f>(P313/(1+((($T313/1.645)^2)*((P313-1)/0.25))))+1</f>
        <v>64.929291189033961</v>
      </c>
      <c r="W313" s="11">
        <f>(Q313/(1+((($T313/1.645)^2)*((Q313-1)/0.25))))+1</f>
        <v>60.651065986132799</v>
      </c>
      <c r="X313" s="11">
        <f>Q313/W313</f>
        <v>8.1944149194943012</v>
      </c>
    </row>
    <row r="314" spans="1:24">
      <c r="A314" s="9" t="s">
        <v>20</v>
      </c>
      <c r="B314" s="10" t="s">
        <v>21</v>
      </c>
      <c r="C314" s="9" t="s">
        <v>1263</v>
      </c>
      <c r="D314" s="10" t="s">
        <v>1264</v>
      </c>
      <c r="E314" s="9" t="s">
        <v>24</v>
      </c>
      <c r="F314" s="9">
        <v>21</v>
      </c>
      <c r="G314" s="9">
        <v>311011</v>
      </c>
      <c r="H314" s="11">
        <v>720210311011</v>
      </c>
      <c r="I314" s="20" t="s">
        <v>1472</v>
      </c>
      <c r="J314" s="20" t="s">
        <v>1473</v>
      </c>
      <c r="K314" s="10" t="s">
        <v>1474</v>
      </c>
      <c r="L314" s="10" t="s">
        <v>28</v>
      </c>
      <c r="M314" s="10" t="s">
        <v>511</v>
      </c>
      <c r="N314" s="10" t="s">
        <v>472</v>
      </c>
      <c r="O314" s="10" t="s">
        <v>683</v>
      </c>
      <c r="P314" s="10" t="s">
        <v>1475</v>
      </c>
      <c r="Q314" s="10">
        <v>739</v>
      </c>
      <c r="R314" s="12">
        <v>0.40909999999999996</v>
      </c>
      <c r="S314" s="10" t="s">
        <v>1476</v>
      </c>
      <c r="T314" s="14">
        <v>0.1</v>
      </c>
      <c r="U314" s="17">
        <v>0.9</v>
      </c>
      <c r="V314" s="11">
        <f>(P314/(1+((($T314/1.645)^2)*((P314-1)/0.25))))+1</f>
        <v>66.837360043291156</v>
      </c>
      <c r="W314" s="11">
        <f>(Q314/(1+((($T314/1.645)^2)*((Q314-1)/0.25))))+1</f>
        <v>63.053960269688851</v>
      </c>
      <c r="X314" s="11">
        <f>Q314/W314</f>
        <v>11.720120303930383</v>
      </c>
    </row>
    <row r="315" spans="1:24">
      <c r="A315" s="9" t="s">
        <v>20</v>
      </c>
      <c r="B315" s="10" t="s">
        <v>21</v>
      </c>
      <c r="C315" s="9" t="s">
        <v>1263</v>
      </c>
      <c r="D315" s="10" t="s">
        <v>1264</v>
      </c>
      <c r="E315" s="9" t="s">
        <v>24</v>
      </c>
      <c r="F315" s="9">
        <v>21</v>
      </c>
      <c r="G315" s="9">
        <v>311012</v>
      </c>
      <c r="H315" s="11">
        <v>720210311012</v>
      </c>
      <c r="I315" s="20" t="s">
        <v>1477</v>
      </c>
      <c r="J315" s="20" t="s">
        <v>1478</v>
      </c>
      <c r="K315" s="10" t="s">
        <v>1474</v>
      </c>
      <c r="L315" s="10" t="s">
        <v>36</v>
      </c>
      <c r="M315" s="10" t="s">
        <v>930</v>
      </c>
      <c r="N315" s="10" t="s">
        <v>1414</v>
      </c>
      <c r="O315" s="10" t="s">
        <v>135</v>
      </c>
      <c r="P315" s="10" t="s">
        <v>326</v>
      </c>
      <c r="Q315" s="10">
        <v>256</v>
      </c>
      <c r="R315" s="12">
        <v>0.26229999999999998</v>
      </c>
      <c r="S315" s="10" t="s">
        <v>1479</v>
      </c>
      <c r="T315" s="14">
        <v>0.1</v>
      </c>
      <c r="U315" s="17">
        <v>0.9</v>
      </c>
      <c r="V315" s="11">
        <f>(P315/(1+((($T315/1.645)^2)*((P315-1)/0.25))))+1</f>
        <v>56.518379997342926</v>
      </c>
      <c r="W315" s="11">
        <f>(Q315/(1+((($T315/1.645)^2)*((Q315-1)/0.25))))+1</f>
        <v>54.675891686247311</v>
      </c>
      <c r="X315" s="11">
        <f>Q315/W315</f>
        <v>4.6821367170202359</v>
      </c>
    </row>
    <row r="316" spans="1:24">
      <c r="A316" s="9" t="s">
        <v>20</v>
      </c>
      <c r="B316" s="10" t="s">
        <v>21</v>
      </c>
      <c r="C316" s="9" t="s">
        <v>1263</v>
      </c>
      <c r="D316" s="10" t="s">
        <v>1264</v>
      </c>
      <c r="E316" s="9" t="s">
        <v>24</v>
      </c>
      <c r="F316" s="9">
        <v>21</v>
      </c>
      <c r="G316" s="9">
        <v>311131</v>
      </c>
      <c r="H316" s="11">
        <v>720210311131</v>
      </c>
      <c r="I316" s="20" t="s">
        <v>1480</v>
      </c>
      <c r="J316" s="20" t="s">
        <v>1481</v>
      </c>
      <c r="K316" s="10" t="s">
        <v>1482</v>
      </c>
      <c r="L316" s="10" t="s">
        <v>28</v>
      </c>
      <c r="M316" s="10" t="s">
        <v>274</v>
      </c>
      <c r="N316" s="10" t="s">
        <v>352</v>
      </c>
      <c r="O316" s="10" t="s">
        <v>110</v>
      </c>
      <c r="P316" s="10" t="s">
        <v>829</v>
      </c>
      <c r="Q316" s="10">
        <v>334</v>
      </c>
      <c r="R316" s="12">
        <v>0.64290000000000003</v>
      </c>
      <c r="S316" s="10" t="s">
        <v>1483</v>
      </c>
      <c r="T316" s="14">
        <v>0.1</v>
      </c>
      <c r="U316" s="17">
        <v>0.9</v>
      </c>
      <c r="V316" s="11">
        <f>(P316/(1+((($T316/1.645)^2)*((P316-1)/0.25))))+1</f>
        <v>65.251873020449509</v>
      </c>
      <c r="W316" s="11">
        <f>(Q316/(1+((($T316/1.645)^2)*((Q316-1)/0.25))))+1</f>
        <v>57.396539378916479</v>
      </c>
      <c r="X316" s="11">
        <f>Q316/W316</f>
        <v>5.8191661660125895</v>
      </c>
    </row>
    <row r="317" spans="1:24">
      <c r="A317" s="9" t="s">
        <v>20</v>
      </c>
      <c r="B317" s="10" t="s">
        <v>21</v>
      </c>
      <c r="C317" s="9" t="s">
        <v>1263</v>
      </c>
      <c r="D317" s="10" t="s">
        <v>1264</v>
      </c>
      <c r="E317" s="9" t="s">
        <v>24</v>
      </c>
      <c r="F317" s="9">
        <v>21</v>
      </c>
      <c r="G317" s="9">
        <v>311132</v>
      </c>
      <c r="H317" s="11">
        <v>720210311132</v>
      </c>
      <c r="I317" s="20" t="s">
        <v>1484</v>
      </c>
      <c r="J317" s="20" t="s">
        <v>1485</v>
      </c>
      <c r="K317" s="10" t="s">
        <v>1482</v>
      </c>
      <c r="L317" s="10" t="s">
        <v>36</v>
      </c>
      <c r="M317" s="10" t="s">
        <v>478</v>
      </c>
      <c r="N317" s="10" t="s">
        <v>182</v>
      </c>
      <c r="O317" s="10" t="s">
        <v>290</v>
      </c>
      <c r="P317" s="10" t="s">
        <v>415</v>
      </c>
      <c r="Q317" s="10">
        <v>533</v>
      </c>
      <c r="R317" s="12">
        <v>0.28610000000000002</v>
      </c>
      <c r="S317" s="10" t="s">
        <v>1486</v>
      </c>
      <c r="T317" s="14">
        <v>0.1</v>
      </c>
      <c r="U317" s="17">
        <v>0.9</v>
      </c>
      <c r="V317" s="11">
        <f>(P317/(1+((($T317/1.645)^2)*((P317-1)/0.25))))+1</f>
        <v>66.322401013863811</v>
      </c>
      <c r="W317" s="11">
        <f>(Q317/(1+((($T317/1.645)^2)*((Q317-1)/0.25))))+1</f>
        <v>61.131319174394257</v>
      </c>
      <c r="X317" s="11">
        <f>Q317/W317</f>
        <v>8.7189350270598247</v>
      </c>
    </row>
    <row r="318" spans="1:24">
      <c r="A318" s="9" t="s">
        <v>20</v>
      </c>
      <c r="B318" s="10" t="s">
        <v>21</v>
      </c>
      <c r="C318" s="9" t="s">
        <v>1263</v>
      </c>
      <c r="D318" s="10" t="s">
        <v>1264</v>
      </c>
      <c r="E318" s="9" t="s">
        <v>24</v>
      </c>
      <c r="F318" s="9">
        <v>21</v>
      </c>
      <c r="G318" s="9">
        <v>311133</v>
      </c>
      <c r="H318" s="11">
        <v>720210311133</v>
      </c>
      <c r="I318" s="20" t="s">
        <v>1487</v>
      </c>
      <c r="J318" s="20" t="s">
        <v>1488</v>
      </c>
      <c r="K318" s="10" t="s">
        <v>1482</v>
      </c>
      <c r="L318" s="10" t="s">
        <v>133</v>
      </c>
      <c r="M318" s="10" t="s">
        <v>284</v>
      </c>
      <c r="N318" s="10" t="s">
        <v>779</v>
      </c>
      <c r="O318" s="10" t="s">
        <v>1098</v>
      </c>
      <c r="P318" s="10" t="s">
        <v>1110</v>
      </c>
      <c r="Q318" s="10">
        <v>406</v>
      </c>
      <c r="R318" s="12">
        <v>0.48810000000000003</v>
      </c>
      <c r="S318" s="10" t="s">
        <v>1489</v>
      </c>
      <c r="T318" s="14">
        <v>0.1</v>
      </c>
      <c r="U318" s="17">
        <v>0.9</v>
      </c>
      <c r="V318" s="11">
        <f>(P318/(1+((($T318/1.645)^2)*((P318-1)/0.25))))+1</f>
        <v>65.706770595937954</v>
      </c>
      <c r="W318" s="11">
        <f>(Q318/(1+((($T318/1.645)^2)*((Q318-1)/0.25))))+1</f>
        <v>59.110901154526132</v>
      </c>
      <c r="X318" s="11">
        <f>Q318/W318</f>
        <v>6.8684454486431479</v>
      </c>
    </row>
    <row r="319" spans="1:24">
      <c r="A319" s="9" t="s">
        <v>20</v>
      </c>
      <c r="B319" s="10" t="s">
        <v>21</v>
      </c>
      <c r="C319" s="9" t="s">
        <v>1263</v>
      </c>
      <c r="D319" s="10" t="s">
        <v>1264</v>
      </c>
      <c r="E319" s="9" t="s">
        <v>24</v>
      </c>
      <c r="F319" s="9">
        <v>21</v>
      </c>
      <c r="G319" s="9">
        <v>311141</v>
      </c>
      <c r="H319" s="11">
        <v>720210311141</v>
      </c>
      <c r="I319" s="20" t="s">
        <v>1490</v>
      </c>
      <c r="J319" s="20" t="s">
        <v>1491</v>
      </c>
      <c r="K319" s="10" t="s">
        <v>1492</v>
      </c>
      <c r="L319" s="10" t="s">
        <v>28</v>
      </c>
      <c r="M319" s="10" t="s">
        <v>997</v>
      </c>
      <c r="N319" s="10" t="s">
        <v>646</v>
      </c>
      <c r="O319" s="10" t="s">
        <v>646</v>
      </c>
      <c r="P319" s="10" t="s">
        <v>646</v>
      </c>
      <c r="Q319" s="10">
        <v>50</v>
      </c>
      <c r="R319" s="12">
        <v>1</v>
      </c>
      <c r="S319" s="10" t="s">
        <v>1493</v>
      </c>
      <c r="T319" s="14">
        <v>0.1</v>
      </c>
      <c r="U319" s="17">
        <v>0.9</v>
      </c>
      <c r="V319" s="11">
        <f>(P319/(1+((($T319/1.645)^2)*((P319-1)/0.25))))+1</f>
        <v>58.555583852591717</v>
      </c>
      <c r="W319" s="11">
        <f>(Q319/(1+((($T319/1.645)^2)*((Q319-1)/0.25))))+1</f>
        <v>29.997112102914151</v>
      </c>
      <c r="X319" s="11">
        <f>Q319/W319</f>
        <v>1.6668271208394962</v>
      </c>
    </row>
    <row r="320" spans="1:24">
      <c r="A320" s="9" t="s">
        <v>20</v>
      </c>
      <c r="B320" s="10" t="s">
        <v>21</v>
      </c>
      <c r="C320" s="9" t="s">
        <v>1263</v>
      </c>
      <c r="D320" s="10" t="s">
        <v>1264</v>
      </c>
      <c r="E320" s="9" t="s">
        <v>24</v>
      </c>
      <c r="F320" s="9">
        <v>21</v>
      </c>
      <c r="G320" s="9">
        <v>311142</v>
      </c>
      <c r="H320" s="11">
        <v>720210311142</v>
      </c>
      <c r="I320" s="20" t="s">
        <v>1494</v>
      </c>
      <c r="J320" s="20" t="s">
        <v>1495</v>
      </c>
      <c r="K320" s="10" t="s">
        <v>1492</v>
      </c>
      <c r="L320" s="10" t="s">
        <v>36</v>
      </c>
      <c r="M320" s="10" t="s">
        <v>825</v>
      </c>
      <c r="N320" s="10" t="s">
        <v>150</v>
      </c>
      <c r="O320" s="10" t="s">
        <v>104</v>
      </c>
      <c r="P320" s="10" t="s">
        <v>204</v>
      </c>
      <c r="Q320" s="10">
        <v>846</v>
      </c>
      <c r="R320" s="12">
        <v>0.47310000000000002</v>
      </c>
      <c r="S320" s="10" t="s">
        <v>1496</v>
      </c>
      <c r="T320" s="14">
        <v>0.1</v>
      </c>
      <c r="U320" s="17">
        <v>0.9</v>
      </c>
      <c r="V320" s="11">
        <f>(P320/(1+((($T320/1.645)^2)*((P320-1)/0.25))))+1</f>
        <v>66.310316705707862</v>
      </c>
      <c r="W320" s="11">
        <f>(Q320/(1+((($T320/1.645)^2)*((Q320-1)/0.25))))+1</f>
        <v>63.710118398264392</v>
      </c>
      <c r="X320" s="11">
        <f>Q320/W320</f>
        <v>13.278895429317661</v>
      </c>
    </row>
    <row r="321" spans="1:24">
      <c r="A321" s="9" t="s">
        <v>20</v>
      </c>
      <c r="B321" s="10" t="s">
        <v>21</v>
      </c>
      <c r="C321" s="9" t="s">
        <v>1263</v>
      </c>
      <c r="D321" s="10" t="s">
        <v>1264</v>
      </c>
      <c r="E321" s="9" t="s">
        <v>24</v>
      </c>
      <c r="F321" s="9">
        <v>21</v>
      </c>
      <c r="G321" s="9">
        <v>311143</v>
      </c>
      <c r="H321" s="11">
        <v>720210311143</v>
      </c>
      <c r="I321" s="20" t="s">
        <v>1497</v>
      </c>
      <c r="J321" s="20" t="s">
        <v>1498</v>
      </c>
      <c r="K321" s="10" t="s">
        <v>1492</v>
      </c>
      <c r="L321" s="10" t="s">
        <v>133</v>
      </c>
      <c r="M321" s="10" t="s">
        <v>135</v>
      </c>
      <c r="N321" s="10" t="s">
        <v>308</v>
      </c>
      <c r="O321" s="10" t="s">
        <v>688</v>
      </c>
      <c r="P321" s="10" t="s">
        <v>92</v>
      </c>
      <c r="Q321" s="10">
        <v>154</v>
      </c>
      <c r="R321" s="12">
        <v>0.25</v>
      </c>
      <c r="S321" s="10" t="s">
        <v>1499</v>
      </c>
      <c r="T321" s="14">
        <v>0.1</v>
      </c>
      <c r="U321" s="17">
        <v>0.9</v>
      </c>
      <c r="V321" s="11">
        <f>(P321/(1+((($T321/1.645)^2)*((P321-1)/0.25))))+1</f>
        <v>61.677838979897366</v>
      </c>
      <c r="W321" s="11">
        <f>(Q321/(1+((($T321/1.645)^2)*((Q321-1)/0.25))))+1</f>
        <v>48.215802130630713</v>
      </c>
      <c r="X321" s="11">
        <f>Q321/W321</f>
        <v>3.1939736184989509</v>
      </c>
    </row>
    <row r="322" spans="1:24">
      <c r="A322" s="9" t="s">
        <v>20</v>
      </c>
      <c r="B322" s="10" t="s">
        <v>21</v>
      </c>
      <c r="C322" s="9" t="s">
        <v>1263</v>
      </c>
      <c r="D322" s="10" t="s">
        <v>1264</v>
      </c>
      <c r="E322" s="9" t="s">
        <v>24</v>
      </c>
      <c r="F322" s="9">
        <v>21</v>
      </c>
      <c r="G322" s="9">
        <v>311211</v>
      </c>
      <c r="H322" s="11">
        <v>720210311211</v>
      </c>
      <c r="I322" s="20" t="s">
        <v>1500</v>
      </c>
      <c r="J322" s="20" t="s">
        <v>1501</v>
      </c>
      <c r="K322" s="10" t="s">
        <v>1502</v>
      </c>
      <c r="L322" s="10" t="s">
        <v>28</v>
      </c>
      <c r="M322" s="10" t="s">
        <v>1024</v>
      </c>
      <c r="N322" s="10" t="s">
        <v>1013</v>
      </c>
      <c r="O322" s="10" t="s">
        <v>91</v>
      </c>
      <c r="P322" s="10" t="s">
        <v>121</v>
      </c>
      <c r="Q322" s="10">
        <v>320</v>
      </c>
      <c r="R322" s="12">
        <v>0.42310000000000003</v>
      </c>
      <c r="S322" s="10" t="s">
        <v>1503</v>
      </c>
      <c r="T322" s="14">
        <v>0.1</v>
      </c>
      <c r="U322" s="17">
        <v>0.9</v>
      </c>
      <c r="V322" s="11">
        <f>(P322/(1+((($T322/1.645)^2)*((P322-1)/0.25))))+1</f>
        <v>63.324984996024774</v>
      </c>
      <c r="W322" s="11">
        <f>(Q322/(1+((($T322/1.645)^2)*((Q322-1)/0.25))))+1</f>
        <v>56.989046959383543</v>
      </c>
      <c r="X322" s="11">
        <f>Q322/W322</f>
        <v>5.6151140802208195</v>
      </c>
    </row>
    <row r="323" spans="1:24">
      <c r="A323" s="9" t="s">
        <v>20</v>
      </c>
      <c r="B323" s="10" t="s">
        <v>21</v>
      </c>
      <c r="C323" s="9" t="s">
        <v>1263</v>
      </c>
      <c r="D323" s="10" t="s">
        <v>1264</v>
      </c>
      <c r="E323" s="9" t="s">
        <v>24</v>
      </c>
      <c r="F323" s="9">
        <v>21</v>
      </c>
      <c r="G323" s="9">
        <v>311212</v>
      </c>
      <c r="H323" s="11">
        <v>720210311212</v>
      </c>
      <c r="I323" s="20" t="s">
        <v>1504</v>
      </c>
      <c r="J323" s="20" t="s">
        <v>1505</v>
      </c>
      <c r="K323" s="10" t="s">
        <v>1502</v>
      </c>
      <c r="L323" s="10" t="s">
        <v>36</v>
      </c>
      <c r="M323" s="10" t="s">
        <v>998</v>
      </c>
      <c r="N323" s="10" t="s">
        <v>93</v>
      </c>
      <c r="O323" s="10" t="s">
        <v>457</v>
      </c>
      <c r="P323" s="10" t="s">
        <v>31</v>
      </c>
      <c r="Q323" s="10">
        <v>542</v>
      </c>
      <c r="R323" s="12">
        <v>0.51819999999999999</v>
      </c>
      <c r="S323" s="10" t="s">
        <v>1506</v>
      </c>
      <c r="T323" s="14">
        <v>0.1</v>
      </c>
      <c r="U323" s="17">
        <v>0.9</v>
      </c>
      <c r="V323" s="11">
        <f>(P323/(1+((($T323/1.645)^2)*((P323-1)/0.25))))+1</f>
        <v>66.024023889543614</v>
      </c>
      <c r="W323" s="11">
        <f>(Q323/(1+((($T323/1.645)^2)*((Q323-1)/0.25))))+1</f>
        <v>61.242505706783746</v>
      </c>
      <c r="X323" s="11">
        <f>Q323/W323</f>
        <v>8.8500624483750254</v>
      </c>
    </row>
    <row r="324" spans="1:24">
      <c r="A324" s="9" t="s">
        <v>20</v>
      </c>
      <c r="B324" s="10" t="s">
        <v>21</v>
      </c>
      <c r="C324" s="9" t="s">
        <v>1263</v>
      </c>
      <c r="D324" s="10" t="s">
        <v>1264</v>
      </c>
      <c r="E324" s="9" t="s">
        <v>24</v>
      </c>
      <c r="F324" s="9">
        <v>21</v>
      </c>
      <c r="G324" s="9">
        <v>311213</v>
      </c>
      <c r="H324" s="11">
        <v>720210311213</v>
      </c>
      <c r="I324" s="20" t="s">
        <v>1507</v>
      </c>
      <c r="J324" s="20" t="s">
        <v>1508</v>
      </c>
      <c r="K324" s="10" t="s">
        <v>1502</v>
      </c>
      <c r="L324" s="10" t="s">
        <v>133</v>
      </c>
      <c r="M324" s="10" t="s">
        <v>82</v>
      </c>
      <c r="N324" s="10" t="s">
        <v>710</v>
      </c>
      <c r="O324" s="10" t="s">
        <v>361</v>
      </c>
      <c r="P324" s="10" t="s">
        <v>70</v>
      </c>
      <c r="Q324" s="10">
        <v>244</v>
      </c>
      <c r="R324" s="12">
        <v>0.63100000000000001</v>
      </c>
      <c r="S324" s="10" t="s">
        <v>1509</v>
      </c>
      <c r="T324" s="14">
        <v>0.1</v>
      </c>
      <c r="U324" s="17">
        <v>0.9</v>
      </c>
      <c r="V324" s="11">
        <f>(P324/(1+((($T324/1.645)^2)*((P324-1)/0.25))))+1</f>
        <v>63.677423290807297</v>
      </c>
      <c r="W324" s="11">
        <f>(Q324/(1+((($T324/1.645)^2)*((Q324-1)/0.25))))+1</f>
        <v>54.136067245961591</v>
      </c>
      <c r="X324" s="11">
        <f>Q324/W324</f>
        <v>4.5071615359758477</v>
      </c>
    </row>
    <row r="325" spans="1:24">
      <c r="A325" s="9" t="s">
        <v>20</v>
      </c>
      <c r="B325" s="10" t="s">
        <v>21</v>
      </c>
      <c r="C325" s="9" t="s">
        <v>1263</v>
      </c>
      <c r="D325" s="10" t="s">
        <v>1264</v>
      </c>
      <c r="E325" s="9" t="s">
        <v>24</v>
      </c>
      <c r="F325" s="9">
        <v>21</v>
      </c>
      <c r="G325" s="9">
        <v>311221</v>
      </c>
      <c r="H325" s="11">
        <v>720210311221</v>
      </c>
      <c r="I325" s="20" t="s">
        <v>1510</v>
      </c>
      <c r="J325" s="20" t="s">
        <v>1511</v>
      </c>
      <c r="K325" s="10" t="s">
        <v>1512</v>
      </c>
      <c r="L325" s="10" t="s">
        <v>28</v>
      </c>
      <c r="M325" s="10" t="s">
        <v>1204</v>
      </c>
      <c r="N325" s="10" t="s">
        <v>75</v>
      </c>
      <c r="O325" s="10" t="s">
        <v>582</v>
      </c>
      <c r="P325" s="10" t="s">
        <v>1513</v>
      </c>
      <c r="Q325" s="10">
        <v>697</v>
      </c>
      <c r="R325" s="12">
        <v>0.29870000000000002</v>
      </c>
      <c r="S325" s="10" t="s">
        <v>1514</v>
      </c>
      <c r="T325" s="14">
        <v>0.1</v>
      </c>
      <c r="U325" s="17">
        <v>0.9</v>
      </c>
      <c r="V325" s="11">
        <f>(P325/(1+((($T325/1.645)^2)*((P325-1)/0.25))))+1</f>
        <v>66.328396489970999</v>
      </c>
      <c r="W325" s="11">
        <f>(Q325/(1+((($T325/1.645)^2)*((Q325-1)/0.25))))+1</f>
        <v>62.746149458071876</v>
      </c>
      <c r="X325" s="11">
        <f>Q325/W325</f>
        <v>11.108251359165045</v>
      </c>
    </row>
    <row r="326" spans="1:24">
      <c r="A326" s="9" t="s">
        <v>20</v>
      </c>
      <c r="B326" s="10" t="s">
        <v>21</v>
      </c>
      <c r="C326" s="9" t="s">
        <v>1263</v>
      </c>
      <c r="D326" s="10" t="s">
        <v>1264</v>
      </c>
      <c r="E326" s="9" t="s">
        <v>24</v>
      </c>
      <c r="F326" s="9">
        <v>21</v>
      </c>
      <c r="G326" s="9">
        <v>311222</v>
      </c>
      <c r="H326" s="11">
        <v>720210311222</v>
      </c>
      <c r="I326" s="20" t="s">
        <v>1515</v>
      </c>
      <c r="J326" s="20" t="s">
        <v>1516</v>
      </c>
      <c r="K326" s="10" t="s">
        <v>1512</v>
      </c>
      <c r="L326" s="10" t="s">
        <v>36</v>
      </c>
      <c r="M326" s="10" t="s">
        <v>148</v>
      </c>
      <c r="N326" s="10" t="s">
        <v>156</v>
      </c>
      <c r="O326" s="10" t="s">
        <v>75</v>
      </c>
      <c r="P326" s="10" t="s">
        <v>1109</v>
      </c>
      <c r="Q326" s="10">
        <v>419</v>
      </c>
      <c r="R326" s="12">
        <v>0.39250000000000002</v>
      </c>
      <c r="S326" s="10" t="s">
        <v>1517</v>
      </c>
      <c r="T326" s="14">
        <v>0.1</v>
      </c>
      <c r="U326" s="17">
        <v>0.9</v>
      </c>
      <c r="V326" s="11">
        <f>(P326/(1+((($T326/1.645)^2)*((P326-1)/0.25))))+1</f>
        <v>64.126515623265675</v>
      </c>
      <c r="W326" s="11">
        <f>(Q326/(1+((($T326/1.645)^2)*((Q326-1)/0.25))))+1</f>
        <v>59.366262526687777</v>
      </c>
      <c r="X326" s="11">
        <f>Q326/W326</f>
        <v>7.0578807249595821</v>
      </c>
    </row>
    <row r="327" spans="1:24">
      <c r="A327" s="9" t="s">
        <v>20</v>
      </c>
      <c r="B327" s="10" t="s">
        <v>21</v>
      </c>
      <c r="C327" s="9" t="s">
        <v>1263</v>
      </c>
      <c r="D327" s="10" t="s">
        <v>1264</v>
      </c>
      <c r="E327" s="9" t="s">
        <v>24</v>
      </c>
      <c r="F327" s="9">
        <v>21</v>
      </c>
      <c r="G327" s="9">
        <v>311231</v>
      </c>
      <c r="H327" s="11">
        <v>720210311231</v>
      </c>
      <c r="I327" s="20" t="s">
        <v>1518</v>
      </c>
      <c r="J327" s="20" t="s">
        <v>1519</v>
      </c>
      <c r="K327" s="10" t="s">
        <v>1520</v>
      </c>
      <c r="L327" s="10" t="s">
        <v>28</v>
      </c>
      <c r="M327" s="10" t="s">
        <v>515</v>
      </c>
      <c r="N327" s="10" t="s">
        <v>1098</v>
      </c>
      <c r="O327" s="10" t="s">
        <v>1133</v>
      </c>
      <c r="P327" s="10" t="s">
        <v>1521</v>
      </c>
      <c r="Q327" s="10">
        <v>506</v>
      </c>
      <c r="R327" s="12">
        <v>0.4955</v>
      </c>
      <c r="S327" s="10" t="s">
        <v>1522</v>
      </c>
      <c r="T327" s="14">
        <v>0.1</v>
      </c>
      <c r="U327" s="17">
        <v>0.9</v>
      </c>
      <c r="V327" s="11">
        <f>(P327/(1+((($T327/1.645)^2)*((P327-1)/0.25))))+1</f>
        <v>66.031652037416123</v>
      </c>
      <c r="W327" s="11">
        <f>(Q327/(1+((($T327/1.645)^2)*((Q327-1)/0.25))))+1</f>
        <v>60.776790167652393</v>
      </c>
      <c r="X327" s="11">
        <f>Q327/W327</f>
        <v>8.3255466207445661</v>
      </c>
    </row>
    <row r="328" spans="1:24">
      <c r="A328" s="9" t="s">
        <v>20</v>
      </c>
      <c r="B328" s="10" t="s">
        <v>21</v>
      </c>
      <c r="C328" s="9" t="s">
        <v>1263</v>
      </c>
      <c r="D328" s="10" t="s">
        <v>1264</v>
      </c>
      <c r="E328" s="9" t="s">
        <v>24</v>
      </c>
      <c r="F328" s="9">
        <v>21</v>
      </c>
      <c r="G328" s="9">
        <v>311232</v>
      </c>
      <c r="H328" s="11">
        <v>720210311232</v>
      </c>
      <c r="I328" s="20" t="s">
        <v>1523</v>
      </c>
      <c r="J328" s="20" t="s">
        <v>1524</v>
      </c>
      <c r="K328" s="10" t="s">
        <v>1520</v>
      </c>
      <c r="L328" s="10" t="s">
        <v>36</v>
      </c>
      <c r="M328" s="10" t="s">
        <v>327</v>
      </c>
      <c r="N328" s="10" t="s">
        <v>789</v>
      </c>
      <c r="O328" s="10" t="s">
        <v>1168</v>
      </c>
      <c r="P328" s="10" t="s">
        <v>737</v>
      </c>
      <c r="Q328" s="10">
        <v>302</v>
      </c>
      <c r="R328" s="12">
        <v>0.379</v>
      </c>
      <c r="S328" s="10" t="s">
        <v>761</v>
      </c>
      <c r="T328" s="14">
        <v>0.1</v>
      </c>
      <c r="U328" s="17">
        <v>0.9</v>
      </c>
      <c r="V328" s="11">
        <f>(P328/(1+((($T328/1.645)^2)*((P328-1)/0.25))))+1</f>
        <v>64.76911679017087</v>
      </c>
      <c r="W328" s="11">
        <f>(Q328/(1+((($T328/1.645)^2)*((Q328-1)/0.25))))+1</f>
        <v>56.419650380356735</v>
      </c>
      <c r="X328" s="11">
        <f>Q328/W328</f>
        <v>5.352744973853035</v>
      </c>
    </row>
    <row r="329" spans="1:24">
      <c r="A329" s="9" t="s">
        <v>20</v>
      </c>
      <c r="B329" s="10" t="s">
        <v>21</v>
      </c>
      <c r="C329" s="9" t="s">
        <v>1263</v>
      </c>
      <c r="D329" s="10" t="s">
        <v>1264</v>
      </c>
      <c r="E329" s="9" t="s">
        <v>24</v>
      </c>
      <c r="F329" s="9">
        <v>21</v>
      </c>
      <c r="G329" s="9">
        <v>311241</v>
      </c>
      <c r="H329" s="11">
        <v>720210311241</v>
      </c>
      <c r="I329" s="20" t="s">
        <v>1525</v>
      </c>
      <c r="J329" s="20" t="s">
        <v>1526</v>
      </c>
      <c r="K329" s="10" t="s">
        <v>1527</v>
      </c>
      <c r="L329" s="10" t="s">
        <v>28</v>
      </c>
      <c r="M329" s="10" t="s">
        <v>184</v>
      </c>
      <c r="N329" s="10" t="s">
        <v>641</v>
      </c>
      <c r="O329" s="10" t="s">
        <v>105</v>
      </c>
      <c r="P329" s="10" t="s">
        <v>1528</v>
      </c>
      <c r="Q329" s="10">
        <v>637</v>
      </c>
      <c r="R329" s="12">
        <v>0.61080000000000001</v>
      </c>
      <c r="S329" s="10" t="s">
        <v>1067</v>
      </c>
      <c r="T329" s="14">
        <v>0.1</v>
      </c>
      <c r="U329" s="17">
        <v>0.9</v>
      </c>
      <c r="V329" s="11">
        <f>(P329/(1+((($T329/1.645)^2)*((P329-1)/0.25))))+1</f>
        <v>66.403618778929186</v>
      </c>
      <c r="W329" s="11">
        <f>(Q329/(1+((($T329/1.645)^2)*((Q329-1)/0.25))))+1</f>
        <v>62.242677251938773</v>
      </c>
      <c r="X329" s="11">
        <f>Q329/W329</f>
        <v>10.234135614405281</v>
      </c>
    </row>
    <row r="330" spans="1:24">
      <c r="A330" s="9" t="s">
        <v>20</v>
      </c>
      <c r="B330" s="10" t="s">
        <v>21</v>
      </c>
      <c r="C330" s="9" t="s">
        <v>1263</v>
      </c>
      <c r="D330" s="10" t="s">
        <v>1264</v>
      </c>
      <c r="E330" s="9" t="s">
        <v>24</v>
      </c>
      <c r="F330" s="9">
        <v>21</v>
      </c>
      <c r="G330" s="9">
        <v>311251</v>
      </c>
      <c r="H330" s="11">
        <v>720210311251</v>
      </c>
      <c r="I330" s="20" t="s">
        <v>1529</v>
      </c>
      <c r="J330" s="20" t="s">
        <v>1530</v>
      </c>
      <c r="K330" s="10" t="s">
        <v>1531</v>
      </c>
      <c r="L330" s="10" t="s">
        <v>28</v>
      </c>
      <c r="M330" s="10" t="s">
        <v>366</v>
      </c>
      <c r="N330" s="10" t="s">
        <v>182</v>
      </c>
      <c r="O330" s="10" t="s">
        <v>468</v>
      </c>
      <c r="P330" s="10" t="s">
        <v>435</v>
      </c>
      <c r="Q330" s="10">
        <v>537</v>
      </c>
      <c r="R330" s="12">
        <v>0.3543</v>
      </c>
      <c r="S330" s="10" t="s">
        <v>565</v>
      </c>
      <c r="T330" s="14">
        <v>0.1</v>
      </c>
      <c r="U330" s="17">
        <v>0.9</v>
      </c>
      <c r="V330" s="11">
        <f>(P330/(1+((($T330/1.645)^2)*((P330-1)/0.25))))+1</f>
        <v>65.790792665305915</v>
      </c>
      <c r="W330" s="11">
        <f>(Q330/(1+((($T330/1.645)^2)*((Q330-1)/0.25))))+1</f>
        <v>61.181144722578551</v>
      </c>
      <c r="X330" s="11">
        <f>Q330/W330</f>
        <v>8.7772140000810293</v>
      </c>
    </row>
    <row r="331" spans="1:24">
      <c r="A331" s="9" t="s">
        <v>20</v>
      </c>
      <c r="B331" s="10" t="s">
        <v>21</v>
      </c>
      <c r="C331" s="9" t="s">
        <v>1263</v>
      </c>
      <c r="D331" s="10" t="s">
        <v>1264</v>
      </c>
      <c r="E331" s="9" t="s">
        <v>24</v>
      </c>
      <c r="F331" s="9">
        <v>21</v>
      </c>
      <c r="G331" s="9">
        <v>311252</v>
      </c>
      <c r="H331" s="11">
        <v>720210311252</v>
      </c>
      <c r="I331" s="20" t="s">
        <v>1532</v>
      </c>
      <c r="J331" s="20" t="s">
        <v>1533</v>
      </c>
      <c r="K331" s="10" t="s">
        <v>1531</v>
      </c>
      <c r="L331" s="10" t="s">
        <v>36</v>
      </c>
      <c r="M331" s="10" t="s">
        <v>736</v>
      </c>
      <c r="N331" s="10" t="s">
        <v>285</v>
      </c>
      <c r="O331" s="10" t="s">
        <v>783</v>
      </c>
      <c r="P331" s="10" t="s">
        <v>631</v>
      </c>
      <c r="Q331" s="10">
        <v>305</v>
      </c>
      <c r="R331" s="12">
        <v>0.70189999999999997</v>
      </c>
      <c r="S331" s="10" t="s">
        <v>1450</v>
      </c>
      <c r="T331" s="14">
        <v>0.1</v>
      </c>
      <c r="U331" s="17">
        <v>0.9</v>
      </c>
      <c r="V331" s="11">
        <f>(P331/(1+((($T331/1.645)^2)*((P331-1)/0.25))))+1</f>
        <v>63.477730828220302</v>
      </c>
      <c r="W331" s="11">
        <f>(Q331/(1+((($T331/1.645)^2)*((Q331-1)/0.25))))+1</f>
        <v>56.518379997342926</v>
      </c>
      <c r="X331" s="11">
        <f>Q331/W331</f>
        <v>5.3964745630419486</v>
      </c>
    </row>
    <row r="332" spans="1:24">
      <c r="A332" s="9" t="s">
        <v>20</v>
      </c>
      <c r="B332" s="10" t="s">
        <v>21</v>
      </c>
      <c r="C332" s="9" t="s">
        <v>1263</v>
      </c>
      <c r="D332" s="10" t="s">
        <v>1264</v>
      </c>
      <c r="E332" s="9" t="s">
        <v>24</v>
      </c>
      <c r="F332" s="9">
        <v>21</v>
      </c>
      <c r="G332" s="9">
        <v>312011</v>
      </c>
      <c r="H332" s="11">
        <v>720210312011</v>
      </c>
      <c r="I332" s="20" t="s">
        <v>1534</v>
      </c>
      <c r="J332" s="20" t="s">
        <v>1535</v>
      </c>
      <c r="K332" s="10" t="s">
        <v>1536</v>
      </c>
      <c r="L332" s="10" t="s">
        <v>28</v>
      </c>
      <c r="M332" s="10" t="s">
        <v>1537</v>
      </c>
      <c r="N332" s="10" t="s">
        <v>285</v>
      </c>
      <c r="O332" s="10" t="s">
        <v>85</v>
      </c>
      <c r="P332" s="10" t="s">
        <v>711</v>
      </c>
      <c r="Q332" s="10">
        <v>292</v>
      </c>
      <c r="R332" s="12">
        <v>0.64569999999999994</v>
      </c>
      <c r="S332" s="10" t="s">
        <v>1538</v>
      </c>
      <c r="T332" s="14">
        <v>0.1</v>
      </c>
      <c r="U332" s="17">
        <v>0.9</v>
      </c>
      <c r="V332" s="11">
        <f>(P332/(1+((($T332/1.645)^2)*((P332-1)/0.25))))+1</f>
        <v>63.862271105060856</v>
      </c>
      <c r="W332" s="11">
        <f>(Q332/(1+((($T332/1.645)^2)*((Q332-1)/0.25))))+1</f>
        <v>56.078622824092378</v>
      </c>
      <c r="X332" s="11">
        <f>Q332/W332</f>
        <v>5.2069752304001229</v>
      </c>
    </row>
    <row r="333" spans="1:24">
      <c r="A333" s="9" t="s">
        <v>20</v>
      </c>
      <c r="B333" s="10" t="s">
        <v>21</v>
      </c>
      <c r="C333" s="9" t="s">
        <v>1263</v>
      </c>
      <c r="D333" s="10" t="s">
        <v>1264</v>
      </c>
      <c r="E333" s="9" t="s">
        <v>24</v>
      </c>
      <c r="F333" s="9">
        <v>21</v>
      </c>
      <c r="G333" s="9">
        <v>312012</v>
      </c>
      <c r="H333" s="11">
        <v>720210312012</v>
      </c>
      <c r="I333" s="20" t="s">
        <v>1539</v>
      </c>
      <c r="J333" s="20" t="s">
        <v>1540</v>
      </c>
      <c r="K333" s="10" t="s">
        <v>1536</v>
      </c>
      <c r="L333" s="10" t="s">
        <v>36</v>
      </c>
      <c r="M333" s="10" t="s">
        <v>731</v>
      </c>
      <c r="N333" s="10" t="s">
        <v>232</v>
      </c>
      <c r="O333" s="10" t="s">
        <v>718</v>
      </c>
      <c r="P333" s="10" t="s">
        <v>337</v>
      </c>
      <c r="Q333" s="10">
        <v>256</v>
      </c>
      <c r="R333" s="12">
        <v>0.51350000000000007</v>
      </c>
      <c r="S333" s="10" t="s">
        <v>1483</v>
      </c>
      <c r="T333" s="14">
        <v>0.1</v>
      </c>
      <c r="U333" s="17">
        <v>0.9</v>
      </c>
      <c r="V333" s="11">
        <f>(P333/(1+((($T333/1.645)^2)*((P333-1)/0.25))))+1</f>
        <v>64.103704618751181</v>
      </c>
      <c r="W333" s="11">
        <f>(Q333/(1+((($T333/1.645)^2)*((Q333-1)/0.25))))+1</f>
        <v>54.675891686247311</v>
      </c>
      <c r="X333" s="11">
        <f>Q333/W333</f>
        <v>4.6821367170202359</v>
      </c>
    </row>
    <row r="334" spans="1:24">
      <c r="A334" s="9" t="s">
        <v>20</v>
      </c>
      <c r="B334" s="10" t="s">
        <v>21</v>
      </c>
      <c r="C334" s="9" t="s">
        <v>1263</v>
      </c>
      <c r="D334" s="10" t="s">
        <v>1264</v>
      </c>
      <c r="E334" s="9" t="s">
        <v>24</v>
      </c>
      <c r="F334" s="9">
        <v>21</v>
      </c>
      <c r="G334" s="9">
        <v>312013</v>
      </c>
      <c r="H334" s="11">
        <v>720210312013</v>
      </c>
      <c r="I334" s="20" t="s">
        <v>1541</v>
      </c>
      <c r="J334" s="20" t="s">
        <v>1542</v>
      </c>
      <c r="K334" s="10" t="s">
        <v>1536</v>
      </c>
      <c r="L334" s="10" t="s">
        <v>133</v>
      </c>
      <c r="M334" s="10" t="s">
        <v>265</v>
      </c>
      <c r="N334" s="10" t="s">
        <v>559</v>
      </c>
      <c r="O334" s="10" t="s">
        <v>1110</v>
      </c>
      <c r="P334" s="10" t="s">
        <v>1543</v>
      </c>
      <c r="Q334" s="10">
        <v>353</v>
      </c>
      <c r="R334" s="12">
        <v>0.93459999999999999</v>
      </c>
      <c r="S334" s="10" t="s">
        <v>1544</v>
      </c>
      <c r="T334" s="14">
        <v>0.1</v>
      </c>
      <c r="U334" s="17">
        <v>0.9</v>
      </c>
      <c r="V334" s="11">
        <f>(P334/(1+((($T334/1.645)^2)*((P334-1)/0.25))))+1</f>
        <v>65.826615559681372</v>
      </c>
      <c r="W334" s="11">
        <f>(Q334/(1+((($T334/1.645)^2)*((Q334-1)/0.25))))+1</f>
        <v>57.906076632198506</v>
      </c>
      <c r="X334" s="11">
        <f>Q334/W334</f>
        <v>6.0960786938156222</v>
      </c>
    </row>
    <row r="335" spans="1:24">
      <c r="A335" s="9" t="s">
        <v>20</v>
      </c>
      <c r="B335" s="10" t="s">
        <v>21</v>
      </c>
      <c r="C335" s="9" t="s">
        <v>1263</v>
      </c>
      <c r="D335" s="10" t="s">
        <v>1264</v>
      </c>
      <c r="E335" s="9" t="s">
        <v>24</v>
      </c>
      <c r="F335" s="9">
        <v>21</v>
      </c>
      <c r="G335" s="9">
        <v>312021</v>
      </c>
      <c r="H335" s="11">
        <v>720210312021</v>
      </c>
      <c r="I335" s="20" t="s">
        <v>1545</v>
      </c>
      <c r="J335" s="20" t="s">
        <v>1546</v>
      </c>
      <c r="K335" s="10" t="s">
        <v>1547</v>
      </c>
      <c r="L335" s="10" t="s">
        <v>28</v>
      </c>
      <c r="M335" s="10" t="s">
        <v>219</v>
      </c>
      <c r="N335" s="10" t="s">
        <v>320</v>
      </c>
      <c r="O335" s="10" t="s">
        <v>269</v>
      </c>
      <c r="P335" s="10" t="s">
        <v>945</v>
      </c>
      <c r="Q335" s="10">
        <v>261</v>
      </c>
      <c r="R335" s="12">
        <v>0.45200000000000001</v>
      </c>
      <c r="S335" s="10" t="s">
        <v>1548</v>
      </c>
      <c r="T335" s="14">
        <v>0.1</v>
      </c>
      <c r="U335" s="17">
        <v>0.9</v>
      </c>
      <c r="V335" s="11">
        <f>(P335/(1+((($T335/1.645)^2)*((P335-1)/0.25))))+1</f>
        <v>63.912587405698382</v>
      </c>
      <c r="W335" s="11">
        <f>(Q335/(1+((($T335/1.645)^2)*((Q335-1)/0.25))))+1</f>
        <v>54.889148311558991</v>
      </c>
      <c r="X335" s="11">
        <f>Q335/W335</f>
        <v>4.7550382548937558</v>
      </c>
    </row>
    <row r="336" spans="1:24">
      <c r="A336" s="9" t="s">
        <v>20</v>
      </c>
      <c r="B336" s="10" t="s">
        <v>21</v>
      </c>
      <c r="C336" s="9" t="s">
        <v>1263</v>
      </c>
      <c r="D336" s="10" t="s">
        <v>1264</v>
      </c>
      <c r="E336" s="9" t="s">
        <v>24</v>
      </c>
      <c r="F336" s="9">
        <v>21</v>
      </c>
      <c r="G336" s="9">
        <v>312022</v>
      </c>
      <c r="H336" s="11">
        <v>720210312022</v>
      </c>
      <c r="I336" s="20" t="s">
        <v>1549</v>
      </c>
      <c r="J336" s="20" t="s">
        <v>1550</v>
      </c>
      <c r="K336" s="10" t="s">
        <v>1547</v>
      </c>
      <c r="L336" s="10" t="s">
        <v>36</v>
      </c>
      <c r="M336" s="10" t="s">
        <v>299</v>
      </c>
      <c r="N336" s="10" t="s">
        <v>1551</v>
      </c>
      <c r="O336" s="10" t="s">
        <v>997</v>
      </c>
      <c r="P336" s="10" t="s">
        <v>69</v>
      </c>
      <c r="Q336" s="10">
        <v>209</v>
      </c>
      <c r="R336" s="12">
        <v>0.35070000000000001</v>
      </c>
      <c r="S336" s="10" t="s">
        <v>1552</v>
      </c>
      <c r="T336" s="14">
        <v>0.1</v>
      </c>
      <c r="U336" s="17">
        <v>0.9</v>
      </c>
      <c r="V336" s="11">
        <f>(P336/(1+((($T336/1.645)^2)*((P336-1)/0.25))))+1</f>
        <v>62.529736365865425</v>
      </c>
      <c r="W336" s="11">
        <f>(Q336/(1+((($T336/1.645)^2)*((Q336-1)/0.25))))+1</f>
        <v>52.293120140757878</v>
      </c>
      <c r="X336" s="11">
        <f>Q336/W336</f>
        <v>3.9967016586012223</v>
      </c>
    </row>
    <row r="337" spans="1:24">
      <c r="A337" s="9" t="s">
        <v>20</v>
      </c>
      <c r="B337" s="10" t="s">
        <v>21</v>
      </c>
      <c r="C337" s="9" t="s">
        <v>1263</v>
      </c>
      <c r="D337" s="10" t="s">
        <v>1264</v>
      </c>
      <c r="E337" s="9" t="s">
        <v>24</v>
      </c>
      <c r="F337" s="9">
        <v>21</v>
      </c>
      <c r="G337" s="9">
        <v>312023</v>
      </c>
      <c r="H337" s="11">
        <v>720210312023</v>
      </c>
      <c r="I337" s="20" t="s">
        <v>1553</v>
      </c>
      <c r="J337" s="20" t="s">
        <v>1554</v>
      </c>
      <c r="K337" s="10" t="s">
        <v>1547</v>
      </c>
      <c r="L337" s="10" t="s">
        <v>133</v>
      </c>
      <c r="M337" s="10" t="s">
        <v>971</v>
      </c>
      <c r="N337" s="10" t="s">
        <v>319</v>
      </c>
      <c r="O337" s="10" t="s">
        <v>327</v>
      </c>
      <c r="P337" s="10" t="s">
        <v>1049</v>
      </c>
      <c r="Q337" s="10">
        <v>152</v>
      </c>
      <c r="R337" s="12">
        <v>0.50960000000000005</v>
      </c>
      <c r="S337" s="10" t="s">
        <v>1555</v>
      </c>
      <c r="T337" s="14">
        <v>0.1</v>
      </c>
      <c r="U337" s="17">
        <v>0.9</v>
      </c>
      <c r="V337" s="11">
        <f>(P337/(1+((($T337/1.645)^2)*((P337-1)/0.25))))+1</f>
        <v>60.964693636864354</v>
      </c>
      <c r="W337" s="11">
        <f>(Q337/(1+((($T337/1.645)^2)*((Q337-1)/0.25))))+1</f>
        <v>48.028884550410041</v>
      </c>
      <c r="X337" s="11">
        <f>Q337/W337</f>
        <v>3.1647622347019992</v>
      </c>
    </row>
    <row r="338" spans="1:24">
      <c r="A338" s="9" t="s">
        <v>20</v>
      </c>
      <c r="B338" s="10" t="s">
        <v>21</v>
      </c>
      <c r="C338" s="9" t="s">
        <v>1263</v>
      </c>
      <c r="D338" s="10" t="s">
        <v>1264</v>
      </c>
      <c r="E338" s="9" t="s">
        <v>24</v>
      </c>
      <c r="F338" s="9">
        <v>21</v>
      </c>
      <c r="G338" s="9">
        <v>312031</v>
      </c>
      <c r="H338" s="11">
        <v>720210312031</v>
      </c>
      <c r="I338" s="20" t="s">
        <v>1556</v>
      </c>
      <c r="J338" s="20" t="s">
        <v>1557</v>
      </c>
      <c r="K338" s="10" t="s">
        <v>1558</v>
      </c>
      <c r="L338" s="10" t="s">
        <v>28</v>
      </c>
      <c r="M338" s="10" t="s">
        <v>308</v>
      </c>
      <c r="N338" s="10" t="s">
        <v>90</v>
      </c>
      <c r="O338" s="10" t="s">
        <v>182</v>
      </c>
      <c r="P338" s="10" t="s">
        <v>110</v>
      </c>
      <c r="Q338" s="10">
        <v>377</v>
      </c>
      <c r="R338" s="12">
        <v>0.25640000000000002</v>
      </c>
      <c r="S338" s="10" t="s">
        <v>1559</v>
      </c>
      <c r="T338" s="14">
        <v>0.1</v>
      </c>
      <c r="U338" s="17">
        <v>0.9</v>
      </c>
      <c r="V338" s="11">
        <f>(P338/(1+((($T338/1.645)^2)*((P338-1)/0.25))))+1</f>
        <v>64.321960158186428</v>
      </c>
      <c r="W338" s="11">
        <f>(Q338/(1+((($T338/1.645)^2)*((Q338-1)/0.25))))+1</f>
        <v>58.487320399920534</v>
      </c>
      <c r="X338" s="11">
        <f>Q338/W338</f>
        <v>6.4458415503082653</v>
      </c>
    </row>
    <row r="339" spans="1:24">
      <c r="A339" s="9" t="s">
        <v>20</v>
      </c>
      <c r="B339" s="10" t="s">
        <v>21</v>
      </c>
      <c r="C339" s="9" t="s">
        <v>1263</v>
      </c>
      <c r="D339" s="10" t="s">
        <v>1264</v>
      </c>
      <c r="E339" s="9" t="s">
        <v>24</v>
      </c>
      <c r="F339" s="9">
        <v>21</v>
      </c>
      <c r="G339" s="9">
        <v>312032</v>
      </c>
      <c r="H339" s="11">
        <v>720210312032</v>
      </c>
      <c r="I339" s="20" t="s">
        <v>1560</v>
      </c>
      <c r="J339" s="20" t="s">
        <v>1561</v>
      </c>
      <c r="K339" s="10" t="s">
        <v>1558</v>
      </c>
      <c r="L339" s="10" t="s">
        <v>36</v>
      </c>
      <c r="M339" s="10" t="s">
        <v>308</v>
      </c>
      <c r="N339" s="10" t="s">
        <v>289</v>
      </c>
      <c r="O339" s="10" t="s">
        <v>67</v>
      </c>
      <c r="P339" s="10" t="s">
        <v>412</v>
      </c>
      <c r="Q339" s="10">
        <v>286</v>
      </c>
      <c r="R339" s="12">
        <v>0.3987</v>
      </c>
      <c r="S339" s="10" t="s">
        <v>1562</v>
      </c>
      <c r="T339" s="14">
        <v>0.1</v>
      </c>
      <c r="U339" s="17">
        <v>0.9</v>
      </c>
      <c r="V339" s="11">
        <f>(P339/(1+((($T339/1.645)^2)*((P339-1)/0.25))))+1</f>
        <v>63.387153164103502</v>
      </c>
      <c r="W339" s="11">
        <f>(Q339/(1+((($T339/1.645)^2)*((Q339-1)/0.25))))+1</f>
        <v>55.864722698279635</v>
      </c>
      <c r="X339" s="11">
        <f>Q339/W339</f>
        <v>5.119509883628357</v>
      </c>
    </row>
    <row r="340" spans="1:24">
      <c r="A340" s="9" t="s">
        <v>20</v>
      </c>
      <c r="B340" s="10" t="s">
        <v>21</v>
      </c>
      <c r="C340" s="9" t="s">
        <v>1263</v>
      </c>
      <c r="D340" s="10" t="s">
        <v>1264</v>
      </c>
      <c r="E340" s="9" t="s">
        <v>24</v>
      </c>
      <c r="F340" s="9">
        <v>21</v>
      </c>
      <c r="G340" s="9">
        <v>313011</v>
      </c>
      <c r="H340" s="11">
        <v>720210313011</v>
      </c>
      <c r="I340" s="20" t="s">
        <v>1563</v>
      </c>
      <c r="J340" s="20" t="s">
        <v>1564</v>
      </c>
      <c r="K340" s="10" t="s">
        <v>1565</v>
      </c>
      <c r="L340" s="10" t="s">
        <v>28</v>
      </c>
      <c r="M340" s="10" t="s">
        <v>148</v>
      </c>
      <c r="N340" s="10" t="s">
        <v>75</v>
      </c>
      <c r="O340" s="10" t="s">
        <v>457</v>
      </c>
      <c r="P340" s="10" t="s">
        <v>506</v>
      </c>
      <c r="Q340" s="10">
        <v>651</v>
      </c>
      <c r="R340" s="12">
        <v>0.39579999999999999</v>
      </c>
      <c r="S340" s="10" t="s">
        <v>1566</v>
      </c>
      <c r="T340" s="14">
        <v>0.1</v>
      </c>
      <c r="U340" s="17">
        <v>0.9</v>
      </c>
      <c r="V340" s="11">
        <f>(P340/(1+((($T340/1.645)^2)*((P340-1)/0.25))))+1</f>
        <v>65.60742685206236</v>
      </c>
      <c r="W340" s="11">
        <f>(Q340/(1+((($T340/1.645)^2)*((Q340-1)/0.25))))+1</f>
        <v>62.367684135995837</v>
      </c>
      <c r="X340" s="11">
        <f>Q340/W340</f>
        <v>10.438098015319314</v>
      </c>
    </row>
    <row r="341" spans="1:24">
      <c r="A341" s="9" t="s">
        <v>20</v>
      </c>
      <c r="B341" s="10" t="s">
        <v>21</v>
      </c>
      <c r="C341" s="9" t="s">
        <v>1263</v>
      </c>
      <c r="D341" s="10" t="s">
        <v>1264</v>
      </c>
      <c r="E341" s="9" t="s">
        <v>24</v>
      </c>
      <c r="F341" s="9">
        <v>21</v>
      </c>
      <c r="G341" s="9">
        <v>313012</v>
      </c>
      <c r="H341" s="11">
        <v>720210313012</v>
      </c>
      <c r="I341" s="20" t="s">
        <v>1567</v>
      </c>
      <c r="J341" s="20" t="s">
        <v>1568</v>
      </c>
      <c r="K341" s="10" t="s">
        <v>1565</v>
      </c>
      <c r="L341" s="10" t="s">
        <v>36</v>
      </c>
      <c r="M341" s="10" t="s">
        <v>134</v>
      </c>
      <c r="N341" s="10" t="s">
        <v>856</v>
      </c>
      <c r="O341" s="10" t="s">
        <v>76</v>
      </c>
      <c r="P341" s="10" t="s">
        <v>163</v>
      </c>
      <c r="Q341" s="10">
        <v>547</v>
      </c>
      <c r="R341" s="12">
        <v>0.21340000000000001</v>
      </c>
      <c r="S341" s="10" t="s">
        <v>1569</v>
      </c>
      <c r="T341" s="14">
        <v>0.1</v>
      </c>
      <c r="U341" s="17">
        <v>0.9</v>
      </c>
      <c r="V341" s="11">
        <f>(P341/(1+((($T341/1.645)^2)*((P341-1)/0.25))))+1</f>
        <v>66.484576392352096</v>
      </c>
      <c r="W341" s="11">
        <f>(Q341/(1+((($T341/1.645)^2)*((Q341-1)/0.25))))+1</f>
        <v>61.302866757448506</v>
      </c>
      <c r="X341" s="11">
        <f>Q341/W341</f>
        <v>8.9229106065180499</v>
      </c>
    </row>
    <row r="342" spans="1:24">
      <c r="A342" s="9" t="s">
        <v>20</v>
      </c>
      <c r="B342" s="10" t="s">
        <v>21</v>
      </c>
      <c r="C342" s="9" t="s">
        <v>1263</v>
      </c>
      <c r="D342" s="10" t="s">
        <v>1264</v>
      </c>
      <c r="E342" s="9" t="s">
        <v>24</v>
      </c>
      <c r="F342" s="9">
        <v>21</v>
      </c>
      <c r="G342" s="9">
        <v>313013</v>
      </c>
      <c r="H342" s="11">
        <v>720210313013</v>
      </c>
      <c r="I342" s="20" t="s">
        <v>1570</v>
      </c>
      <c r="J342" s="20" t="s">
        <v>1571</v>
      </c>
      <c r="K342" s="10" t="s">
        <v>1565</v>
      </c>
      <c r="L342" s="10" t="s">
        <v>133</v>
      </c>
      <c r="M342" s="10" t="s">
        <v>736</v>
      </c>
      <c r="N342" s="10" t="s">
        <v>564</v>
      </c>
      <c r="O342" s="10" t="s">
        <v>162</v>
      </c>
      <c r="P342" s="10" t="s">
        <v>1572</v>
      </c>
      <c r="Q342" s="10">
        <v>590</v>
      </c>
      <c r="R342" s="12">
        <v>0.67769999999999997</v>
      </c>
      <c r="S342" s="10" t="s">
        <v>1573</v>
      </c>
      <c r="T342" s="14">
        <v>0.1</v>
      </c>
      <c r="U342" s="17">
        <v>0.9</v>
      </c>
      <c r="V342" s="11">
        <f>(P342/(1+((($T342/1.645)^2)*((P342-1)/0.25))))+1</f>
        <v>66.039236006415592</v>
      </c>
      <c r="W342" s="11">
        <f>(Q342/(1+((($T342/1.645)^2)*((Q342-1)/0.25))))+1</f>
        <v>61.784026132618081</v>
      </c>
      <c r="X342" s="11">
        <f>Q342/W342</f>
        <v>9.5493938632872144</v>
      </c>
    </row>
    <row r="343" spans="1:24">
      <c r="A343" s="9" t="s">
        <v>20</v>
      </c>
      <c r="B343" s="10" t="s">
        <v>21</v>
      </c>
      <c r="C343" s="9" t="s">
        <v>1263</v>
      </c>
      <c r="D343" s="10" t="s">
        <v>1264</v>
      </c>
      <c r="E343" s="9" t="s">
        <v>24</v>
      </c>
      <c r="F343" s="9">
        <v>21</v>
      </c>
      <c r="G343" s="9">
        <v>313041</v>
      </c>
      <c r="H343" s="11">
        <v>720210313041</v>
      </c>
      <c r="I343" s="20" t="s">
        <v>1574</v>
      </c>
      <c r="J343" s="20" t="s">
        <v>1575</v>
      </c>
      <c r="K343" s="10" t="s">
        <v>1576</v>
      </c>
      <c r="L343" s="10" t="s">
        <v>28</v>
      </c>
      <c r="M343" s="10" t="s">
        <v>220</v>
      </c>
      <c r="N343" s="10" t="s">
        <v>447</v>
      </c>
      <c r="O343" s="10" t="s">
        <v>1577</v>
      </c>
      <c r="P343" s="10" t="s">
        <v>258</v>
      </c>
      <c r="Q343" s="10">
        <v>762</v>
      </c>
      <c r="R343" s="12">
        <v>0.39200000000000002</v>
      </c>
      <c r="S343" s="10" t="s">
        <v>1346</v>
      </c>
      <c r="T343" s="14">
        <v>0.1</v>
      </c>
      <c r="U343" s="17">
        <v>0.9</v>
      </c>
      <c r="V343" s="11">
        <f>(P343/(1+((($T343/1.645)^2)*((P343-1)/0.25))))+1</f>
        <v>66.893877745826813</v>
      </c>
      <c r="W343" s="11">
        <f>(Q343/(1+((($T343/1.645)^2)*((Q343-1)/0.25))))+1</f>
        <v>63.209301115292106</v>
      </c>
      <c r="X343" s="11">
        <f>Q343/W343</f>
        <v>12.055187868793739</v>
      </c>
    </row>
    <row r="344" spans="1:24">
      <c r="A344" s="9" t="s">
        <v>20</v>
      </c>
      <c r="B344" s="10" t="s">
        <v>21</v>
      </c>
      <c r="C344" s="9" t="s">
        <v>1263</v>
      </c>
      <c r="D344" s="10" t="s">
        <v>1264</v>
      </c>
      <c r="E344" s="9" t="s">
        <v>24</v>
      </c>
      <c r="F344" s="9">
        <v>21</v>
      </c>
      <c r="G344" s="9">
        <v>313051</v>
      </c>
      <c r="H344" s="11">
        <v>720210313051</v>
      </c>
      <c r="I344" s="20" t="s">
        <v>1578</v>
      </c>
      <c r="J344" s="20" t="s">
        <v>1579</v>
      </c>
      <c r="K344" s="10" t="s">
        <v>1580</v>
      </c>
      <c r="L344" s="10" t="s">
        <v>28</v>
      </c>
      <c r="M344" s="10" t="s">
        <v>134</v>
      </c>
      <c r="N344" s="10" t="s">
        <v>806</v>
      </c>
      <c r="O344" s="10" t="s">
        <v>214</v>
      </c>
      <c r="P344" s="10" t="s">
        <v>1009</v>
      </c>
      <c r="Q344" s="10">
        <v>609</v>
      </c>
      <c r="R344" s="12">
        <v>0.26170000000000004</v>
      </c>
      <c r="S344" s="10" t="s">
        <v>1581</v>
      </c>
      <c r="T344" s="14">
        <v>0.1</v>
      </c>
      <c r="U344" s="17">
        <v>0.9</v>
      </c>
      <c r="V344" s="11">
        <f>(P344/(1+((($T344/1.645)^2)*((P344-1)/0.25))))+1</f>
        <v>66.392364901095291</v>
      </c>
      <c r="W344" s="11">
        <f>(Q344/(1+((($T344/1.645)^2)*((Q344-1)/0.25))))+1</f>
        <v>61.977122051800066</v>
      </c>
      <c r="X344" s="11">
        <f>Q344/W344</f>
        <v>9.8262065071527829</v>
      </c>
    </row>
    <row r="345" spans="1:24">
      <c r="A345" s="9" t="s">
        <v>20</v>
      </c>
      <c r="B345" s="10" t="s">
        <v>21</v>
      </c>
      <c r="C345" s="9" t="s">
        <v>1263</v>
      </c>
      <c r="D345" s="10" t="s">
        <v>1264</v>
      </c>
      <c r="E345" s="9" t="s">
        <v>24</v>
      </c>
      <c r="F345" s="9">
        <v>21</v>
      </c>
      <c r="G345" s="9">
        <v>313052</v>
      </c>
      <c r="H345" s="11">
        <v>720210313052</v>
      </c>
      <c r="I345" s="20" t="s">
        <v>1582</v>
      </c>
      <c r="J345" s="20" t="s">
        <v>1583</v>
      </c>
      <c r="K345" s="10" t="s">
        <v>1580</v>
      </c>
      <c r="L345" s="10" t="s">
        <v>36</v>
      </c>
      <c r="M345" s="10" t="s">
        <v>325</v>
      </c>
      <c r="N345" s="10" t="s">
        <v>1537</v>
      </c>
      <c r="O345" s="10" t="s">
        <v>149</v>
      </c>
      <c r="P345" s="10" t="s">
        <v>582</v>
      </c>
      <c r="Q345" s="10">
        <v>456</v>
      </c>
      <c r="R345" s="12">
        <v>0.39529999999999998</v>
      </c>
      <c r="S345" s="10" t="s">
        <v>554</v>
      </c>
      <c r="T345" s="14">
        <v>0.1</v>
      </c>
      <c r="U345" s="17">
        <v>0.9</v>
      </c>
      <c r="V345" s="11">
        <f>(P345/(1+((($T345/1.645)^2)*((P345-1)/0.25))))+1</f>
        <v>64.701118610608219</v>
      </c>
      <c r="W345" s="11">
        <f>(Q345/(1+((($T345/1.645)^2)*((Q345-1)/0.25))))+1</f>
        <v>60.023530298083919</v>
      </c>
      <c r="X345" s="11">
        <f>Q345/W345</f>
        <v>7.5970206639871112</v>
      </c>
    </row>
    <row r="346" spans="1:24">
      <c r="A346" s="9" t="s">
        <v>20</v>
      </c>
      <c r="B346" s="10" t="s">
        <v>21</v>
      </c>
      <c r="C346" s="9" t="s">
        <v>1263</v>
      </c>
      <c r="D346" s="10" t="s">
        <v>1264</v>
      </c>
      <c r="E346" s="9" t="s">
        <v>24</v>
      </c>
      <c r="F346" s="9">
        <v>21</v>
      </c>
      <c r="G346" s="9">
        <v>313053</v>
      </c>
      <c r="H346" s="11">
        <v>720210313053</v>
      </c>
      <c r="I346" s="20" t="s">
        <v>1584</v>
      </c>
      <c r="J346" s="20" t="s">
        <v>1585</v>
      </c>
      <c r="K346" s="10" t="s">
        <v>1580</v>
      </c>
      <c r="L346" s="10" t="s">
        <v>133</v>
      </c>
      <c r="M346" s="10" t="s">
        <v>477</v>
      </c>
      <c r="N346" s="10" t="s">
        <v>515</v>
      </c>
      <c r="O346" s="10" t="s">
        <v>955</v>
      </c>
      <c r="P346" s="10" t="s">
        <v>511</v>
      </c>
      <c r="Q346" s="10">
        <v>316</v>
      </c>
      <c r="R346" s="12">
        <v>0.47220000000000001</v>
      </c>
      <c r="S346" s="10" t="s">
        <v>1586</v>
      </c>
      <c r="T346" s="14">
        <v>0.1</v>
      </c>
      <c r="U346" s="17">
        <v>0.9</v>
      </c>
      <c r="V346" s="11">
        <f>(P346/(1+((($T346/1.645)^2)*((P346-1)/0.25))))+1</f>
        <v>62.918783831132146</v>
      </c>
      <c r="W346" s="11">
        <f>(Q346/(1+((($T346/1.645)^2)*((Q346-1)/0.25))))+1</f>
        <v>56.867143820815656</v>
      </c>
      <c r="X346" s="11">
        <f>Q346/W346</f>
        <v>5.5568115218814862</v>
      </c>
    </row>
    <row r="347" spans="1:24">
      <c r="A347" s="9" t="s">
        <v>20</v>
      </c>
      <c r="B347" s="10" t="s">
        <v>21</v>
      </c>
      <c r="C347" s="9" t="s">
        <v>1263</v>
      </c>
      <c r="D347" s="10" t="s">
        <v>1264</v>
      </c>
      <c r="E347" s="9" t="s">
        <v>24</v>
      </c>
      <c r="F347" s="9">
        <v>21</v>
      </c>
      <c r="G347" s="9">
        <v>313054</v>
      </c>
      <c r="H347" s="11">
        <v>720210313054</v>
      </c>
      <c r="I347" s="20" t="s">
        <v>1587</v>
      </c>
      <c r="J347" s="20" t="s">
        <v>1588</v>
      </c>
      <c r="K347" s="10" t="s">
        <v>1580</v>
      </c>
      <c r="L347" s="10" t="s">
        <v>160</v>
      </c>
      <c r="M347" s="10" t="s">
        <v>134</v>
      </c>
      <c r="N347" s="10" t="s">
        <v>452</v>
      </c>
      <c r="O347" s="10" t="s">
        <v>69</v>
      </c>
      <c r="P347" s="10" t="s">
        <v>959</v>
      </c>
      <c r="Q347" s="10">
        <v>234</v>
      </c>
      <c r="R347" s="12">
        <v>0.45350000000000001</v>
      </c>
      <c r="S347" s="10" t="s">
        <v>1589</v>
      </c>
      <c r="T347" s="14">
        <v>0.1</v>
      </c>
      <c r="U347" s="17">
        <v>0.9</v>
      </c>
      <c r="V347" s="11">
        <f>(P347/(1+((($T347/1.645)^2)*((P347-1)/0.25))))+1</f>
        <v>63.784760437624477</v>
      </c>
      <c r="W347" s="11">
        <f>(Q347/(1+((($T347/1.645)^2)*((Q347-1)/0.25))))+1</f>
        <v>53.653295665026462</v>
      </c>
      <c r="X347" s="11">
        <f>Q347/W347</f>
        <v>4.3613350699075752</v>
      </c>
    </row>
    <row r="348" spans="1:24">
      <c r="A348" s="9" t="s">
        <v>20</v>
      </c>
      <c r="B348" s="10" t="s">
        <v>21</v>
      </c>
      <c r="C348" s="9" t="s">
        <v>1263</v>
      </c>
      <c r="D348" s="10" t="s">
        <v>1264</v>
      </c>
      <c r="E348" s="9" t="s">
        <v>24</v>
      </c>
      <c r="F348" s="9">
        <v>21</v>
      </c>
      <c r="G348" s="9">
        <v>313061</v>
      </c>
      <c r="H348" s="11">
        <v>720210313061</v>
      </c>
      <c r="I348" s="20" t="s">
        <v>1590</v>
      </c>
      <c r="J348" s="20" t="s">
        <v>1591</v>
      </c>
      <c r="K348" s="10" t="s">
        <v>1592</v>
      </c>
      <c r="L348" s="10" t="s">
        <v>28</v>
      </c>
      <c r="M348" s="10" t="s">
        <v>90</v>
      </c>
      <c r="N348" s="10" t="s">
        <v>856</v>
      </c>
      <c r="O348" s="10" t="s">
        <v>381</v>
      </c>
      <c r="P348" s="10" t="s">
        <v>1593</v>
      </c>
      <c r="Q348" s="10">
        <v>852</v>
      </c>
      <c r="R348" s="12">
        <v>0.16699999999999998</v>
      </c>
      <c r="S348" s="13" t="s">
        <v>1594</v>
      </c>
      <c r="T348" s="15">
        <v>7.8399999999999997E-2</v>
      </c>
      <c r="U348" s="17">
        <v>0.9</v>
      </c>
      <c r="V348" s="11">
        <f>(P348/(1+((($T348/1.645)^2)*((P348-1)/0.25))))+1</f>
        <v>106.59036324967262</v>
      </c>
      <c r="W348" s="11">
        <f>(Q348/(1+((($T348/1.645)^2)*((Q348-1)/0.25))))+1</f>
        <v>98.572540955968179</v>
      </c>
      <c r="X348" s="11">
        <f>Q348/W348</f>
        <v>8.6433807197948145</v>
      </c>
    </row>
    <row r="349" spans="1:24">
      <c r="A349" s="9" t="s">
        <v>20</v>
      </c>
      <c r="B349" s="10" t="s">
        <v>21</v>
      </c>
      <c r="C349" s="9" t="s">
        <v>1263</v>
      </c>
      <c r="D349" s="10" t="s">
        <v>1264</v>
      </c>
      <c r="E349" s="9" t="s">
        <v>24</v>
      </c>
      <c r="F349" s="9">
        <v>21</v>
      </c>
      <c r="G349" s="9">
        <v>313062</v>
      </c>
      <c r="H349" s="11">
        <v>720210313062</v>
      </c>
      <c r="I349" s="20" t="s">
        <v>1595</v>
      </c>
      <c r="J349" s="20" t="s">
        <v>1596</v>
      </c>
      <c r="K349" s="10" t="s">
        <v>1592</v>
      </c>
      <c r="L349" s="10" t="s">
        <v>36</v>
      </c>
      <c r="M349" s="10" t="s">
        <v>366</v>
      </c>
      <c r="N349" s="10" t="s">
        <v>576</v>
      </c>
      <c r="O349" s="10" t="s">
        <v>170</v>
      </c>
      <c r="P349" s="10" t="s">
        <v>711</v>
      </c>
      <c r="Q349" s="10">
        <v>269</v>
      </c>
      <c r="R349" s="12">
        <v>0.46860000000000002</v>
      </c>
      <c r="S349" s="10" t="s">
        <v>172</v>
      </c>
      <c r="T349" s="14">
        <v>0.1</v>
      </c>
      <c r="U349" s="17">
        <v>0.9</v>
      </c>
      <c r="V349" s="11">
        <f>(P349/(1+((($T349/1.645)^2)*((P349-1)/0.25))))+1</f>
        <v>63.862271105060856</v>
      </c>
      <c r="W349" s="11">
        <f>(Q349/(1+((($T349/1.645)^2)*((Q349-1)/0.25))))+1</f>
        <v>55.217143570043987</v>
      </c>
      <c r="X349" s="11">
        <f>Q349/W349</f>
        <v>4.8716754002091474</v>
      </c>
    </row>
    <row r="350" spans="1:24">
      <c r="A350" s="9" t="s">
        <v>20</v>
      </c>
      <c r="B350" s="10" t="s">
        <v>21</v>
      </c>
      <c r="C350" s="9" t="s">
        <v>1263</v>
      </c>
      <c r="D350" s="10" t="s">
        <v>1264</v>
      </c>
      <c r="E350" s="9" t="s">
        <v>24</v>
      </c>
      <c r="F350" s="9">
        <v>21</v>
      </c>
      <c r="G350" s="9">
        <v>313071</v>
      </c>
      <c r="H350" s="11">
        <v>720210313071</v>
      </c>
      <c r="I350" s="20" t="s">
        <v>1597</v>
      </c>
      <c r="J350" s="20" t="s">
        <v>1598</v>
      </c>
      <c r="K350" s="10" t="s">
        <v>1599</v>
      </c>
      <c r="L350" s="10" t="s">
        <v>28</v>
      </c>
      <c r="M350" s="10" t="s">
        <v>488</v>
      </c>
      <c r="N350" s="10" t="s">
        <v>1204</v>
      </c>
      <c r="O350" s="10" t="s">
        <v>452</v>
      </c>
      <c r="P350" s="10" t="s">
        <v>457</v>
      </c>
      <c r="Q350" s="10">
        <v>433</v>
      </c>
      <c r="R350" s="12">
        <v>0.2802</v>
      </c>
      <c r="S350" s="10" t="s">
        <v>1600</v>
      </c>
      <c r="T350" s="14">
        <v>0.1</v>
      </c>
      <c r="U350" s="17">
        <v>0.9</v>
      </c>
      <c r="V350" s="11">
        <f>(P350/(1+((($T350/1.645)^2)*((P350-1)/0.25))))+1</f>
        <v>64.557715382769373</v>
      </c>
      <c r="W350" s="11">
        <f>(Q350/(1+((($T350/1.645)^2)*((Q350-1)/0.25))))+1</f>
        <v>59.626406451507989</v>
      </c>
      <c r="X350" s="11">
        <f>Q350/W350</f>
        <v>7.2618832119648751</v>
      </c>
    </row>
    <row r="351" spans="1:24">
      <c r="A351" s="9" t="s">
        <v>20</v>
      </c>
      <c r="B351" s="10" t="s">
        <v>21</v>
      </c>
      <c r="C351" s="9" t="s">
        <v>1263</v>
      </c>
      <c r="D351" s="10" t="s">
        <v>1264</v>
      </c>
      <c r="E351" s="9" t="s">
        <v>24</v>
      </c>
      <c r="F351" s="9">
        <v>21</v>
      </c>
      <c r="G351" s="9">
        <v>313072</v>
      </c>
      <c r="H351" s="11">
        <v>720210313072</v>
      </c>
      <c r="I351" s="20" t="s">
        <v>1601</v>
      </c>
      <c r="J351" s="20" t="s">
        <v>1602</v>
      </c>
      <c r="K351" s="10" t="s">
        <v>1599</v>
      </c>
      <c r="L351" s="10" t="s">
        <v>36</v>
      </c>
      <c r="M351" s="10" t="s">
        <v>1551</v>
      </c>
      <c r="N351" s="10" t="s">
        <v>83</v>
      </c>
      <c r="O351" s="10" t="s">
        <v>314</v>
      </c>
      <c r="P351" s="10" t="s">
        <v>946</v>
      </c>
      <c r="Q351" s="10">
        <v>441</v>
      </c>
      <c r="R351" s="12">
        <v>0.35570000000000002</v>
      </c>
      <c r="S351" s="10" t="s">
        <v>947</v>
      </c>
      <c r="T351" s="14">
        <v>0.1</v>
      </c>
      <c r="U351" s="17">
        <v>0.9</v>
      </c>
      <c r="V351" s="11">
        <f>(P351/(1+((($T351/1.645)^2)*((P351-1)/0.25))))+1</f>
        <v>65.264634445690277</v>
      </c>
      <c r="W351" s="11">
        <f>(Q351/(1+((($T351/1.645)^2)*((Q351-1)/0.25))))+1</f>
        <v>59.768617934824761</v>
      </c>
      <c r="X351" s="11">
        <f>Q351/W351</f>
        <v>7.3784540321961689</v>
      </c>
    </row>
    <row r="352" spans="1:24">
      <c r="A352" s="9" t="s">
        <v>20</v>
      </c>
      <c r="B352" s="10" t="s">
        <v>21</v>
      </c>
      <c r="C352" s="9" t="s">
        <v>1263</v>
      </c>
      <c r="D352" s="10" t="s">
        <v>1264</v>
      </c>
      <c r="E352" s="9" t="s">
        <v>24</v>
      </c>
      <c r="F352" s="9">
        <v>21</v>
      </c>
      <c r="G352" s="9">
        <v>314011</v>
      </c>
      <c r="H352" s="11">
        <v>720210314011</v>
      </c>
      <c r="I352" s="20" t="s">
        <v>1603</v>
      </c>
      <c r="J352" s="20" t="s">
        <v>1604</v>
      </c>
      <c r="K352" s="10" t="s">
        <v>1605</v>
      </c>
      <c r="L352" s="10" t="s">
        <v>28</v>
      </c>
      <c r="M352" s="10" t="s">
        <v>488</v>
      </c>
      <c r="N352" s="10" t="s">
        <v>67</v>
      </c>
      <c r="O352" s="10" t="s">
        <v>169</v>
      </c>
      <c r="P352" s="10" t="s">
        <v>825</v>
      </c>
      <c r="Q352" s="10">
        <v>313</v>
      </c>
      <c r="R352" s="12">
        <v>0.50970000000000004</v>
      </c>
      <c r="S352" s="10" t="s">
        <v>1606</v>
      </c>
      <c r="T352" s="14">
        <v>0.1</v>
      </c>
      <c r="U352" s="17">
        <v>0.9</v>
      </c>
      <c r="V352" s="11">
        <f>(P352/(1+((($T352/1.645)^2)*((P352-1)/0.25))))+1</f>
        <v>63.293346927651832</v>
      </c>
      <c r="W352" s="11">
        <f>(Q352/(1+((($T352/1.645)^2)*((Q352-1)/0.25))))+1</f>
        <v>56.77403072891029</v>
      </c>
      <c r="X352" s="11">
        <f>Q352/W352</f>
        <v>5.5130839924778341</v>
      </c>
    </row>
    <row r="353" spans="1:24">
      <c r="A353" s="9" t="s">
        <v>20</v>
      </c>
      <c r="B353" s="10" t="s">
        <v>21</v>
      </c>
      <c r="C353" s="9" t="s">
        <v>1263</v>
      </c>
      <c r="D353" s="10" t="s">
        <v>1264</v>
      </c>
      <c r="E353" s="9" t="s">
        <v>24</v>
      </c>
      <c r="F353" s="9">
        <v>21</v>
      </c>
      <c r="G353" s="9">
        <v>314012</v>
      </c>
      <c r="H353" s="11">
        <v>720210314012</v>
      </c>
      <c r="I353" s="20" t="s">
        <v>1607</v>
      </c>
      <c r="J353" s="20" t="s">
        <v>1608</v>
      </c>
      <c r="K353" s="10" t="s">
        <v>1605</v>
      </c>
      <c r="L353" s="10" t="s">
        <v>36</v>
      </c>
      <c r="M353" s="10" t="s">
        <v>1551</v>
      </c>
      <c r="N353" s="10" t="s">
        <v>148</v>
      </c>
      <c r="O353" s="10" t="s">
        <v>498</v>
      </c>
      <c r="P353" s="10" t="s">
        <v>428</v>
      </c>
      <c r="Q353" s="10">
        <v>246</v>
      </c>
      <c r="R353" s="12">
        <v>0.47240000000000004</v>
      </c>
      <c r="S353" s="10" t="s">
        <v>1609</v>
      </c>
      <c r="T353" s="14">
        <v>0.1</v>
      </c>
      <c r="U353" s="17">
        <v>0.9</v>
      </c>
      <c r="V353" s="11">
        <f>(P353/(1+((($T353/1.645)^2)*((P353-1)/0.25))))+1</f>
        <v>62.224411900153292</v>
      </c>
      <c r="W353" s="11">
        <f>(Q353/(1+((($T353/1.645)^2)*((Q353-1)/0.25))))+1</f>
        <v>54.2289156626506</v>
      </c>
      <c r="X353" s="11">
        <f>Q353/W353</f>
        <v>4.5363252610530997</v>
      </c>
    </row>
    <row r="354" spans="1:24">
      <c r="A354" s="9" t="s">
        <v>20</v>
      </c>
      <c r="B354" s="10" t="s">
        <v>21</v>
      </c>
      <c r="C354" s="9" t="s">
        <v>1263</v>
      </c>
      <c r="D354" s="10" t="s">
        <v>1264</v>
      </c>
      <c r="E354" s="9" t="s">
        <v>24</v>
      </c>
      <c r="F354" s="9">
        <v>21</v>
      </c>
      <c r="G354" s="9">
        <v>314013</v>
      </c>
      <c r="H354" s="11">
        <v>720210314013</v>
      </c>
      <c r="I354" s="20" t="s">
        <v>1610</v>
      </c>
      <c r="J354" s="20" t="s">
        <v>1611</v>
      </c>
      <c r="K354" s="10" t="s">
        <v>1605</v>
      </c>
      <c r="L354" s="10" t="s">
        <v>133</v>
      </c>
      <c r="M354" s="10" t="s">
        <v>730</v>
      </c>
      <c r="N354" s="10" t="s">
        <v>428</v>
      </c>
      <c r="O354" s="10" t="s">
        <v>1138</v>
      </c>
      <c r="P354" s="10" t="s">
        <v>1410</v>
      </c>
      <c r="Q354" s="10">
        <v>504</v>
      </c>
      <c r="R354" s="12">
        <v>0.32479999999999998</v>
      </c>
      <c r="S354" s="10" t="s">
        <v>1612</v>
      </c>
      <c r="T354" s="14">
        <v>0.1</v>
      </c>
      <c r="U354" s="17">
        <v>0.9</v>
      </c>
      <c r="V354" s="11">
        <f>(P354/(1+((($T354/1.645)^2)*((P354-1)/0.25))))+1</f>
        <v>66.420290845259174</v>
      </c>
      <c r="W354" s="11">
        <f>(Q354/(1+((($T354/1.645)^2)*((Q354-1)/0.25))))+1</f>
        <v>60.749194176384187</v>
      </c>
      <c r="X354" s="11">
        <f>Q354/W354</f>
        <v>8.296406344693974</v>
      </c>
    </row>
    <row r="355" spans="1:24">
      <c r="A355" s="9" t="s">
        <v>20</v>
      </c>
      <c r="B355" s="10" t="s">
        <v>21</v>
      </c>
      <c r="C355" s="9" t="s">
        <v>1263</v>
      </c>
      <c r="D355" s="10" t="s">
        <v>1264</v>
      </c>
      <c r="E355" s="9" t="s">
        <v>24</v>
      </c>
      <c r="F355" s="9">
        <v>21</v>
      </c>
      <c r="G355" s="9">
        <v>314021</v>
      </c>
      <c r="H355" s="11">
        <v>720210314021</v>
      </c>
      <c r="I355" s="20" t="s">
        <v>1613</v>
      </c>
      <c r="J355" s="20" t="s">
        <v>1614</v>
      </c>
      <c r="K355" s="10" t="s">
        <v>1615</v>
      </c>
      <c r="L355" s="10" t="s">
        <v>28</v>
      </c>
      <c r="M355" s="10" t="s">
        <v>920</v>
      </c>
      <c r="N355" s="10" t="s">
        <v>52</v>
      </c>
      <c r="O355" s="10" t="s">
        <v>806</v>
      </c>
      <c r="P355" s="10" t="s">
        <v>472</v>
      </c>
      <c r="Q355" s="10">
        <v>277</v>
      </c>
      <c r="R355" s="12">
        <v>0.44950000000000001</v>
      </c>
      <c r="S355" s="10" t="s">
        <v>1616</v>
      </c>
      <c r="T355" s="14">
        <v>0.1</v>
      </c>
      <c r="U355" s="17">
        <v>0.9</v>
      </c>
      <c r="V355" s="11">
        <f>(P355/(1+((($T355/1.645)^2)*((P355-1)/0.25))))+1</f>
        <v>64.383409014687317</v>
      </c>
      <c r="W355" s="11">
        <f>(Q355/(1+((($T355/1.645)^2)*((Q355-1)/0.25))))+1</f>
        <v>55.529867725396969</v>
      </c>
      <c r="X355" s="11">
        <f>Q355/W355</f>
        <v>4.9883064978617293</v>
      </c>
    </row>
    <row r="356" spans="1:24">
      <c r="A356" s="9" t="s">
        <v>20</v>
      </c>
      <c r="B356" s="10" t="s">
        <v>21</v>
      </c>
      <c r="C356" s="9" t="s">
        <v>1263</v>
      </c>
      <c r="D356" s="10" t="s">
        <v>1264</v>
      </c>
      <c r="E356" s="9" t="s">
        <v>24</v>
      </c>
      <c r="F356" s="9">
        <v>21</v>
      </c>
      <c r="G356" s="9">
        <v>314022</v>
      </c>
      <c r="H356" s="11">
        <v>720210314022</v>
      </c>
      <c r="I356" s="20" t="s">
        <v>1617</v>
      </c>
      <c r="J356" s="20" t="s">
        <v>1618</v>
      </c>
      <c r="K356" s="10" t="s">
        <v>1615</v>
      </c>
      <c r="L356" s="10" t="s">
        <v>36</v>
      </c>
      <c r="M356" s="10" t="s">
        <v>390</v>
      </c>
      <c r="N356" s="10" t="s">
        <v>45</v>
      </c>
      <c r="O356" s="10" t="s">
        <v>38</v>
      </c>
      <c r="P356" s="10" t="s">
        <v>309</v>
      </c>
      <c r="Q356" s="10">
        <v>320</v>
      </c>
      <c r="R356" s="12">
        <v>0.60670000000000002</v>
      </c>
      <c r="S356" s="10" t="s">
        <v>1619</v>
      </c>
      <c r="T356" s="14">
        <v>0.1</v>
      </c>
      <c r="U356" s="17">
        <v>0.9</v>
      </c>
      <c r="V356" s="11">
        <f>(P356/(1+((($T356/1.645)^2)*((P356-1)/0.25))))+1</f>
        <v>65.076769965536215</v>
      </c>
      <c r="W356" s="11">
        <f>(Q356/(1+((($T356/1.645)^2)*((Q356-1)/0.25))))+1</f>
        <v>56.989046959383543</v>
      </c>
      <c r="X356" s="11">
        <f>Q356/W356</f>
        <v>5.6151140802208195</v>
      </c>
    </row>
    <row r="357" spans="1:24">
      <c r="A357" s="9" t="s">
        <v>20</v>
      </c>
      <c r="B357" s="10" t="s">
        <v>21</v>
      </c>
      <c r="C357" s="9" t="s">
        <v>1263</v>
      </c>
      <c r="D357" s="10" t="s">
        <v>1264</v>
      </c>
      <c r="E357" s="9" t="s">
        <v>24</v>
      </c>
      <c r="F357" s="9">
        <v>21</v>
      </c>
      <c r="G357" s="9">
        <v>314023</v>
      </c>
      <c r="H357" s="11">
        <v>720210314023</v>
      </c>
      <c r="I357" s="20" t="s">
        <v>1620</v>
      </c>
      <c r="J357" s="20" t="s">
        <v>1621</v>
      </c>
      <c r="K357" s="10" t="s">
        <v>1615</v>
      </c>
      <c r="L357" s="10" t="s">
        <v>133</v>
      </c>
      <c r="M357" s="10" t="s">
        <v>168</v>
      </c>
      <c r="N357" s="10" t="s">
        <v>697</v>
      </c>
      <c r="O357" s="10" t="s">
        <v>802</v>
      </c>
      <c r="P357" s="10" t="s">
        <v>68</v>
      </c>
      <c r="Q357" s="10">
        <v>214</v>
      </c>
      <c r="R357" s="12">
        <v>0.6522</v>
      </c>
      <c r="S357" s="10" t="s">
        <v>1622</v>
      </c>
      <c r="T357" s="14">
        <v>0.1</v>
      </c>
      <c r="U357" s="17">
        <v>0.9</v>
      </c>
      <c r="V357" s="11">
        <f>(P357/(1+((($T357/1.645)^2)*((P357-1)/0.25))))+1</f>
        <v>61.623504223969228</v>
      </c>
      <c r="W357" s="11">
        <f>(Q357/(1+((($T357/1.645)^2)*((Q357-1)/0.25))))+1</f>
        <v>52.584541277967922</v>
      </c>
      <c r="X357" s="11">
        <f>Q357/W357</f>
        <v>4.0696370986440948</v>
      </c>
    </row>
    <row r="358" spans="1:24">
      <c r="A358" s="9" t="s">
        <v>20</v>
      </c>
      <c r="B358" s="10" t="s">
        <v>21</v>
      </c>
      <c r="C358" s="9" t="s">
        <v>1263</v>
      </c>
      <c r="D358" s="10" t="s">
        <v>1264</v>
      </c>
      <c r="E358" s="9" t="s">
        <v>24</v>
      </c>
      <c r="F358" s="9">
        <v>21</v>
      </c>
      <c r="G358" s="9">
        <v>314031</v>
      </c>
      <c r="H358" s="11">
        <v>720210314031</v>
      </c>
      <c r="I358" s="20" t="s">
        <v>1623</v>
      </c>
      <c r="J358" s="20" t="s">
        <v>1624</v>
      </c>
      <c r="K358" s="10" t="s">
        <v>1625</v>
      </c>
      <c r="L358" s="10" t="s">
        <v>28</v>
      </c>
      <c r="M358" s="10" t="s">
        <v>397</v>
      </c>
      <c r="N358" s="10" t="s">
        <v>997</v>
      </c>
      <c r="O358" s="10" t="s">
        <v>327</v>
      </c>
      <c r="P358" s="10" t="s">
        <v>137</v>
      </c>
      <c r="Q358" s="10">
        <v>338</v>
      </c>
      <c r="R358" s="12">
        <v>0.34340000000000004</v>
      </c>
      <c r="S358" s="10" t="s">
        <v>1626</v>
      </c>
      <c r="T358" s="14">
        <v>0.1</v>
      </c>
      <c r="U358" s="17">
        <v>0.9</v>
      </c>
      <c r="V358" s="11">
        <f>(P358/(1+((($T358/1.645)^2)*((P358-1)/0.25))))+1</f>
        <v>63.621959082446402</v>
      </c>
      <c r="W358" s="11">
        <f>(Q358/(1+((($T358/1.645)^2)*((Q358-1)/0.25))))+1</f>
        <v>57.50778680991781</v>
      </c>
      <c r="X358" s="11">
        <f>Q358/W358</f>
        <v>5.8774649269185302</v>
      </c>
    </row>
    <row r="359" spans="1:24">
      <c r="A359" s="9" t="s">
        <v>20</v>
      </c>
      <c r="B359" s="10" t="s">
        <v>21</v>
      </c>
      <c r="C359" s="9" t="s">
        <v>1263</v>
      </c>
      <c r="D359" s="10" t="s">
        <v>1264</v>
      </c>
      <c r="E359" s="9" t="s">
        <v>24</v>
      </c>
      <c r="F359" s="9">
        <v>21</v>
      </c>
      <c r="G359" s="9">
        <v>314032</v>
      </c>
      <c r="H359" s="11">
        <v>720210314032</v>
      </c>
      <c r="I359" s="20" t="s">
        <v>1627</v>
      </c>
      <c r="J359" s="20" t="s">
        <v>1628</v>
      </c>
      <c r="K359" s="10" t="s">
        <v>1625</v>
      </c>
      <c r="L359" s="10" t="s">
        <v>36</v>
      </c>
      <c r="M359" s="10" t="s">
        <v>551</v>
      </c>
      <c r="N359" s="10" t="s">
        <v>384</v>
      </c>
      <c r="O359" s="10" t="s">
        <v>384</v>
      </c>
      <c r="P359" s="10" t="s">
        <v>226</v>
      </c>
      <c r="Q359" s="10">
        <v>244</v>
      </c>
      <c r="R359" s="12">
        <v>0.71430000000000005</v>
      </c>
      <c r="S359" s="10" t="s">
        <v>1629</v>
      </c>
      <c r="T359" s="14">
        <v>0.1</v>
      </c>
      <c r="U359" s="17">
        <v>0.9</v>
      </c>
      <c r="V359" s="11">
        <f>(P359/(1+((($T359/1.645)^2)*((P359-1)/0.25))))+1</f>
        <v>63.026034564620957</v>
      </c>
      <c r="W359" s="11">
        <f>(Q359/(1+((($T359/1.645)^2)*((Q359-1)/0.25))))+1</f>
        <v>54.136067245961591</v>
      </c>
      <c r="X359" s="11">
        <f>Q359/W359</f>
        <v>4.5071615359758477</v>
      </c>
    </row>
    <row r="360" spans="1:24">
      <c r="A360" s="9" t="s">
        <v>20</v>
      </c>
      <c r="B360" s="10" t="s">
        <v>21</v>
      </c>
      <c r="C360" s="9" t="s">
        <v>1263</v>
      </c>
      <c r="D360" s="10" t="s">
        <v>1264</v>
      </c>
      <c r="E360" s="9" t="s">
        <v>24</v>
      </c>
      <c r="F360" s="9">
        <v>21</v>
      </c>
      <c r="G360" s="9">
        <v>314033</v>
      </c>
      <c r="H360" s="11">
        <v>720210314033</v>
      </c>
      <c r="I360" s="20" t="s">
        <v>1630</v>
      </c>
      <c r="J360" s="20" t="s">
        <v>1631</v>
      </c>
      <c r="K360" s="10" t="s">
        <v>1625</v>
      </c>
      <c r="L360" s="10" t="s">
        <v>133</v>
      </c>
      <c r="M360" s="10" t="s">
        <v>240</v>
      </c>
      <c r="N360" s="10" t="s">
        <v>320</v>
      </c>
      <c r="O360" s="10" t="s">
        <v>246</v>
      </c>
      <c r="P360" s="10" t="s">
        <v>434</v>
      </c>
      <c r="Q360" s="10">
        <v>343</v>
      </c>
      <c r="R360" s="12">
        <v>0.36200000000000004</v>
      </c>
      <c r="S360" s="10" t="s">
        <v>1632</v>
      </c>
      <c r="T360" s="14">
        <v>0.1</v>
      </c>
      <c r="U360" s="17">
        <v>0.9</v>
      </c>
      <c r="V360" s="11">
        <f>(P360/(1+((($T360/1.645)^2)*((P360-1)/0.25))))+1</f>
        <v>64.802245336573762</v>
      </c>
      <c r="W360" s="11">
        <f>(Q360/(1+((($T360/1.645)^2)*((Q360-1)/0.25))))+1</f>
        <v>57.643790974321099</v>
      </c>
      <c r="X360" s="11">
        <f>Q360/W360</f>
        <v>5.9503373078428883</v>
      </c>
    </row>
    <row r="361" spans="1:24">
      <c r="A361" s="9" t="s">
        <v>20</v>
      </c>
      <c r="B361" s="10" t="s">
        <v>21</v>
      </c>
      <c r="C361" s="9" t="s">
        <v>1263</v>
      </c>
      <c r="D361" s="10" t="s">
        <v>1264</v>
      </c>
      <c r="E361" s="9" t="s">
        <v>24</v>
      </c>
      <c r="F361" s="9">
        <v>21</v>
      </c>
      <c r="G361" s="9">
        <v>315011</v>
      </c>
      <c r="H361" s="11">
        <v>720210315011</v>
      </c>
      <c r="I361" s="20" t="s">
        <v>1633</v>
      </c>
      <c r="J361" s="20" t="s">
        <v>1634</v>
      </c>
      <c r="K361" s="10" t="s">
        <v>1635</v>
      </c>
      <c r="L361" s="10" t="s">
        <v>28</v>
      </c>
      <c r="M361" s="10" t="s">
        <v>407</v>
      </c>
      <c r="N361" s="10" t="s">
        <v>955</v>
      </c>
      <c r="O361" s="10" t="s">
        <v>221</v>
      </c>
      <c r="P361" s="10" t="s">
        <v>447</v>
      </c>
      <c r="Q361" s="10">
        <v>315</v>
      </c>
      <c r="R361" s="12">
        <v>0.46429999999999999</v>
      </c>
      <c r="S361" s="10" t="s">
        <v>79</v>
      </c>
      <c r="T361" s="14">
        <v>0.1</v>
      </c>
      <c r="U361" s="17">
        <v>0.9</v>
      </c>
      <c r="V361" s="11">
        <f>(P361/(1+((($T361/1.645)^2)*((P361-1)/0.25))))+1</f>
        <v>64.342638810348006</v>
      </c>
      <c r="W361" s="11">
        <f>(Q361/(1+((($T361/1.645)^2)*((Q361-1)/0.25))))+1</f>
        <v>56.83626877330542</v>
      </c>
      <c r="X361" s="11">
        <f>Q361/W361</f>
        <v>5.5422357378242895</v>
      </c>
    </row>
    <row r="362" spans="1:24">
      <c r="A362" s="9" t="s">
        <v>20</v>
      </c>
      <c r="B362" s="10" t="s">
        <v>21</v>
      </c>
      <c r="C362" s="9" t="s">
        <v>1263</v>
      </c>
      <c r="D362" s="10" t="s">
        <v>1264</v>
      </c>
      <c r="E362" s="9" t="s">
        <v>24</v>
      </c>
      <c r="F362" s="9">
        <v>21</v>
      </c>
      <c r="G362" s="9">
        <v>315012</v>
      </c>
      <c r="H362" s="11">
        <v>720210315012</v>
      </c>
      <c r="I362" s="20" t="s">
        <v>1636</v>
      </c>
      <c r="J362" s="20" t="s">
        <v>1637</v>
      </c>
      <c r="K362" s="10" t="s">
        <v>1635</v>
      </c>
      <c r="L362" s="10" t="s">
        <v>36</v>
      </c>
      <c r="M362" s="10" t="s">
        <v>789</v>
      </c>
      <c r="N362" s="10" t="s">
        <v>385</v>
      </c>
      <c r="O362" s="10" t="s">
        <v>55</v>
      </c>
      <c r="P362" s="10" t="s">
        <v>112</v>
      </c>
      <c r="Q362" s="10">
        <v>613</v>
      </c>
      <c r="R362" s="12">
        <v>0.44640000000000002</v>
      </c>
      <c r="S362" s="10" t="s">
        <v>1638</v>
      </c>
      <c r="T362" s="14">
        <v>0.1</v>
      </c>
      <c r="U362" s="17">
        <v>0.9</v>
      </c>
      <c r="V362" s="11">
        <f>(P362/(1+((($T362/1.645)^2)*((P362-1)/0.25))))+1</f>
        <v>66.06913768172727</v>
      </c>
      <c r="W362" s="11">
        <f>(Q362/(1+((($T362/1.645)^2)*((Q362-1)/0.25))))+1</f>
        <v>62.016398131025028</v>
      </c>
      <c r="X362" s="11">
        <f>Q362/W362</f>
        <v>9.8844824671191862</v>
      </c>
    </row>
    <row r="363" spans="1:24">
      <c r="A363" s="9" t="s">
        <v>20</v>
      </c>
      <c r="B363" s="10" t="s">
        <v>21</v>
      </c>
      <c r="C363" s="9" t="s">
        <v>1263</v>
      </c>
      <c r="D363" s="10" t="s">
        <v>1264</v>
      </c>
      <c r="E363" s="9" t="s">
        <v>24</v>
      </c>
      <c r="F363" s="9">
        <v>21</v>
      </c>
      <c r="G363" s="9">
        <v>315021</v>
      </c>
      <c r="H363" s="11">
        <v>720210315021</v>
      </c>
      <c r="I363" s="20" t="s">
        <v>1639</v>
      </c>
      <c r="J363" s="20" t="s">
        <v>1640</v>
      </c>
      <c r="K363" s="10" t="s">
        <v>1641</v>
      </c>
      <c r="L363" s="10" t="s">
        <v>28</v>
      </c>
      <c r="M363" s="10" t="s">
        <v>510</v>
      </c>
      <c r="N363" s="10" t="s">
        <v>384</v>
      </c>
      <c r="O363" s="10" t="s">
        <v>352</v>
      </c>
      <c r="P363" s="10" t="s">
        <v>214</v>
      </c>
      <c r="Q363" s="10">
        <v>462</v>
      </c>
      <c r="R363" s="12">
        <v>0.48170000000000002</v>
      </c>
      <c r="S363" s="10" t="s">
        <v>1642</v>
      </c>
      <c r="T363" s="14">
        <v>0.1</v>
      </c>
      <c r="U363" s="17">
        <v>0.9</v>
      </c>
      <c r="V363" s="11">
        <f>(P363/(1+((($T363/1.645)^2)*((P363-1)/0.25))))+1</f>
        <v>64.752337703530827</v>
      </c>
      <c r="W363" s="11">
        <f>(Q363/(1+((($T363/1.645)^2)*((Q363-1)/0.25))))+1</f>
        <v>60.121444810549491</v>
      </c>
      <c r="X363" s="11">
        <f>Q363/W363</f>
        <v>7.6844460650575215</v>
      </c>
    </row>
    <row r="364" spans="1:24">
      <c r="A364" s="9" t="s">
        <v>20</v>
      </c>
      <c r="B364" s="10" t="s">
        <v>21</v>
      </c>
      <c r="C364" s="9" t="s">
        <v>1263</v>
      </c>
      <c r="D364" s="10" t="s">
        <v>1264</v>
      </c>
      <c r="E364" s="9" t="s">
        <v>24</v>
      </c>
      <c r="F364" s="9">
        <v>21</v>
      </c>
      <c r="G364" s="9">
        <v>315022</v>
      </c>
      <c r="H364" s="11">
        <v>720210315022</v>
      </c>
      <c r="I364" s="20" t="s">
        <v>1643</v>
      </c>
      <c r="J364" s="20" t="s">
        <v>1644</v>
      </c>
      <c r="K364" s="10" t="s">
        <v>1641</v>
      </c>
      <c r="L364" s="10" t="s">
        <v>36</v>
      </c>
      <c r="M364" s="10" t="s">
        <v>299</v>
      </c>
      <c r="N364" s="10" t="s">
        <v>510</v>
      </c>
      <c r="O364" s="10" t="s">
        <v>149</v>
      </c>
      <c r="P364" s="10" t="s">
        <v>103</v>
      </c>
      <c r="Q364" s="10">
        <v>231</v>
      </c>
      <c r="R364" s="12">
        <v>0.4118</v>
      </c>
      <c r="S364" s="10" t="s">
        <v>1645</v>
      </c>
      <c r="T364" s="14">
        <v>0.1</v>
      </c>
      <c r="U364" s="17">
        <v>0.9</v>
      </c>
      <c r="V364" s="11">
        <f>(P364/(1+((($T364/1.645)^2)*((P364-1)/0.25))))+1</f>
        <v>63.731677349808159</v>
      </c>
      <c r="W364" s="11">
        <f>(Q364/(1+((($T364/1.645)^2)*((Q364-1)/0.25))))+1</f>
        <v>53.502138623092087</v>
      </c>
      <c r="X364" s="11">
        <f>Q364/W364</f>
        <v>4.317584417089039</v>
      </c>
    </row>
    <row r="365" spans="1:24">
      <c r="A365" s="9" t="s">
        <v>20</v>
      </c>
      <c r="B365" s="10" t="s">
        <v>21</v>
      </c>
      <c r="C365" s="9" t="s">
        <v>1263</v>
      </c>
      <c r="D365" s="10" t="s">
        <v>1264</v>
      </c>
      <c r="E365" s="9" t="s">
        <v>24</v>
      </c>
      <c r="F365" s="9">
        <v>21</v>
      </c>
      <c r="G365" s="9">
        <v>315031</v>
      </c>
      <c r="H365" s="11">
        <v>720210315031</v>
      </c>
      <c r="I365" s="20" t="s">
        <v>1646</v>
      </c>
      <c r="J365" s="20" t="s">
        <v>1647</v>
      </c>
      <c r="K365" s="10" t="s">
        <v>1648</v>
      </c>
      <c r="L365" s="10" t="s">
        <v>28</v>
      </c>
      <c r="M365" s="10" t="s">
        <v>274</v>
      </c>
      <c r="N365" s="10" t="s">
        <v>576</v>
      </c>
      <c r="O365" s="10" t="s">
        <v>806</v>
      </c>
      <c r="P365" s="10" t="s">
        <v>1168</v>
      </c>
      <c r="Q365" s="10">
        <v>385</v>
      </c>
      <c r="R365" s="12">
        <v>0.57750000000000001</v>
      </c>
      <c r="S365" s="10" t="s">
        <v>1566</v>
      </c>
      <c r="T365" s="14">
        <v>0.1</v>
      </c>
      <c r="U365" s="17">
        <v>0.9</v>
      </c>
      <c r="V365" s="11">
        <f>(P365/(1+((($T365/1.645)^2)*((P365-1)/0.25))))+1</f>
        <v>62.844981776715876</v>
      </c>
      <c r="W365" s="11">
        <f>(Q365/(1+((($T365/1.645)^2)*((Q365-1)/0.25))))+1</f>
        <v>58.667341044861828</v>
      </c>
      <c r="X365" s="11">
        <f>Q365/W365</f>
        <v>6.5624245643857906</v>
      </c>
    </row>
    <row r="366" spans="1:24">
      <c r="A366" s="9" t="s">
        <v>20</v>
      </c>
      <c r="B366" s="10" t="s">
        <v>21</v>
      </c>
      <c r="C366" s="9" t="s">
        <v>1263</v>
      </c>
      <c r="D366" s="10" t="s">
        <v>1264</v>
      </c>
      <c r="E366" s="9" t="s">
        <v>24</v>
      </c>
      <c r="F366" s="9">
        <v>21</v>
      </c>
      <c r="G366" s="9">
        <v>315032</v>
      </c>
      <c r="H366" s="11">
        <v>720210315032</v>
      </c>
      <c r="I366" s="20" t="s">
        <v>1649</v>
      </c>
      <c r="J366" s="20" t="s">
        <v>1650</v>
      </c>
      <c r="K366" s="10" t="s">
        <v>1648</v>
      </c>
      <c r="L366" s="10" t="s">
        <v>36</v>
      </c>
      <c r="M366" s="10" t="s">
        <v>515</v>
      </c>
      <c r="N366" s="10" t="s">
        <v>169</v>
      </c>
      <c r="O366" s="10" t="s">
        <v>1098</v>
      </c>
      <c r="P366" s="10" t="s">
        <v>161</v>
      </c>
      <c r="Q366" s="10">
        <v>457</v>
      </c>
      <c r="R366" s="12">
        <v>0.43659999999999999</v>
      </c>
      <c r="S366" s="10" t="s">
        <v>1651</v>
      </c>
      <c r="T366" s="14">
        <v>0.1</v>
      </c>
      <c r="U366" s="17">
        <v>0.9</v>
      </c>
      <c r="V366" s="11">
        <f>(P366/(1+((($T366/1.645)^2)*((P366-1)/0.25))))+1</f>
        <v>65.445169176248001</v>
      </c>
      <c r="W366" s="11">
        <f>(Q366/(1+((($T366/1.645)^2)*((Q366-1)/0.25))))+1</f>
        <v>60.040005203851322</v>
      </c>
      <c r="X366" s="11">
        <f>Q366/W366</f>
        <v>7.6115916120987492</v>
      </c>
    </row>
    <row r="367" spans="1:24">
      <c r="A367" s="9" t="s">
        <v>20</v>
      </c>
      <c r="B367" s="10" t="s">
        <v>21</v>
      </c>
      <c r="C367" s="9" t="s">
        <v>1263</v>
      </c>
      <c r="D367" s="10" t="s">
        <v>1264</v>
      </c>
      <c r="E367" s="9" t="s">
        <v>24</v>
      </c>
      <c r="F367" s="9">
        <v>21</v>
      </c>
      <c r="G367" s="9">
        <v>316111</v>
      </c>
      <c r="H367" s="11">
        <v>720210316111</v>
      </c>
      <c r="I367" s="20" t="s">
        <v>1652</v>
      </c>
      <c r="J367" s="20" t="s">
        <v>1653</v>
      </c>
      <c r="K367" s="10" t="s">
        <v>1654</v>
      </c>
      <c r="L367" s="10" t="s">
        <v>28</v>
      </c>
      <c r="M367" s="10" t="s">
        <v>332</v>
      </c>
      <c r="N367" s="10" t="s">
        <v>326</v>
      </c>
      <c r="O367" s="10" t="s">
        <v>284</v>
      </c>
      <c r="P367" s="10" t="s">
        <v>711</v>
      </c>
      <c r="Q367" s="10">
        <v>279</v>
      </c>
      <c r="R367" s="12">
        <v>0.34860000000000002</v>
      </c>
      <c r="S367" s="10" t="s">
        <v>1655</v>
      </c>
      <c r="T367" s="14">
        <v>0.1</v>
      </c>
      <c r="U367" s="17">
        <v>0.9</v>
      </c>
      <c r="V367" s="11">
        <f>(P367/(1+((($T367/1.645)^2)*((P367-1)/0.25))))+1</f>
        <v>63.862271105060856</v>
      </c>
      <c r="W367" s="11">
        <f>(Q367/(1+((($T367/1.645)^2)*((Q367-1)/0.25))))+1</f>
        <v>55.605786912724369</v>
      </c>
      <c r="X367" s="11">
        <f>Q367/W367</f>
        <v>5.0174633880804942</v>
      </c>
    </row>
    <row r="368" spans="1:24">
      <c r="A368" s="9" t="s">
        <v>20</v>
      </c>
      <c r="B368" s="10" t="s">
        <v>21</v>
      </c>
      <c r="C368" s="9" t="s">
        <v>1263</v>
      </c>
      <c r="D368" s="10" t="s">
        <v>1264</v>
      </c>
      <c r="E368" s="9" t="s">
        <v>24</v>
      </c>
      <c r="F368" s="9">
        <v>21</v>
      </c>
      <c r="G368" s="9">
        <v>316112</v>
      </c>
      <c r="H368" s="11">
        <v>720210316112</v>
      </c>
      <c r="I368" s="20" t="s">
        <v>1656</v>
      </c>
      <c r="J368" s="20" t="s">
        <v>1657</v>
      </c>
      <c r="K368" s="10" t="s">
        <v>1654</v>
      </c>
      <c r="L368" s="10" t="s">
        <v>36</v>
      </c>
      <c r="M368" s="10" t="s">
        <v>519</v>
      </c>
      <c r="N368" s="10" t="s">
        <v>325</v>
      </c>
      <c r="O368" s="10" t="s">
        <v>319</v>
      </c>
      <c r="P368" s="10" t="s">
        <v>52</v>
      </c>
      <c r="Q368" s="10">
        <v>169</v>
      </c>
      <c r="R368" s="12">
        <v>0.47189999999999999</v>
      </c>
      <c r="S368" s="10" t="s">
        <v>1658</v>
      </c>
      <c r="T368" s="14">
        <v>0.1</v>
      </c>
      <c r="U368" s="17">
        <v>0.9</v>
      </c>
      <c r="V368" s="11">
        <f>(P368/(1+((($T368/1.645)^2)*((P368-1)/0.25))))+1</f>
        <v>59.838055997683959</v>
      </c>
      <c r="W368" s="11">
        <f>(Q368/(1+((($T368/1.645)^2)*((Q368-1)/0.25))))+1</f>
        <v>49.516551250394514</v>
      </c>
      <c r="X368" s="11">
        <f>Q368/W368</f>
        <v>3.4130002137144704</v>
      </c>
    </row>
    <row r="369" spans="1:24">
      <c r="A369" s="9" t="s">
        <v>20</v>
      </c>
      <c r="B369" s="10" t="s">
        <v>21</v>
      </c>
      <c r="C369" s="9" t="s">
        <v>1263</v>
      </c>
      <c r="D369" s="10" t="s">
        <v>1264</v>
      </c>
      <c r="E369" s="9" t="s">
        <v>24</v>
      </c>
      <c r="F369" s="9">
        <v>21</v>
      </c>
      <c r="G369" s="9">
        <v>316113</v>
      </c>
      <c r="H369" s="11">
        <v>720210316113</v>
      </c>
      <c r="I369" s="20" t="s">
        <v>1659</v>
      </c>
      <c r="J369" s="20" t="s">
        <v>1660</v>
      </c>
      <c r="K369" s="10" t="s">
        <v>1654</v>
      </c>
      <c r="L369" s="10" t="s">
        <v>133</v>
      </c>
      <c r="M369" s="10" t="s">
        <v>697</v>
      </c>
      <c r="N369" s="10" t="s">
        <v>1049</v>
      </c>
      <c r="O369" s="10" t="s">
        <v>149</v>
      </c>
      <c r="P369" s="10" t="s">
        <v>264</v>
      </c>
      <c r="Q369" s="10">
        <v>479</v>
      </c>
      <c r="R369" s="12">
        <v>0.46429999999999999</v>
      </c>
      <c r="S369" s="10" t="s">
        <v>1661</v>
      </c>
      <c r="T369" s="14">
        <v>0.1</v>
      </c>
      <c r="U369" s="17">
        <v>0.9</v>
      </c>
      <c r="V369" s="11">
        <f>(P369/(1+((($T369/1.645)^2)*((P369-1)/0.25))))+1</f>
        <v>64.850891242736239</v>
      </c>
      <c r="W369" s="11">
        <f>(Q369/(1+((($T369/1.645)^2)*((Q369-1)/0.25))))+1</f>
        <v>60.387175401842519</v>
      </c>
      <c r="X369" s="11">
        <f>Q369/W369</f>
        <v>7.9321477915223841</v>
      </c>
    </row>
    <row r="370" spans="1:24">
      <c r="A370" s="9" t="s">
        <v>20</v>
      </c>
      <c r="B370" s="10" t="s">
        <v>21</v>
      </c>
      <c r="C370" s="9" t="s">
        <v>1263</v>
      </c>
      <c r="D370" s="10" t="s">
        <v>1264</v>
      </c>
      <c r="E370" s="9" t="s">
        <v>24</v>
      </c>
      <c r="F370" s="9">
        <v>21</v>
      </c>
      <c r="G370" s="9">
        <v>316121</v>
      </c>
      <c r="H370" s="11">
        <v>720210316121</v>
      </c>
      <c r="I370" s="20" t="s">
        <v>1662</v>
      </c>
      <c r="J370" s="20" t="s">
        <v>1663</v>
      </c>
      <c r="K370" s="10" t="s">
        <v>1664</v>
      </c>
      <c r="L370" s="10" t="s">
        <v>28</v>
      </c>
      <c r="M370" s="10" t="s">
        <v>789</v>
      </c>
      <c r="N370" s="10" t="s">
        <v>899</v>
      </c>
      <c r="O370" s="10" t="s">
        <v>552</v>
      </c>
      <c r="P370" s="10" t="s">
        <v>1109</v>
      </c>
      <c r="Q370" s="10">
        <v>332</v>
      </c>
      <c r="R370" s="12">
        <v>0.63979999999999992</v>
      </c>
      <c r="S370" s="10" t="s">
        <v>1665</v>
      </c>
      <c r="T370" s="14">
        <v>0.1</v>
      </c>
      <c r="U370" s="17">
        <v>0.9</v>
      </c>
      <c r="V370" s="11">
        <f>(P370/(1+((($T370/1.645)^2)*((P370-1)/0.25))))+1</f>
        <v>64.126515623265675</v>
      </c>
      <c r="W370" s="11">
        <f>(Q370/(1+((($T370/1.645)^2)*((Q370-1)/0.25))))+1</f>
        <v>57.340078483509203</v>
      </c>
      <c r="X370" s="11">
        <f>Q370/W370</f>
        <v>5.7900164907427181</v>
      </c>
    </row>
    <row r="371" spans="1:24">
      <c r="A371" s="9" t="s">
        <v>20</v>
      </c>
      <c r="B371" s="10" t="s">
        <v>21</v>
      </c>
      <c r="C371" s="9" t="s">
        <v>1263</v>
      </c>
      <c r="D371" s="10" t="s">
        <v>1264</v>
      </c>
      <c r="E371" s="9" t="s">
        <v>24</v>
      </c>
      <c r="F371" s="9">
        <v>21</v>
      </c>
      <c r="G371" s="9">
        <v>316122</v>
      </c>
      <c r="H371" s="11">
        <v>720210316122</v>
      </c>
      <c r="I371" s="20" t="s">
        <v>1666</v>
      </c>
      <c r="J371" s="20" t="s">
        <v>1667</v>
      </c>
      <c r="K371" s="10" t="s">
        <v>1664</v>
      </c>
      <c r="L371" s="10" t="s">
        <v>36</v>
      </c>
      <c r="M371" s="10" t="s">
        <v>631</v>
      </c>
      <c r="N371" s="10" t="s">
        <v>198</v>
      </c>
      <c r="O371" s="10" t="s">
        <v>241</v>
      </c>
      <c r="P371" s="10" t="s">
        <v>473</v>
      </c>
      <c r="Q371" s="10">
        <v>637</v>
      </c>
      <c r="R371" s="12">
        <v>0.40960000000000002</v>
      </c>
      <c r="S371" s="10" t="s">
        <v>1668</v>
      </c>
      <c r="T371" s="14">
        <v>0.1</v>
      </c>
      <c r="U371" s="17">
        <v>0.9</v>
      </c>
      <c r="V371" s="11">
        <f>(P371/(1+((($T371/1.645)^2)*((P371-1)/0.25))))+1</f>
        <v>66.959756164158179</v>
      </c>
      <c r="W371" s="11">
        <f>(Q371/(1+((($T371/1.645)^2)*((Q371-1)/0.25))))+1</f>
        <v>62.242677251938773</v>
      </c>
      <c r="X371" s="11">
        <f>Q371/W371</f>
        <v>10.234135614405281</v>
      </c>
    </row>
    <row r="372" spans="1:24">
      <c r="A372" s="9" t="s">
        <v>20</v>
      </c>
      <c r="B372" s="10" t="s">
        <v>21</v>
      </c>
      <c r="C372" s="9" t="s">
        <v>1263</v>
      </c>
      <c r="D372" s="10" t="s">
        <v>1264</v>
      </c>
      <c r="E372" s="9" t="s">
        <v>24</v>
      </c>
      <c r="F372" s="9">
        <v>21</v>
      </c>
      <c r="G372" s="9">
        <v>316123</v>
      </c>
      <c r="H372" s="11">
        <v>720210316123</v>
      </c>
      <c r="I372" s="20" t="s">
        <v>1669</v>
      </c>
      <c r="J372" s="20" t="s">
        <v>1670</v>
      </c>
      <c r="K372" s="10" t="s">
        <v>1664</v>
      </c>
      <c r="L372" s="10" t="s">
        <v>133</v>
      </c>
      <c r="M372" s="10" t="s">
        <v>1671</v>
      </c>
      <c r="N372" s="10" t="s">
        <v>506</v>
      </c>
      <c r="O372" s="10" t="s">
        <v>506</v>
      </c>
      <c r="P372" s="10" t="s">
        <v>506</v>
      </c>
      <c r="Q372" s="10">
        <v>541</v>
      </c>
      <c r="R372" s="12">
        <v>1</v>
      </c>
      <c r="S372" s="10" t="s">
        <v>1672</v>
      </c>
      <c r="T372" s="14">
        <v>0.1</v>
      </c>
      <c r="U372" s="17">
        <v>0.9</v>
      </c>
      <c r="V372" s="11">
        <f>(P372/(1+((($T372/1.645)^2)*((P372-1)/0.25))))+1</f>
        <v>65.60742685206236</v>
      </c>
      <c r="W372" s="11">
        <f>(Q372/(1+((($T372/1.645)^2)*((Q372-1)/0.25))))+1</f>
        <v>61.230314294501049</v>
      </c>
      <c r="X372" s="11">
        <f>Q372/W372</f>
        <v>8.8354927821852769</v>
      </c>
    </row>
    <row r="373" spans="1:24">
      <c r="A373" s="9" t="s">
        <v>20</v>
      </c>
      <c r="B373" s="10" t="s">
        <v>21</v>
      </c>
      <c r="C373" s="9" t="s">
        <v>1263</v>
      </c>
      <c r="D373" s="10" t="s">
        <v>1264</v>
      </c>
      <c r="E373" s="9" t="s">
        <v>24</v>
      </c>
      <c r="F373" s="9">
        <v>21</v>
      </c>
      <c r="G373" s="9">
        <v>316124</v>
      </c>
      <c r="H373" s="11">
        <v>720210316124</v>
      </c>
      <c r="I373" s="20" t="s">
        <v>1673</v>
      </c>
      <c r="J373" s="20" t="s">
        <v>1674</v>
      </c>
      <c r="K373" s="10" t="s">
        <v>1664</v>
      </c>
      <c r="L373" s="10" t="s">
        <v>160</v>
      </c>
      <c r="M373" s="10" t="s">
        <v>920</v>
      </c>
      <c r="N373" s="10" t="s">
        <v>319</v>
      </c>
      <c r="O373" s="10" t="s">
        <v>452</v>
      </c>
      <c r="P373" s="10" t="s">
        <v>806</v>
      </c>
      <c r="Q373" s="10">
        <v>117</v>
      </c>
      <c r="R373" s="12">
        <v>0.52479999999999993</v>
      </c>
      <c r="S373" s="10" t="s">
        <v>1675</v>
      </c>
      <c r="T373" s="14">
        <v>0.1</v>
      </c>
      <c r="U373" s="17">
        <v>0.9</v>
      </c>
      <c r="V373" s="11">
        <f>(P373/(1+((($T373/1.645)^2)*((P373-1)/0.25))))+1</f>
        <v>60.763016309131118</v>
      </c>
      <c r="W373" s="11">
        <f>(Q373/(1+((($T373/1.645)^2)*((Q373-1)/0.25))))+1</f>
        <v>44.098808539312074</v>
      </c>
      <c r="X373" s="11">
        <f>Q373/W373</f>
        <v>2.6531329048425389</v>
      </c>
    </row>
    <row r="374" spans="1:24">
      <c r="A374" s="9" t="s">
        <v>20</v>
      </c>
      <c r="B374" s="10" t="s">
        <v>21</v>
      </c>
      <c r="C374" s="9" t="s">
        <v>1263</v>
      </c>
      <c r="D374" s="10" t="s">
        <v>1264</v>
      </c>
      <c r="E374" s="9" t="s">
        <v>24</v>
      </c>
      <c r="F374" s="9">
        <v>21</v>
      </c>
      <c r="G374" s="9">
        <v>316211</v>
      </c>
      <c r="H374" s="11">
        <v>720210316211</v>
      </c>
      <c r="I374" s="20" t="s">
        <v>1676</v>
      </c>
      <c r="J374" s="20" t="s">
        <v>1677</v>
      </c>
      <c r="K374" s="10" t="s">
        <v>1678</v>
      </c>
      <c r="L374" s="10" t="s">
        <v>28</v>
      </c>
      <c r="M374" s="10" t="s">
        <v>304</v>
      </c>
      <c r="N374" s="10" t="s">
        <v>233</v>
      </c>
      <c r="O374" s="10" t="s">
        <v>1422</v>
      </c>
      <c r="P374" s="10" t="s">
        <v>368</v>
      </c>
      <c r="Q374" s="10">
        <v>852</v>
      </c>
      <c r="R374" s="12">
        <v>0.29600000000000004</v>
      </c>
      <c r="S374" s="10" t="s">
        <v>1679</v>
      </c>
      <c r="T374" s="14">
        <v>0.1</v>
      </c>
      <c r="U374" s="17">
        <v>0.9</v>
      </c>
      <c r="V374" s="11">
        <f>(P374/(1+((($T374/1.645)^2)*((P374-1)/0.25))))+1</f>
        <v>66.796346925866459</v>
      </c>
      <c r="W374" s="11">
        <f>(Q374/(1+((($T374/1.645)^2)*((Q374-1)/0.25))))+1</f>
        <v>63.742386421388431</v>
      </c>
      <c r="X374" s="11">
        <f>Q374/W374</f>
        <v>13.366302202236279</v>
      </c>
    </row>
    <row r="375" spans="1:24">
      <c r="A375" s="9" t="s">
        <v>20</v>
      </c>
      <c r="B375" s="10" t="s">
        <v>21</v>
      </c>
      <c r="C375" s="9" t="s">
        <v>1263</v>
      </c>
      <c r="D375" s="10" t="s">
        <v>1264</v>
      </c>
      <c r="E375" s="9" t="s">
        <v>24</v>
      </c>
      <c r="F375" s="9">
        <v>21</v>
      </c>
      <c r="G375" s="9">
        <v>316221</v>
      </c>
      <c r="H375" s="11">
        <v>720210316221</v>
      </c>
      <c r="I375" s="20" t="s">
        <v>1680</v>
      </c>
      <c r="J375" s="20" t="s">
        <v>1681</v>
      </c>
      <c r="K375" s="10" t="s">
        <v>1682</v>
      </c>
      <c r="L375" s="10" t="s">
        <v>28</v>
      </c>
      <c r="M375" s="10" t="s">
        <v>284</v>
      </c>
      <c r="N375" s="10" t="s">
        <v>361</v>
      </c>
      <c r="O375" s="10" t="s">
        <v>447</v>
      </c>
      <c r="P375" s="10" t="s">
        <v>946</v>
      </c>
      <c r="Q375" s="10">
        <v>494</v>
      </c>
      <c r="R375" s="12">
        <v>0.51780000000000004</v>
      </c>
      <c r="S375" s="10" t="s">
        <v>1569</v>
      </c>
      <c r="T375" s="14">
        <v>0.1</v>
      </c>
      <c r="U375" s="17">
        <v>0.9</v>
      </c>
      <c r="V375" s="11">
        <f>(P375/(1+((($T375/1.645)^2)*((P375-1)/0.25))))+1</f>
        <v>65.264634445690277</v>
      </c>
      <c r="W375" s="11">
        <f>(Q375/(1+((($T375/1.645)^2)*((Q375-1)/0.25))))+1</f>
        <v>60.60826093790584</v>
      </c>
      <c r="X375" s="11">
        <f>Q375/W375</f>
        <v>8.150704084812979</v>
      </c>
    </row>
    <row r="376" spans="1:24">
      <c r="A376" s="9" t="s">
        <v>20</v>
      </c>
      <c r="B376" s="10" t="s">
        <v>21</v>
      </c>
      <c r="C376" s="9" t="s">
        <v>1263</v>
      </c>
      <c r="D376" s="10" t="s">
        <v>1264</v>
      </c>
      <c r="E376" s="9" t="s">
        <v>24</v>
      </c>
      <c r="F376" s="9">
        <v>21</v>
      </c>
      <c r="G376" s="9">
        <v>316222</v>
      </c>
      <c r="H376" s="11">
        <v>720210316222</v>
      </c>
      <c r="I376" s="20" t="s">
        <v>1683</v>
      </c>
      <c r="J376" s="20" t="s">
        <v>1684</v>
      </c>
      <c r="K376" s="10" t="s">
        <v>1682</v>
      </c>
      <c r="L376" s="10" t="s">
        <v>36</v>
      </c>
      <c r="M376" s="10" t="s">
        <v>1453</v>
      </c>
      <c r="N376" s="10" t="s">
        <v>419</v>
      </c>
      <c r="O376" s="10" t="s">
        <v>789</v>
      </c>
      <c r="P376" s="10" t="s">
        <v>1098</v>
      </c>
      <c r="Q376" s="10">
        <v>182</v>
      </c>
      <c r="R376" s="12">
        <v>0.20120000000000002</v>
      </c>
      <c r="S376" s="13" t="s">
        <v>1685</v>
      </c>
      <c r="T376" s="15">
        <v>9.8799999999999999E-2</v>
      </c>
      <c r="U376" s="17">
        <v>0.9</v>
      </c>
      <c r="V376" s="11">
        <f>(P376/(1+((($T376/1.645)^2)*((P376-1)/0.25))))+1</f>
        <v>64.974984327323114</v>
      </c>
      <c r="W376" s="11">
        <f>(Q376/(1+((($T376/1.645)^2)*((Q376-1)/0.25))))+1</f>
        <v>51.392003625843124</v>
      </c>
      <c r="X376" s="11">
        <f>Q376/W376</f>
        <v>3.5414069730583337</v>
      </c>
    </row>
    <row r="377" spans="1:24">
      <c r="A377" s="9" t="s">
        <v>20</v>
      </c>
      <c r="B377" s="10" t="s">
        <v>21</v>
      </c>
      <c r="C377" s="9" t="s">
        <v>1263</v>
      </c>
      <c r="D377" s="10" t="s">
        <v>1264</v>
      </c>
      <c r="E377" s="9" t="s">
        <v>24</v>
      </c>
      <c r="F377" s="9">
        <v>21</v>
      </c>
      <c r="G377" s="9">
        <v>316223</v>
      </c>
      <c r="H377" s="11">
        <v>720210316223</v>
      </c>
      <c r="I377" s="20" t="s">
        <v>1686</v>
      </c>
      <c r="J377" s="20" t="s">
        <v>1687</v>
      </c>
      <c r="K377" s="10" t="s">
        <v>1682</v>
      </c>
      <c r="L377" s="10" t="s">
        <v>133</v>
      </c>
      <c r="M377" s="10" t="s">
        <v>920</v>
      </c>
      <c r="N377" s="10" t="s">
        <v>576</v>
      </c>
      <c r="O377" s="10" t="s">
        <v>127</v>
      </c>
      <c r="P377" s="10" t="s">
        <v>46</v>
      </c>
      <c r="Q377" s="10">
        <v>319</v>
      </c>
      <c r="R377" s="12">
        <v>0.39049999999999996</v>
      </c>
      <c r="S377" s="10" t="s">
        <v>1688</v>
      </c>
      <c r="T377" s="14">
        <v>0.1</v>
      </c>
      <c r="U377" s="17">
        <v>0.9</v>
      </c>
      <c r="V377" s="11">
        <f>(P377/(1+((($T377/1.645)^2)*((P377-1)/0.25))))+1</f>
        <v>64.612695555514506</v>
      </c>
      <c r="W377" s="11">
        <f>(Q377/(1+((($T377/1.645)^2)*((Q377-1)/0.25))))+1</f>
        <v>56.958808247750149</v>
      </c>
      <c r="X377" s="11">
        <f>Q377/W377</f>
        <v>5.6005385262357619</v>
      </c>
    </row>
    <row r="378" spans="1:24">
      <c r="A378" s="9" t="s">
        <v>20</v>
      </c>
      <c r="B378" s="10" t="s">
        <v>21</v>
      </c>
      <c r="C378" s="9" t="s">
        <v>1263</v>
      </c>
      <c r="D378" s="10" t="s">
        <v>1264</v>
      </c>
      <c r="E378" s="9" t="s">
        <v>24</v>
      </c>
      <c r="F378" s="9">
        <v>21</v>
      </c>
      <c r="G378" s="9">
        <v>316311</v>
      </c>
      <c r="H378" s="11">
        <v>720210316311</v>
      </c>
      <c r="I378" s="20" t="s">
        <v>1689</v>
      </c>
      <c r="J378" s="20" t="s">
        <v>1690</v>
      </c>
      <c r="K378" s="10" t="s">
        <v>1691</v>
      </c>
      <c r="L378" s="10" t="s">
        <v>28</v>
      </c>
      <c r="M378" s="10" t="s">
        <v>332</v>
      </c>
      <c r="N378" s="10" t="s">
        <v>515</v>
      </c>
      <c r="O378" s="10" t="s">
        <v>269</v>
      </c>
      <c r="P378" s="10" t="s">
        <v>1671</v>
      </c>
      <c r="Q378" s="10">
        <v>449</v>
      </c>
      <c r="R378" s="12">
        <v>0.25950000000000001</v>
      </c>
      <c r="S378" s="13" t="s">
        <v>1692</v>
      </c>
      <c r="T378" s="15">
        <v>9.9199999999999997E-2</v>
      </c>
      <c r="U378" s="17">
        <v>0.9</v>
      </c>
      <c r="V378" s="11">
        <f>(P378/(1+((($T378/1.645)^2)*((P378-1)/0.25))))+1</f>
        <v>66.365795984861819</v>
      </c>
      <c r="W378" s="11">
        <f>(Q378/(1+((($T378/1.645)^2)*((Q378-1)/0.25))))+1</f>
        <v>60.733443099888497</v>
      </c>
      <c r="X378" s="11">
        <f>Q378/W378</f>
        <v>7.3929613913297851</v>
      </c>
    </row>
    <row r="379" spans="1:24">
      <c r="A379" s="9" t="s">
        <v>20</v>
      </c>
      <c r="B379" s="10" t="s">
        <v>21</v>
      </c>
      <c r="C379" s="9" t="s">
        <v>1263</v>
      </c>
      <c r="D379" s="10" t="s">
        <v>1264</v>
      </c>
      <c r="E379" s="9" t="s">
        <v>24</v>
      </c>
      <c r="F379" s="9">
        <v>21</v>
      </c>
      <c r="G379" s="9">
        <v>316312</v>
      </c>
      <c r="H379" s="11">
        <v>720210316312</v>
      </c>
      <c r="I379" s="20" t="s">
        <v>1693</v>
      </c>
      <c r="J379" s="20" t="s">
        <v>1694</v>
      </c>
      <c r="K379" s="10" t="s">
        <v>1691</v>
      </c>
      <c r="L379" s="10" t="s">
        <v>36</v>
      </c>
      <c r="M379" s="10" t="s">
        <v>576</v>
      </c>
      <c r="N379" s="10" t="s">
        <v>269</v>
      </c>
      <c r="O379" s="10" t="s">
        <v>440</v>
      </c>
      <c r="P379" s="10" t="s">
        <v>1695</v>
      </c>
      <c r="Q379" s="10">
        <v>405</v>
      </c>
      <c r="R379" s="12">
        <v>0.4839</v>
      </c>
      <c r="S379" s="10" t="s">
        <v>1696</v>
      </c>
      <c r="T379" s="14">
        <v>0.1</v>
      </c>
      <c r="U379" s="17">
        <v>0.9</v>
      </c>
      <c r="V379" s="11">
        <f>(P379/(1+((($T379/1.645)^2)*((P379-1)/0.25))))+1</f>
        <v>65.199850667809528</v>
      </c>
      <c r="W379" s="11">
        <f>(Q379/(1+((($T379/1.645)^2)*((Q379-1)/0.25))))+1</f>
        <v>59.090674903695927</v>
      </c>
      <c r="X379" s="11">
        <f>Q379/W379</f>
        <v>6.8538733168990866</v>
      </c>
    </row>
    <row r="380" spans="1:24">
      <c r="A380" s="9" t="s">
        <v>20</v>
      </c>
      <c r="B380" s="10" t="s">
        <v>21</v>
      </c>
      <c r="C380" s="9" t="s">
        <v>1263</v>
      </c>
      <c r="D380" s="10" t="s">
        <v>1264</v>
      </c>
      <c r="E380" s="9" t="s">
        <v>24</v>
      </c>
      <c r="F380" s="9">
        <v>21</v>
      </c>
      <c r="G380" s="9">
        <v>316321</v>
      </c>
      <c r="H380" s="11">
        <v>720210316321</v>
      </c>
      <c r="I380" s="20" t="s">
        <v>1697</v>
      </c>
      <c r="J380" s="20" t="s">
        <v>1698</v>
      </c>
      <c r="K380" s="10" t="s">
        <v>1699</v>
      </c>
      <c r="L380" s="10" t="s">
        <v>28</v>
      </c>
      <c r="M380" s="10" t="s">
        <v>155</v>
      </c>
      <c r="N380" s="10" t="s">
        <v>1551</v>
      </c>
      <c r="O380" s="10" t="s">
        <v>478</v>
      </c>
      <c r="P380" s="10" t="s">
        <v>314</v>
      </c>
      <c r="Q380" s="10">
        <v>232</v>
      </c>
      <c r="R380" s="12">
        <v>0.43520000000000003</v>
      </c>
      <c r="S380" s="10" t="s">
        <v>1700</v>
      </c>
      <c r="T380" s="14">
        <v>0.1</v>
      </c>
      <c r="U380" s="17">
        <v>0.9</v>
      </c>
      <c r="V380" s="11">
        <f>(P380/(1+((($T380/1.645)^2)*((P380-1)/0.25))))+1</f>
        <v>61.218082689686497</v>
      </c>
      <c r="W380" s="11">
        <f>(Q380/(1+((($T380/1.645)^2)*((Q380-1)/0.25))))+1</f>
        <v>53.55286172597161</v>
      </c>
      <c r="X380" s="11">
        <f>Q380/W380</f>
        <v>4.3321681143229478</v>
      </c>
    </row>
    <row r="381" spans="1:24">
      <c r="A381" s="9" t="s">
        <v>20</v>
      </c>
      <c r="B381" s="10" t="s">
        <v>21</v>
      </c>
      <c r="C381" s="9" t="s">
        <v>1263</v>
      </c>
      <c r="D381" s="10" t="s">
        <v>1264</v>
      </c>
      <c r="E381" s="9" t="s">
        <v>24</v>
      </c>
      <c r="F381" s="9">
        <v>21</v>
      </c>
      <c r="G381" s="9">
        <v>316322</v>
      </c>
      <c r="H381" s="11">
        <v>720210316322</v>
      </c>
      <c r="I381" s="20" t="s">
        <v>1701</v>
      </c>
      <c r="J381" s="20" t="s">
        <v>1702</v>
      </c>
      <c r="K381" s="10" t="s">
        <v>1699</v>
      </c>
      <c r="L381" s="10" t="s">
        <v>36</v>
      </c>
      <c r="M381" s="10" t="s">
        <v>801</v>
      </c>
      <c r="N381" s="10" t="s">
        <v>736</v>
      </c>
      <c r="O381" s="10" t="s">
        <v>1168</v>
      </c>
      <c r="P381" s="10" t="s">
        <v>264</v>
      </c>
      <c r="Q381" s="10">
        <v>334</v>
      </c>
      <c r="R381" s="12">
        <v>0.45979999999999999</v>
      </c>
      <c r="S381" s="10" t="s">
        <v>1313</v>
      </c>
      <c r="T381" s="14">
        <v>0.1</v>
      </c>
      <c r="U381" s="17">
        <v>0.9</v>
      </c>
      <c r="V381" s="11">
        <f>(P381/(1+((($T381/1.645)^2)*((P381-1)/0.25))))+1</f>
        <v>64.850891242736239</v>
      </c>
      <c r="W381" s="11">
        <f>(Q381/(1+((($T381/1.645)^2)*((Q381-1)/0.25))))+1</f>
        <v>57.396539378916479</v>
      </c>
      <c r="X381" s="11">
        <f>Q381/W381</f>
        <v>5.8191661660125895</v>
      </c>
    </row>
    <row r="382" spans="1:24">
      <c r="A382" s="9" t="s">
        <v>20</v>
      </c>
      <c r="B382" s="10" t="s">
        <v>21</v>
      </c>
      <c r="C382" s="9" t="s">
        <v>1263</v>
      </c>
      <c r="D382" s="10" t="s">
        <v>1264</v>
      </c>
      <c r="E382" s="9" t="s">
        <v>24</v>
      </c>
      <c r="F382" s="9">
        <v>21</v>
      </c>
      <c r="G382" s="9">
        <v>316323</v>
      </c>
      <c r="H382" s="11">
        <v>720210316323</v>
      </c>
      <c r="I382" s="20" t="s">
        <v>1703</v>
      </c>
      <c r="J382" s="20" t="s">
        <v>1704</v>
      </c>
      <c r="K382" s="10" t="s">
        <v>1699</v>
      </c>
      <c r="L382" s="10" t="s">
        <v>133</v>
      </c>
      <c r="M382" s="10" t="s">
        <v>1013</v>
      </c>
      <c r="N382" s="10" t="s">
        <v>67</v>
      </c>
      <c r="O382" s="10" t="s">
        <v>710</v>
      </c>
      <c r="P382" s="10" t="s">
        <v>385</v>
      </c>
      <c r="Q382" s="10">
        <v>234</v>
      </c>
      <c r="R382" s="12">
        <v>0.52670000000000006</v>
      </c>
      <c r="S382" s="10" t="s">
        <v>1705</v>
      </c>
      <c r="T382" s="14">
        <v>0.1</v>
      </c>
      <c r="U382" s="17">
        <v>0.9</v>
      </c>
      <c r="V382" s="11">
        <f>(P382/(1+((($T382/1.645)^2)*((P382-1)/0.25))))+1</f>
        <v>63.129345397856021</v>
      </c>
      <c r="W382" s="11">
        <f>(Q382/(1+((($T382/1.645)^2)*((Q382-1)/0.25))))+1</f>
        <v>53.653295665026462</v>
      </c>
      <c r="X382" s="11">
        <f>Q382/W382</f>
        <v>4.3613350699075752</v>
      </c>
    </row>
    <row r="383" spans="1:24">
      <c r="A383" s="9" t="s">
        <v>20</v>
      </c>
      <c r="B383" s="10" t="s">
        <v>21</v>
      </c>
      <c r="C383" s="9" t="s">
        <v>1263</v>
      </c>
      <c r="D383" s="10" t="s">
        <v>1264</v>
      </c>
      <c r="E383" s="9" t="s">
        <v>24</v>
      </c>
      <c r="F383" s="9">
        <v>21</v>
      </c>
      <c r="G383" s="9">
        <v>316411</v>
      </c>
      <c r="H383" s="11">
        <v>720210316411</v>
      </c>
      <c r="I383" s="20" t="s">
        <v>1706</v>
      </c>
      <c r="J383" s="20" t="s">
        <v>1707</v>
      </c>
      <c r="K383" s="10" t="s">
        <v>1708</v>
      </c>
      <c r="L383" s="10" t="s">
        <v>28</v>
      </c>
      <c r="M383" s="10" t="s">
        <v>83</v>
      </c>
      <c r="N383" s="10" t="s">
        <v>779</v>
      </c>
      <c r="O383" s="10" t="s">
        <v>1098</v>
      </c>
      <c r="P383" s="10" t="s">
        <v>794</v>
      </c>
      <c r="Q383" s="10">
        <v>426</v>
      </c>
      <c r="R383" s="12">
        <v>0.59089999999999998</v>
      </c>
      <c r="S383" s="10" t="s">
        <v>1709</v>
      </c>
      <c r="T383" s="14">
        <v>0.1</v>
      </c>
      <c r="U383" s="17">
        <v>0.9</v>
      </c>
      <c r="V383" s="11">
        <f>(P383/(1+((($T383/1.645)^2)*((P383-1)/0.25))))+1</f>
        <v>65.118760957015937</v>
      </c>
      <c r="W383" s="11">
        <f>(Q383/(1+((($T383/1.645)^2)*((Q383-1)/0.25))))+1</f>
        <v>59.498182662409086</v>
      </c>
      <c r="X383" s="11">
        <f>Q383/W383</f>
        <v>7.1598825533396759</v>
      </c>
    </row>
    <row r="384" spans="1:24">
      <c r="A384" s="9" t="s">
        <v>20</v>
      </c>
      <c r="B384" s="10" t="s">
        <v>21</v>
      </c>
      <c r="C384" s="9" t="s">
        <v>1263</v>
      </c>
      <c r="D384" s="10" t="s">
        <v>1264</v>
      </c>
      <c r="E384" s="9" t="s">
        <v>24</v>
      </c>
      <c r="F384" s="9">
        <v>21</v>
      </c>
      <c r="G384" s="9">
        <v>316412</v>
      </c>
      <c r="H384" s="11">
        <v>720210316412</v>
      </c>
      <c r="I384" s="20" t="s">
        <v>1710</v>
      </c>
      <c r="J384" s="20" t="s">
        <v>1711</v>
      </c>
      <c r="K384" s="10" t="s">
        <v>1708</v>
      </c>
      <c r="L384" s="10" t="s">
        <v>36</v>
      </c>
      <c r="M384" s="10" t="s">
        <v>168</v>
      </c>
      <c r="N384" s="10" t="s">
        <v>697</v>
      </c>
      <c r="O384" s="10" t="s">
        <v>403</v>
      </c>
      <c r="P384" s="10" t="s">
        <v>722</v>
      </c>
      <c r="Q384" s="10">
        <v>406</v>
      </c>
      <c r="R384" s="12">
        <v>0.36060000000000003</v>
      </c>
      <c r="S384" s="10" t="s">
        <v>1712</v>
      </c>
      <c r="T384" s="14">
        <v>0.1</v>
      </c>
      <c r="U384" s="17">
        <v>0.9</v>
      </c>
      <c r="V384" s="11">
        <f>(P384/(1+((($T384/1.645)^2)*((P384-1)/0.25))))+1</f>
        <v>64.576207712348236</v>
      </c>
      <c r="W384" s="11">
        <f>(Q384/(1+((($T384/1.645)^2)*((Q384-1)/0.25))))+1</f>
        <v>59.110901154526132</v>
      </c>
      <c r="X384" s="11">
        <f>Q384/W384</f>
        <v>6.8684454486431479</v>
      </c>
    </row>
    <row r="385" spans="1:24">
      <c r="A385" s="9" t="s">
        <v>20</v>
      </c>
      <c r="B385" s="10" t="s">
        <v>21</v>
      </c>
      <c r="C385" s="9" t="s">
        <v>1263</v>
      </c>
      <c r="D385" s="10" t="s">
        <v>1264</v>
      </c>
      <c r="E385" s="9" t="s">
        <v>24</v>
      </c>
      <c r="F385" s="9">
        <v>21</v>
      </c>
      <c r="G385" s="9">
        <v>316511</v>
      </c>
      <c r="H385" s="11">
        <v>720210316511</v>
      </c>
      <c r="I385" s="20" t="s">
        <v>1713</v>
      </c>
      <c r="J385" s="20" t="s">
        <v>1714</v>
      </c>
      <c r="K385" s="10" t="s">
        <v>1715</v>
      </c>
      <c r="L385" s="10" t="s">
        <v>28</v>
      </c>
      <c r="M385" s="10" t="s">
        <v>232</v>
      </c>
      <c r="N385" s="10" t="s">
        <v>718</v>
      </c>
      <c r="O385" s="10" t="s">
        <v>668</v>
      </c>
      <c r="P385" s="10" t="s">
        <v>506</v>
      </c>
      <c r="Q385" s="10">
        <v>538</v>
      </c>
      <c r="R385" s="12">
        <v>0.43109999999999998</v>
      </c>
      <c r="S385" s="10" t="s">
        <v>1716</v>
      </c>
      <c r="T385" s="14">
        <v>0.1</v>
      </c>
      <c r="U385" s="17">
        <v>0.9</v>
      </c>
      <c r="V385" s="11">
        <f>(P385/(1+((($T385/1.645)^2)*((P385-1)/0.25))))+1</f>
        <v>65.60742685206236</v>
      </c>
      <c r="W385" s="11">
        <f>(Q385/(1+((($T385/1.645)^2)*((Q385-1)/0.25))))+1</f>
        <v>61.193498104793989</v>
      </c>
      <c r="X385" s="11">
        <f>Q385/W385</f>
        <v>8.7917837133395107</v>
      </c>
    </row>
    <row r="386" spans="1:24">
      <c r="A386" s="9" t="s">
        <v>20</v>
      </c>
      <c r="B386" s="10" t="s">
        <v>21</v>
      </c>
      <c r="C386" s="9" t="s">
        <v>1263</v>
      </c>
      <c r="D386" s="10" t="s">
        <v>1264</v>
      </c>
      <c r="E386" s="9" t="s">
        <v>24</v>
      </c>
      <c r="F386" s="9">
        <v>21</v>
      </c>
      <c r="G386" s="9">
        <v>316512</v>
      </c>
      <c r="H386" s="11">
        <v>720210316512</v>
      </c>
      <c r="I386" s="20" t="s">
        <v>1717</v>
      </c>
      <c r="J386" s="20" t="s">
        <v>1718</v>
      </c>
      <c r="K386" s="10" t="s">
        <v>1715</v>
      </c>
      <c r="L386" s="10" t="s">
        <v>36</v>
      </c>
      <c r="M386" s="10" t="s">
        <v>931</v>
      </c>
      <c r="N386" s="10" t="s">
        <v>955</v>
      </c>
      <c r="O386" s="10" t="s">
        <v>671</v>
      </c>
      <c r="P386" s="10" t="s">
        <v>61</v>
      </c>
      <c r="Q386" s="10">
        <v>445</v>
      </c>
      <c r="R386" s="12">
        <v>0.33460000000000001</v>
      </c>
      <c r="S386" s="10" t="s">
        <v>1719</v>
      </c>
      <c r="T386" s="14">
        <v>0.1</v>
      </c>
      <c r="U386" s="17">
        <v>0.9</v>
      </c>
      <c r="V386" s="11">
        <f>(P386/(1+((($T386/1.645)^2)*((P386-1)/0.25))))+1</f>
        <v>65.490105978119189</v>
      </c>
      <c r="W386" s="11">
        <f>(Q386/(1+((($T386/1.645)^2)*((Q386-1)/0.25))))+1</f>
        <v>59.838055997683959</v>
      </c>
      <c r="X386" s="11">
        <f>Q386/W386</f>
        <v>7.4367389210843315</v>
      </c>
    </row>
    <row r="387" spans="1:24">
      <c r="A387" s="9" t="s">
        <v>20</v>
      </c>
      <c r="B387" s="10" t="s">
        <v>21</v>
      </c>
      <c r="C387" s="9" t="s">
        <v>1263</v>
      </c>
      <c r="D387" s="10" t="s">
        <v>1264</v>
      </c>
      <c r="E387" s="9" t="s">
        <v>24</v>
      </c>
      <c r="F387" s="9">
        <v>21</v>
      </c>
      <c r="G387" s="9">
        <v>317011</v>
      </c>
      <c r="H387" s="11">
        <v>720210317011</v>
      </c>
      <c r="I387" s="20" t="s">
        <v>1720</v>
      </c>
      <c r="J387" s="20" t="s">
        <v>1721</v>
      </c>
      <c r="K387" s="10" t="s">
        <v>1722</v>
      </c>
      <c r="L387" s="10" t="s">
        <v>28</v>
      </c>
      <c r="M387" s="10" t="s">
        <v>342</v>
      </c>
      <c r="N387" s="10" t="s">
        <v>325</v>
      </c>
      <c r="O387" s="10" t="s">
        <v>688</v>
      </c>
      <c r="P387" s="10" t="s">
        <v>1105</v>
      </c>
      <c r="Q387" s="10">
        <v>468</v>
      </c>
      <c r="R387" s="12">
        <v>0.18920000000000001</v>
      </c>
      <c r="S387" s="10" t="s">
        <v>1723</v>
      </c>
      <c r="T387" s="14">
        <v>0.1</v>
      </c>
      <c r="U387" s="17">
        <v>0.9</v>
      </c>
      <c r="V387" s="11">
        <f>(P387/(1+((($T387/1.645)^2)*((P387-1)/0.25))))+1</f>
        <v>64.818598447606306</v>
      </c>
      <c r="W387" s="11">
        <f>(Q387/(1+((($T387/1.645)^2)*((Q387-1)/0.25))))+1</f>
        <v>60.217161674504723</v>
      </c>
      <c r="X387" s="11">
        <f>Q387/W387</f>
        <v>7.7718707920792953</v>
      </c>
    </row>
    <row r="388" spans="1:24">
      <c r="A388" s="9" t="s">
        <v>20</v>
      </c>
      <c r="B388" s="10" t="s">
        <v>21</v>
      </c>
      <c r="C388" s="9" t="s">
        <v>1263</v>
      </c>
      <c r="D388" s="10" t="s">
        <v>1264</v>
      </c>
      <c r="E388" s="9" t="s">
        <v>24</v>
      </c>
      <c r="F388" s="9">
        <v>21</v>
      </c>
      <c r="G388" s="9">
        <v>317012</v>
      </c>
      <c r="H388" s="11">
        <v>720210317012</v>
      </c>
      <c r="I388" s="20" t="s">
        <v>1724</v>
      </c>
      <c r="J388" s="20" t="s">
        <v>1725</v>
      </c>
      <c r="K388" s="10" t="s">
        <v>1722</v>
      </c>
      <c r="L388" s="10" t="s">
        <v>36</v>
      </c>
      <c r="M388" s="10" t="s">
        <v>511</v>
      </c>
      <c r="N388" s="10" t="s">
        <v>247</v>
      </c>
      <c r="O388" s="10" t="s">
        <v>338</v>
      </c>
      <c r="P388" s="10" t="s">
        <v>479</v>
      </c>
      <c r="Q388" s="10">
        <v>364</v>
      </c>
      <c r="R388" s="12">
        <v>0.65110000000000001</v>
      </c>
      <c r="S388" s="10" t="s">
        <v>684</v>
      </c>
      <c r="T388" s="14">
        <v>0.1</v>
      </c>
      <c r="U388" s="17">
        <v>0.9</v>
      </c>
      <c r="V388" s="11">
        <f>(P388/(1+((($T388/1.645)^2)*((P388-1)/0.25))))+1</f>
        <v>65.5551974757159</v>
      </c>
      <c r="W388" s="11">
        <f>(Q388/(1+((($T388/1.645)^2)*((Q388-1)/0.25))))+1</f>
        <v>58.180521913790322</v>
      </c>
      <c r="X388" s="11">
        <f>Q388/W388</f>
        <v>6.2563893898951495</v>
      </c>
    </row>
    <row r="389" spans="1:24">
      <c r="A389" s="9" t="s">
        <v>20</v>
      </c>
      <c r="B389" s="10" t="s">
        <v>21</v>
      </c>
      <c r="C389" s="9" t="s">
        <v>1263</v>
      </c>
      <c r="D389" s="10" t="s">
        <v>1264</v>
      </c>
      <c r="E389" s="9" t="s">
        <v>24</v>
      </c>
      <c r="F389" s="9">
        <v>21</v>
      </c>
      <c r="G389" s="9">
        <v>317013</v>
      </c>
      <c r="H389" s="11">
        <v>720210317013</v>
      </c>
      <c r="I389" s="20" t="s">
        <v>1726</v>
      </c>
      <c r="J389" s="20" t="s">
        <v>1727</v>
      </c>
      <c r="K389" s="10" t="s">
        <v>1722</v>
      </c>
      <c r="L389" s="10" t="s">
        <v>133</v>
      </c>
      <c r="M389" s="10" t="s">
        <v>1332</v>
      </c>
      <c r="N389" s="10" t="s">
        <v>245</v>
      </c>
      <c r="O389" s="10" t="s">
        <v>955</v>
      </c>
      <c r="P389" s="10" t="s">
        <v>746</v>
      </c>
      <c r="Q389" s="10">
        <v>419</v>
      </c>
      <c r="R389" s="12">
        <v>0.16870000000000002</v>
      </c>
      <c r="S389" s="10" t="s">
        <v>1728</v>
      </c>
      <c r="T389" s="14">
        <v>0.1</v>
      </c>
      <c r="U389" s="17">
        <v>0.9</v>
      </c>
      <c r="V389" s="11">
        <f>(P389/(1+((($T389/1.645)^2)*((P389-1)/0.25))))+1</f>
        <v>65.132539532760717</v>
      </c>
      <c r="W389" s="11">
        <f>(Q389/(1+((($T389/1.645)^2)*((Q389-1)/0.25))))+1</f>
        <v>59.366262526687777</v>
      </c>
      <c r="X389" s="11">
        <f>Q389/W389</f>
        <v>7.0578807249595821</v>
      </c>
    </row>
    <row r="390" spans="1:24">
      <c r="A390" s="9" t="s">
        <v>20</v>
      </c>
      <c r="B390" s="10" t="s">
        <v>21</v>
      </c>
      <c r="C390" s="9" t="s">
        <v>1263</v>
      </c>
      <c r="D390" s="10" t="s">
        <v>1264</v>
      </c>
      <c r="E390" s="9" t="s">
        <v>24</v>
      </c>
      <c r="F390" s="9">
        <v>21</v>
      </c>
      <c r="G390" s="9">
        <v>317021</v>
      </c>
      <c r="H390" s="11">
        <v>720210317021</v>
      </c>
      <c r="I390" s="20" t="s">
        <v>1729</v>
      </c>
      <c r="J390" s="20" t="s">
        <v>1730</v>
      </c>
      <c r="K390" s="10" t="s">
        <v>1731</v>
      </c>
      <c r="L390" s="10" t="s">
        <v>28</v>
      </c>
      <c r="M390" s="10" t="s">
        <v>327</v>
      </c>
      <c r="N390" s="10" t="s">
        <v>806</v>
      </c>
      <c r="O390" s="10" t="s">
        <v>1168</v>
      </c>
      <c r="P390" s="10" t="s">
        <v>527</v>
      </c>
      <c r="Q390" s="10">
        <v>309</v>
      </c>
      <c r="R390" s="12">
        <v>0.54010000000000002</v>
      </c>
      <c r="S390" s="10" t="s">
        <v>1732</v>
      </c>
      <c r="T390" s="14">
        <v>0.1</v>
      </c>
      <c r="U390" s="17">
        <v>0.9</v>
      </c>
      <c r="V390" s="11">
        <f>(P390/(1+((($T390/1.645)^2)*((P390-1)/0.25))))+1</f>
        <v>64.14909889363868</v>
      </c>
      <c r="W390" s="11">
        <f>(Q390/(1+((($T390/1.645)^2)*((Q390-1)/0.25))))+1</f>
        <v>56.64756647217078</v>
      </c>
      <c r="X390" s="11">
        <f>Q390/W390</f>
        <v>5.4547797768471176</v>
      </c>
    </row>
    <row r="391" spans="1:24">
      <c r="A391" s="9" t="s">
        <v>20</v>
      </c>
      <c r="B391" s="10" t="s">
        <v>21</v>
      </c>
      <c r="C391" s="9" t="s">
        <v>1263</v>
      </c>
      <c r="D391" s="10" t="s">
        <v>1264</v>
      </c>
      <c r="E391" s="9" t="s">
        <v>24</v>
      </c>
      <c r="F391" s="9">
        <v>21</v>
      </c>
      <c r="G391" s="9">
        <v>317022</v>
      </c>
      <c r="H391" s="11">
        <v>720210317022</v>
      </c>
      <c r="I391" s="20" t="s">
        <v>1733</v>
      </c>
      <c r="J391" s="20" t="s">
        <v>1734</v>
      </c>
      <c r="K391" s="10" t="s">
        <v>1731</v>
      </c>
      <c r="L391" s="10" t="s">
        <v>36</v>
      </c>
      <c r="M391" s="10" t="s">
        <v>520</v>
      </c>
      <c r="N391" s="10" t="s">
        <v>320</v>
      </c>
      <c r="O391" s="10" t="s">
        <v>178</v>
      </c>
      <c r="P391" s="10" t="s">
        <v>45</v>
      </c>
      <c r="Q391" s="10">
        <v>289</v>
      </c>
      <c r="R391" s="12">
        <v>0.55169999999999997</v>
      </c>
      <c r="S391" s="10" t="s">
        <v>1735</v>
      </c>
      <c r="T391" s="14">
        <v>0.1</v>
      </c>
      <c r="U391" s="17">
        <v>0.9</v>
      </c>
      <c r="V391" s="11">
        <f>(P391/(1+((($T391/1.645)^2)*((P391-1)/0.25))))+1</f>
        <v>62.954985666814821</v>
      </c>
      <c r="W391" s="11">
        <f>(Q391/(1+((($T391/1.645)^2)*((Q391-1)/0.25))))+1</f>
        <v>55.972574911122393</v>
      </c>
      <c r="X391" s="11">
        <f>Q391/W391</f>
        <v>5.1632428999183384</v>
      </c>
    </row>
    <row r="392" spans="1:24">
      <c r="A392" s="9" t="s">
        <v>20</v>
      </c>
      <c r="B392" s="10" t="s">
        <v>21</v>
      </c>
      <c r="C392" s="9" t="s">
        <v>1263</v>
      </c>
      <c r="D392" s="10" t="s">
        <v>1264</v>
      </c>
      <c r="E392" s="9" t="s">
        <v>24</v>
      </c>
      <c r="F392" s="9">
        <v>21</v>
      </c>
      <c r="G392" s="9">
        <v>317023</v>
      </c>
      <c r="H392" s="11">
        <v>720210317023</v>
      </c>
      <c r="I392" s="20" t="s">
        <v>1736</v>
      </c>
      <c r="J392" s="20" t="s">
        <v>1737</v>
      </c>
      <c r="K392" s="10" t="s">
        <v>1731</v>
      </c>
      <c r="L392" s="10" t="s">
        <v>133</v>
      </c>
      <c r="M392" s="10" t="s">
        <v>1332</v>
      </c>
      <c r="N392" s="10" t="s">
        <v>314</v>
      </c>
      <c r="O392" s="10" t="s">
        <v>671</v>
      </c>
      <c r="P392" s="10" t="s">
        <v>1153</v>
      </c>
      <c r="Q392" s="10">
        <v>365</v>
      </c>
      <c r="R392" s="12">
        <v>0.46350000000000002</v>
      </c>
      <c r="S392" s="10" t="s">
        <v>1738</v>
      </c>
      <c r="T392" s="14">
        <v>0.1</v>
      </c>
      <c r="U392" s="17">
        <v>0.9</v>
      </c>
      <c r="V392" s="11">
        <f>(P392/(1+((($T392/1.645)^2)*((P392-1)/0.25))))+1</f>
        <v>64.989719588702343</v>
      </c>
      <c r="W392" s="11">
        <f>(Q392/(1+((($T392/1.645)^2)*((Q392-1)/0.25))))+1</f>
        <v>58.204777880259059</v>
      </c>
      <c r="X392" s="11">
        <f>Q392/W392</f>
        <v>6.2709628537865223</v>
      </c>
    </row>
    <row r="393" spans="1:24">
      <c r="A393" s="9" t="s">
        <v>20</v>
      </c>
      <c r="B393" s="10" t="s">
        <v>21</v>
      </c>
      <c r="C393" s="9" t="s">
        <v>1263</v>
      </c>
      <c r="D393" s="10" t="s">
        <v>1264</v>
      </c>
      <c r="E393" s="9" t="s">
        <v>24</v>
      </c>
      <c r="F393" s="9">
        <v>21</v>
      </c>
      <c r="G393" s="9">
        <v>317024</v>
      </c>
      <c r="H393" s="11">
        <v>720210317024</v>
      </c>
      <c r="I393" s="20" t="s">
        <v>1739</v>
      </c>
      <c r="J393" s="20" t="s">
        <v>1740</v>
      </c>
      <c r="K393" s="10" t="s">
        <v>1731</v>
      </c>
      <c r="L393" s="10" t="s">
        <v>160</v>
      </c>
      <c r="M393" s="10" t="s">
        <v>327</v>
      </c>
      <c r="N393" s="10" t="s">
        <v>403</v>
      </c>
      <c r="O393" s="10" t="s">
        <v>76</v>
      </c>
      <c r="P393" s="10" t="s">
        <v>60</v>
      </c>
      <c r="Q393" s="10">
        <v>519</v>
      </c>
      <c r="R393" s="12">
        <v>0.65749999999999997</v>
      </c>
      <c r="S393" s="10" t="s">
        <v>1741</v>
      </c>
      <c r="T393" s="14">
        <v>0.1</v>
      </c>
      <c r="U393" s="17">
        <v>0.9</v>
      </c>
      <c r="V393" s="11">
        <f>(P393/(1+((($T393/1.645)^2)*((P393-1)/0.25))))+1</f>
        <v>65.27730039777596</v>
      </c>
      <c r="W393" s="11">
        <f>(Q393/(1+((($T393/1.645)^2)*((Q393-1)/0.25))))+1</f>
        <v>60.951569888617456</v>
      </c>
      <c r="X393" s="11">
        <f>Q393/W393</f>
        <v>8.5149570544026609</v>
      </c>
    </row>
    <row r="394" spans="1:24">
      <c r="A394" s="9" t="s">
        <v>20</v>
      </c>
      <c r="B394" s="10" t="s">
        <v>21</v>
      </c>
      <c r="C394" s="9" t="s">
        <v>1263</v>
      </c>
      <c r="D394" s="10" t="s">
        <v>1264</v>
      </c>
      <c r="E394" s="9" t="s">
        <v>24</v>
      </c>
      <c r="F394" s="9">
        <v>21</v>
      </c>
      <c r="G394" s="9">
        <v>317031</v>
      </c>
      <c r="H394" s="11">
        <v>720210317031</v>
      </c>
      <c r="I394" s="20" t="s">
        <v>1742</v>
      </c>
      <c r="J394" s="20" t="s">
        <v>1743</v>
      </c>
      <c r="K394" s="10" t="s">
        <v>1744</v>
      </c>
      <c r="L394" s="10" t="s">
        <v>28</v>
      </c>
      <c r="M394" s="10" t="s">
        <v>176</v>
      </c>
      <c r="N394" s="10" t="s">
        <v>1388</v>
      </c>
      <c r="O394" s="10" t="s">
        <v>104</v>
      </c>
      <c r="P394" s="10" t="s">
        <v>986</v>
      </c>
      <c r="Q394" s="10">
        <v>576</v>
      </c>
      <c r="R394" s="12">
        <v>0.35340000000000005</v>
      </c>
      <c r="S394" s="10" t="s">
        <v>1522</v>
      </c>
      <c r="T394" s="14">
        <v>0.1</v>
      </c>
      <c r="U394" s="17">
        <v>0.9</v>
      </c>
      <c r="V394" s="11">
        <f>(P394/(1+((($T394/1.645)^2)*((P394-1)/0.25))))+1</f>
        <v>66.267015480197344</v>
      </c>
      <c r="W394" s="11">
        <f>(Q394/(1+((($T394/1.645)^2)*((Q394-1)/0.25))))+1</f>
        <v>61.634438813468826</v>
      </c>
      <c r="X394" s="11">
        <f>Q394/W394</f>
        <v>9.3454245887305483</v>
      </c>
    </row>
    <row r="395" spans="1:24">
      <c r="A395" s="9" t="s">
        <v>20</v>
      </c>
      <c r="B395" s="10" t="s">
        <v>21</v>
      </c>
      <c r="C395" s="9" t="s">
        <v>1263</v>
      </c>
      <c r="D395" s="10" t="s">
        <v>1264</v>
      </c>
      <c r="E395" s="9" t="s">
        <v>24</v>
      </c>
      <c r="F395" s="9">
        <v>21</v>
      </c>
      <c r="G395" s="9">
        <v>317032</v>
      </c>
      <c r="H395" s="11">
        <v>720210317032</v>
      </c>
      <c r="I395" s="20" t="s">
        <v>1745</v>
      </c>
      <c r="J395" s="20" t="s">
        <v>1746</v>
      </c>
      <c r="K395" s="10" t="s">
        <v>1744</v>
      </c>
      <c r="L395" s="10" t="s">
        <v>36</v>
      </c>
      <c r="M395" s="10" t="s">
        <v>971</v>
      </c>
      <c r="N395" s="10" t="s">
        <v>551</v>
      </c>
      <c r="O395" s="10" t="s">
        <v>825</v>
      </c>
      <c r="P395" s="10" t="s">
        <v>712</v>
      </c>
      <c r="Q395" s="10">
        <v>557</v>
      </c>
      <c r="R395" s="12">
        <v>0.23929999999999998</v>
      </c>
      <c r="S395" s="10" t="s">
        <v>1747</v>
      </c>
      <c r="T395" s="14">
        <v>0.1</v>
      </c>
      <c r="U395" s="17">
        <v>0.9</v>
      </c>
      <c r="V395" s="11">
        <f>(P395/(1+((($T395/1.645)^2)*((P395-1)/0.25))))+1</f>
        <v>66.175421261143299</v>
      </c>
      <c r="W395" s="11">
        <f>(Q395/(1+((($T395/1.645)^2)*((Q395-1)/0.25))))+1</f>
        <v>61.420685259475206</v>
      </c>
      <c r="X395" s="11">
        <f>Q395/W395</f>
        <v>9.0686060835518454</v>
      </c>
    </row>
    <row r="396" spans="1:24">
      <c r="A396" s="9" t="s">
        <v>20</v>
      </c>
      <c r="B396" s="10" t="s">
        <v>21</v>
      </c>
      <c r="C396" s="9" t="s">
        <v>1263</v>
      </c>
      <c r="D396" s="10" t="s">
        <v>1264</v>
      </c>
      <c r="E396" s="9" t="s">
        <v>24</v>
      </c>
      <c r="F396" s="9">
        <v>21</v>
      </c>
      <c r="G396" s="9">
        <v>317041</v>
      </c>
      <c r="H396" s="11">
        <v>720210317041</v>
      </c>
      <c r="I396" s="20" t="s">
        <v>1748</v>
      </c>
      <c r="J396" s="20" t="s">
        <v>1749</v>
      </c>
      <c r="K396" s="10" t="s">
        <v>1750</v>
      </c>
      <c r="L396" s="10" t="s">
        <v>28</v>
      </c>
      <c r="M396" s="10" t="s">
        <v>135</v>
      </c>
      <c r="N396" s="10" t="s">
        <v>325</v>
      </c>
      <c r="O396" s="10" t="s">
        <v>232</v>
      </c>
      <c r="P396" s="10" t="s">
        <v>150</v>
      </c>
      <c r="Q396" s="10">
        <v>364</v>
      </c>
      <c r="R396" s="12">
        <v>0.23860000000000001</v>
      </c>
      <c r="S396" s="10" t="s">
        <v>1751</v>
      </c>
      <c r="T396" s="14">
        <v>0.1</v>
      </c>
      <c r="U396" s="17">
        <v>0.9</v>
      </c>
      <c r="V396" s="11">
        <f>(P396/(1+((($T396/1.645)^2)*((P396-1)/0.25))))+1</f>
        <v>63.887562135185824</v>
      </c>
      <c r="W396" s="11">
        <f>(Q396/(1+((($T396/1.645)^2)*((Q396-1)/0.25))))+1</f>
        <v>58.180521913790322</v>
      </c>
      <c r="X396" s="11">
        <f>Q396/W396</f>
        <v>6.2563893898951495</v>
      </c>
    </row>
    <row r="397" spans="1:24">
      <c r="A397" s="9" t="s">
        <v>20</v>
      </c>
      <c r="B397" s="10" t="s">
        <v>21</v>
      </c>
      <c r="C397" s="9" t="s">
        <v>1263</v>
      </c>
      <c r="D397" s="10" t="s">
        <v>1264</v>
      </c>
      <c r="E397" s="9" t="s">
        <v>24</v>
      </c>
      <c r="F397" s="9">
        <v>21</v>
      </c>
      <c r="G397" s="9">
        <v>317042</v>
      </c>
      <c r="H397" s="11">
        <v>720210317042</v>
      </c>
      <c r="I397" s="20" t="s">
        <v>1752</v>
      </c>
      <c r="J397" s="20" t="s">
        <v>1753</v>
      </c>
      <c r="K397" s="10" t="s">
        <v>1750</v>
      </c>
      <c r="L397" s="10" t="s">
        <v>36</v>
      </c>
      <c r="M397" s="10" t="s">
        <v>285</v>
      </c>
      <c r="N397" s="10" t="s">
        <v>70</v>
      </c>
      <c r="O397" s="10" t="s">
        <v>915</v>
      </c>
      <c r="P397" s="10" t="s">
        <v>1754</v>
      </c>
      <c r="Q397" s="10">
        <v>591</v>
      </c>
      <c r="R397" s="12">
        <v>0.4375</v>
      </c>
      <c r="S397" s="10" t="s">
        <v>1755</v>
      </c>
      <c r="T397" s="14">
        <v>0.1</v>
      </c>
      <c r="U397" s="17">
        <v>0.9</v>
      </c>
      <c r="V397" s="11">
        <f>(P397/(1+((($T397/1.645)^2)*((P397-1)/0.25))))+1</f>
        <v>66.380997728274437</v>
      </c>
      <c r="W397" s="11">
        <f>(Q397/(1+((($T397/1.645)^2)*((Q397-1)/0.25))))+1</f>
        <v>61.794467237068311</v>
      </c>
      <c r="X397" s="11">
        <f>Q397/W397</f>
        <v>9.5639630281573176</v>
      </c>
    </row>
    <row r="398" spans="1:24">
      <c r="A398" s="9" t="s">
        <v>20</v>
      </c>
      <c r="B398" s="10" t="s">
        <v>21</v>
      </c>
      <c r="C398" s="9" t="s">
        <v>1263</v>
      </c>
      <c r="D398" s="10" t="s">
        <v>1264</v>
      </c>
      <c r="E398" s="9" t="s">
        <v>24</v>
      </c>
      <c r="F398" s="9">
        <v>21</v>
      </c>
      <c r="G398" s="9">
        <v>317043</v>
      </c>
      <c r="H398" s="11">
        <v>720210317043</v>
      </c>
      <c r="I398" s="20" t="s">
        <v>1756</v>
      </c>
      <c r="J398" s="20" t="s">
        <v>1757</v>
      </c>
      <c r="K398" s="10" t="s">
        <v>1750</v>
      </c>
      <c r="L398" s="10" t="s">
        <v>133</v>
      </c>
      <c r="M398" s="10" t="s">
        <v>319</v>
      </c>
      <c r="N398" s="10" t="s">
        <v>424</v>
      </c>
      <c r="O398" s="10" t="s">
        <v>122</v>
      </c>
      <c r="P398" s="10" t="s">
        <v>1345</v>
      </c>
      <c r="Q398" s="10">
        <v>297</v>
      </c>
      <c r="R398" s="12">
        <v>0.308</v>
      </c>
      <c r="S398" s="10" t="s">
        <v>1758</v>
      </c>
      <c r="T398" s="14">
        <v>0.1</v>
      </c>
      <c r="U398" s="17">
        <v>0.9</v>
      </c>
      <c r="V398" s="11">
        <f>(P398/(1+((($T398/1.645)^2)*((P398-1)/0.25))))+1</f>
        <v>65.226059399774329</v>
      </c>
      <c r="W398" s="11">
        <f>(Q398/(1+((($T398/1.645)^2)*((Q398-1)/0.25))))+1</f>
        <v>56.251481074726591</v>
      </c>
      <c r="X398" s="11">
        <f>Q398/W398</f>
        <v>5.2798609801127547</v>
      </c>
    </row>
    <row r="399" spans="1:24">
      <c r="A399" s="9" t="s">
        <v>20</v>
      </c>
      <c r="B399" s="10" t="s">
        <v>21</v>
      </c>
      <c r="C399" s="9" t="s">
        <v>1263</v>
      </c>
      <c r="D399" s="10" t="s">
        <v>1264</v>
      </c>
      <c r="E399" s="9" t="s">
        <v>24</v>
      </c>
      <c r="F399" s="9">
        <v>21</v>
      </c>
      <c r="G399" s="9">
        <v>317044</v>
      </c>
      <c r="H399" s="11">
        <v>720210317044</v>
      </c>
      <c r="I399" s="20" t="s">
        <v>1759</v>
      </c>
      <c r="J399" s="20" t="s">
        <v>1760</v>
      </c>
      <c r="K399" s="10" t="s">
        <v>1750</v>
      </c>
      <c r="L399" s="10" t="s">
        <v>160</v>
      </c>
      <c r="M399" s="10" t="s">
        <v>419</v>
      </c>
      <c r="N399" s="10" t="s">
        <v>551</v>
      </c>
      <c r="O399" s="10" t="s">
        <v>183</v>
      </c>
      <c r="P399" s="10" t="s">
        <v>1105</v>
      </c>
      <c r="Q399" s="10">
        <v>661</v>
      </c>
      <c r="R399" s="12">
        <v>0.37840000000000001</v>
      </c>
      <c r="S399" s="10" t="s">
        <v>1761</v>
      </c>
      <c r="T399" s="14">
        <v>0.1</v>
      </c>
      <c r="U399" s="17">
        <v>0.9</v>
      </c>
      <c r="V399" s="11">
        <f>(P399/(1+((($T399/1.645)^2)*((P399-1)/0.25))))+1</f>
        <v>64.818598447606306</v>
      </c>
      <c r="W399" s="11">
        <f>(Q399/(1+((($T399/1.645)^2)*((Q399-1)/0.25))))+1</f>
        <v>62.454029706907761</v>
      </c>
      <c r="X399" s="11">
        <f>Q399/W399</f>
        <v>10.583784634907069</v>
      </c>
    </row>
    <row r="400" spans="1:24">
      <c r="A400" s="9" t="s">
        <v>20</v>
      </c>
      <c r="B400" s="10" t="s">
        <v>21</v>
      </c>
      <c r="C400" s="9" t="s">
        <v>1263</v>
      </c>
      <c r="D400" s="10" t="s">
        <v>1264</v>
      </c>
      <c r="E400" s="9" t="s">
        <v>24</v>
      </c>
      <c r="F400" s="9">
        <v>21</v>
      </c>
      <c r="G400" s="9">
        <v>318001</v>
      </c>
      <c r="H400" s="11">
        <v>720210318001</v>
      </c>
      <c r="I400" s="20" t="s">
        <v>1762</v>
      </c>
      <c r="J400" s="20" t="s">
        <v>1763</v>
      </c>
      <c r="K400" s="10" t="s">
        <v>1764</v>
      </c>
      <c r="L400" s="10" t="s">
        <v>28</v>
      </c>
      <c r="M400" s="10" t="s">
        <v>515</v>
      </c>
      <c r="N400" s="10" t="s">
        <v>178</v>
      </c>
      <c r="O400" s="10" t="s">
        <v>121</v>
      </c>
      <c r="P400" s="10" t="s">
        <v>1765</v>
      </c>
      <c r="Q400" s="10">
        <v>940</v>
      </c>
      <c r="R400" s="12">
        <v>0.17739999999999997</v>
      </c>
      <c r="S400" s="10" t="s">
        <v>1766</v>
      </c>
      <c r="T400" s="14">
        <v>0.1</v>
      </c>
      <c r="U400" s="17">
        <v>0.9</v>
      </c>
      <c r="V400" s="11">
        <f>(P400/(1+((($T400/1.645)^2)*((P400-1)/0.25))))+1</f>
        <v>67.023812299575098</v>
      </c>
      <c r="W400" s="11">
        <f>(Q400/(1+((($T400/1.645)^2)*((Q400-1)/0.25))))+1</f>
        <v>64.171457823313816</v>
      </c>
      <c r="X400" s="11">
        <f>Q400/W400</f>
        <v>14.648256902440094</v>
      </c>
    </row>
    <row r="401" spans="1:24">
      <c r="A401" s="9" t="s">
        <v>20</v>
      </c>
      <c r="B401" s="10" t="s">
        <v>21</v>
      </c>
      <c r="C401" s="9" t="s">
        <v>1263</v>
      </c>
      <c r="D401" s="10" t="s">
        <v>1264</v>
      </c>
      <c r="E401" s="9" t="s">
        <v>24</v>
      </c>
      <c r="F401" s="9">
        <v>21</v>
      </c>
      <c r="G401" s="9">
        <v>318002</v>
      </c>
      <c r="H401" s="11">
        <v>720210318002</v>
      </c>
      <c r="I401" s="20" t="s">
        <v>1767</v>
      </c>
      <c r="J401" s="20" t="s">
        <v>1768</v>
      </c>
      <c r="K401" s="10" t="s">
        <v>1764</v>
      </c>
      <c r="L401" s="10" t="s">
        <v>36</v>
      </c>
      <c r="M401" s="10" t="s">
        <v>1268</v>
      </c>
      <c r="N401" s="10" t="s">
        <v>1269</v>
      </c>
      <c r="O401" s="10" t="s">
        <v>135</v>
      </c>
      <c r="P401" s="10" t="s">
        <v>314</v>
      </c>
      <c r="Q401" s="10">
        <v>188</v>
      </c>
      <c r="R401" s="12">
        <v>5.5599999999999997E-2</v>
      </c>
      <c r="S401" s="13" t="s">
        <v>1769</v>
      </c>
      <c r="T401" s="15">
        <v>7.9600000000000004E-2</v>
      </c>
      <c r="U401" s="17">
        <v>0.9</v>
      </c>
      <c r="V401" s="11">
        <f>(P401/(1+((($T401/1.645)^2)*((P401-1)/0.25))))+1</f>
        <v>90.281640486486836</v>
      </c>
      <c r="W401" s="11">
        <f>(Q401/(1+((($T401/1.645)^2)*((Q401-1)/0.25))))+1</f>
        <v>69.327790842152424</v>
      </c>
      <c r="X401" s="11">
        <f>Q401/W401</f>
        <v>2.7117552386465622</v>
      </c>
    </row>
    <row r="402" spans="1:24">
      <c r="A402" s="9" t="s">
        <v>20</v>
      </c>
      <c r="B402" s="10" t="s">
        <v>21</v>
      </c>
      <c r="C402" s="9" t="s">
        <v>1263</v>
      </c>
      <c r="D402" s="10" t="s">
        <v>1264</v>
      </c>
      <c r="E402" s="9" t="s">
        <v>24</v>
      </c>
      <c r="F402" s="9">
        <v>21</v>
      </c>
      <c r="G402" s="9">
        <v>318003</v>
      </c>
      <c r="H402" s="11">
        <v>720210318003</v>
      </c>
      <c r="I402" s="20" t="s">
        <v>1770</v>
      </c>
      <c r="J402" s="20" t="s">
        <v>1771</v>
      </c>
      <c r="K402" s="10" t="s">
        <v>1764</v>
      </c>
      <c r="L402" s="10" t="s">
        <v>133</v>
      </c>
      <c r="M402" s="10" t="s">
        <v>593</v>
      </c>
      <c r="N402" s="10" t="s">
        <v>1190</v>
      </c>
      <c r="O402" s="10" t="s">
        <v>123</v>
      </c>
      <c r="P402" s="10" t="s">
        <v>1772</v>
      </c>
      <c r="Q402" s="10">
        <v>605</v>
      </c>
      <c r="R402" s="12">
        <v>0.63549999999999995</v>
      </c>
      <c r="S402" s="10" t="s">
        <v>1773</v>
      </c>
      <c r="T402" s="14">
        <v>0.1</v>
      </c>
      <c r="U402" s="17">
        <v>0.9</v>
      </c>
      <c r="V402" s="11">
        <f>(P402/(1+((($T402/1.645)^2)*((P402-1)/0.25))))+1</f>
        <v>66.555044804265094</v>
      </c>
      <c r="W402" s="11">
        <f>(Q402/(1+((($T402/1.645)^2)*((Q402-1)/0.25))))+1</f>
        <v>61.937378156984515</v>
      </c>
      <c r="X402" s="11">
        <f>Q402/W402</f>
        <v>9.7679304162114544</v>
      </c>
    </row>
    <row r="403" spans="1:24">
      <c r="A403" s="9" t="s">
        <v>20</v>
      </c>
      <c r="B403" s="10" t="s">
        <v>21</v>
      </c>
      <c r="C403" s="9" t="s">
        <v>1263</v>
      </c>
      <c r="D403" s="10" t="s">
        <v>1264</v>
      </c>
      <c r="E403" s="9" t="s">
        <v>24</v>
      </c>
      <c r="F403" s="9">
        <v>21</v>
      </c>
      <c r="G403" s="9">
        <v>318004</v>
      </c>
      <c r="H403" s="11">
        <v>720210318004</v>
      </c>
      <c r="I403" s="20" t="s">
        <v>1774</v>
      </c>
      <c r="J403" s="20" t="s">
        <v>1775</v>
      </c>
      <c r="K403" s="10" t="s">
        <v>1764</v>
      </c>
      <c r="L403" s="10" t="s">
        <v>160</v>
      </c>
      <c r="M403" s="10" t="s">
        <v>313</v>
      </c>
      <c r="N403" s="10" t="s">
        <v>284</v>
      </c>
      <c r="O403" s="10" t="s">
        <v>284</v>
      </c>
      <c r="P403" s="10" t="s">
        <v>783</v>
      </c>
      <c r="Q403" s="10">
        <v>320</v>
      </c>
      <c r="R403" s="12">
        <v>0.67969999999999997</v>
      </c>
      <c r="S403" s="10" t="s">
        <v>1776</v>
      </c>
      <c r="T403" s="14">
        <v>0.1</v>
      </c>
      <c r="U403" s="17">
        <v>0.9</v>
      </c>
      <c r="V403" s="11">
        <f>(P403/(1+((($T403/1.645)^2)*((P403-1)/0.25))))+1</f>
        <v>62.269881421246879</v>
      </c>
      <c r="W403" s="11">
        <f>(Q403/(1+((($T403/1.645)^2)*((Q403-1)/0.25))))+1</f>
        <v>56.989046959383543</v>
      </c>
      <c r="X403" s="11">
        <f>Q403/W403</f>
        <v>5.6151140802208195</v>
      </c>
    </row>
    <row r="404" spans="1:24">
      <c r="A404" s="9" t="s">
        <v>20</v>
      </c>
      <c r="B404" s="10" t="s">
        <v>21</v>
      </c>
      <c r="C404" s="9" t="s">
        <v>1263</v>
      </c>
      <c r="D404" s="10" t="s">
        <v>1264</v>
      </c>
      <c r="E404" s="9" t="s">
        <v>24</v>
      </c>
      <c r="F404" s="9">
        <v>21</v>
      </c>
      <c r="G404" s="9">
        <v>319001</v>
      </c>
      <c r="H404" s="11">
        <v>720210319001</v>
      </c>
      <c r="I404" s="20" t="s">
        <v>1777</v>
      </c>
      <c r="J404" s="20" t="s">
        <v>1778</v>
      </c>
      <c r="K404" s="10" t="s">
        <v>1779</v>
      </c>
      <c r="L404" s="10" t="s">
        <v>28</v>
      </c>
      <c r="M404" s="10" t="s">
        <v>176</v>
      </c>
      <c r="N404" s="10" t="s">
        <v>284</v>
      </c>
      <c r="O404" s="10" t="s">
        <v>403</v>
      </c>
      <c r="P404" s="10" t="s">
        <v>30</v>
      </c>
      <c r="Q404" s="10">
        <v>372</v>
      </c>
      <c r="R404" s="12">
        <v>0.29189999999999999</v>
      </c>
      <c r="S404" s="10" t="s">
        <v>1427</v>
      </c>
      <c r="T404" s="14">
        <v>0.1</v>
      </c>
      <c r="U404" s="17">
        <v>0.9</v>
      </c>
      <c r="V404" s="11">
        <f>(P404/(1+((($T404/1.645)^2)*((P404-1)/0.25))))+1</f>
        <v>65.754049258805253</v>
      </c>
      <c r="W404" s="11">
        <f>(Q404/(1+((($T404/1.645)^2)*((Q404-1)/0.25))))+1</f>
        <v>58.371473025941768</v>
      </c>
      <c r="X404" s="11">
        <f>Q404/W404</f>
        <v>6.3729760568946707</v>
      </c>
    </row>
    <row r="405" spans="1:24">
      <c r="A405" s="9" t="s">
        <v>20</v>
      </c>
      <c r="B405" s="10" t="s">
        <v>21</v>
      </c>
      <c r="C405" s="9" t="s">
        <v>1263</v>
      </c>
      <c r="D405" s="10" t="s">
        <v>1264</v>
      </c>
      <c r="E405" s="9" t="s">
        <v>24</v>
      </c>
      <c r="F405" s="9">
        <v>21</v>
      </c>
      <c r="G405" s="9">
        <v>319002</v>
      </c>
      <c r="H405" s="11">
        <v>720210319002</v>
      </c>
      <c r="I405" s="20" t="s">
        <v>1780</v>
      </c>
      <c r="J405" s="20" t="s">
        <v>1781</v>
      </c>
      <c r="K405" s="10" t="s">
        <v>1779</v>
      </c>
      <c r="L405" s="10" t="s">
        <v>36</v>
      </c>
      <c r="M405" s="10" t="s">
        <v>1551</v>
      </c>
      <c r="N405" s="10" t="s">
        <v>85</v>
      </c>
      <c r="O405" s="10" t="s">
        <v>128</v>
      </c>
      <c r="P405" s="10" t="s">
        <v>215</v>
      </c>
      <c r="Q405" s="10">
        <v>749</v>
      </c>
      <c r="R405" s="12">
        <v>0.33770000000000006</v>
      </c>
      <c r="S405" s="10" t="s">
        <v>1782</v>
      </c>
      <c r="T405" s="14">
        <v>0.1</v>
      </c>
      <c r="U405" s="17">
        <v>0.9</v>
      </c>
      <c r="V405" s="11">
        <f>(P405/(1+((($T405/1.645)^2)*((P405-1)/0.25))))+1</f>
        <v>66.729181564895285</v>
      </c>
      <c r="W405" s="11">
        <f>(Q405/(1+((($T405/1.645)^2)*((Q405-1)/0.25))))+1</f>
        <v>63.122576225574512</v>
      </c>
      <c r="X405" s="11">
        <f>Q405/W405</f>
        <v>11.865802139053663</v>
      </c>
    </row>
    <row r="406" spans="1:24">
      <c r="A406" s="9" t="s">
        <v>20</v>
      </c>
      <c r="B406" s="10" t="s">
        <v>21</v>
      </c>
      <c r="C406" s="9" t="s">
        <v>1263</v>
      </c>
      <c r="D406" s="10" t="s">
        <v>1264</v>
      </c>
      <c r="E406" s="9" t="s">
        <v>24</v>
      </c>
      <c r="F406" s="9">
        <v>21</v>
      </c>
      <c r="G406" s="9">
        <v>319003</v>
      </c>
      <c r="H406" s="11">
        <v>720210319003</v>
      </c>
      <c r="I406" s="20" t="s">
        <v>1783</v>
      </c>
      <c r="J406" s="20" t="s">
        <v>1784</v>
      </c>
      <c r="K406" s="10" t="s">
        <v>1779</v>
      </c>
      <c r="L406" s="10" t="s">
        <v>133</v>
      </c>
      <c r="M406" s="10" t="s">
        <v>84</v>
      </c>
      <c r="N406" s="10" t="s">
        <v>85</v>
      </c>
      <c r="O406" s="10" t="s">
        <v>493</v>
      </c>
      <c r="P406" s="10" t="s">
        <v>1124</v>
      </c>
      <c r="Q406" s="10">
        <v>424</v>
      </c>
      <c r="R406" s="12">
        <v>0.65249999999999997</v>
      </c>
      <c r="S406" s="10" t="s">
        <v>1785</v>
      </c>
      <c r="T406" s="14">
        <v>0.1</v>
      </c>
      <c r="U406" s="17">
        <v>0.9</v>
      </c>
      <c r="V406" s="11">
        <f>(P406/(1+((($T406/1.645)^2)*((P406-1)/0.25))))+1</f>
        <v>65.033768482649251</v>
      </c>
      <c r="W406" s="11">
        <f>(Q406/(1+((($T406/1.645)^2)*((Q406-1)/0.25))))+1</f>
        <v>59.460875291863736</v>
      </c>
      <c r="X406" s="11">
        <f>Q406/W406</f>
        <v>7.1307392956931057</v>
      </c>
    </row>
    <row r="407" spans="1:24">
      <c r="A407" s="9" t="s">
        <v>20</v>
      </c>
      <c r="B407" s="10" t="s">
        <v>21</v>
      </c>
      <c r="C407" s="9" t="s">
        <v>1263</v>
      </c>
      <c r="D407" s="10" t="s">
        <v>1264</v>
      </c>
      <c r="E407" s="9" t="s">
        <v>24</v>
      </c>
      <c r="F407" s="9">
        <v>21</v>
      </c>
      <c r="G407" s="9">
        <v>319004</v>
      </c>
      <c r="H407" s="11">
        <v>720210319004</v>
      </c>
      <c r="I407" s="20" t="s">
        <v>1786</v>
      </c>
      <c r="J407" s="20" t="s">
        <v>1787</v>
      </c>
      <c r="K407" s="10" t="s">
        <v>1779</v>
      </c>
      <c r="L407" s="10" t="s">
        <v>160</v>
      </c>
      <c r="M407" s="10" t="s">
        <v>920</v>
      </c>
      <c r="N407" s="10" t="s">
        <v>697</v>
      </c>
      <c r="O407" s="10" t="s">
        <v>899</v>
      </c>
      <c r="P407" s="10" t="s">
        <v>137</v>
      </c>
      <c r="Q407" s="10">
        <v>359</v>
      </c>
      <c r="R407" s="12">
        <v>0.45179999999999998</v>
      </c>
      <c r="S407" s="10" t="s">
        <v>1788</v>
      </c>
      <c r="T407" s="14">
        <v>0.1</v>
      </c>
      <c r="U407" s="17">
        <v>0.9</v>
      </c>
      <c r="V407" s="11">
        <f>(P407/(1+((($T407/1.645)^2)*((P407-1)/0.25))))+1</f>
        <v>63.621959082446402</v>
      </c>
      <c r="W407" s="11">
        <f>(Q407/(1+((($T407/1.645)^2)*((Q407-1)/0.25))))+1</f>
        <v>58.057532512726837</v>
      </c>
      <c r="X407" s="11">
        <f>Q407/W407</f>
        <v>6.1835214908815379</v>
      </c>
    </row>
    <row r="408" spans="1:24">
      <c r="A408" s="9" t="s">
        <v>20</v>
      </c>
      <c r="B408" s="10" t="s">
        <v>21</v>
      </c>
      <c r="C408" s="9" t="s">
        <v>1263</v>
      </c>
      <c r="D408" s="10" t="s">
        <v>1264</v>
      </c>
      <c r="E408" s="9" t="s">
        <v>24</v>
      </c>
      <c r="F408" s="9">
        <v>21</v>
      </c>
      <c r="G408" s="9">
        <v>320001</v>
      </c>
      <c r="H408" s="11">
        <v>720210320001</v>
      </c>
      <c r="I408" s="20" t="s">
        <v>1789</v>
      </c>
      <c r="J408" s="20" t="s">
        <v>1790</v>
      </c>
      <c r="K408" s="10" t="s">
        <v>1791</v>
      </c>
      <c r="L408" s="10" t="s">
        <v>28</v>
      </c>
      <c r="M408" s="10" t="s">
        <v>313</v>
      </c>
      <c r="N408" s="10" t="s">
        <v>82</v>
      </c>
      <c r="O408" s="10" t="s">
        <v>998</v>
      </c>
      <c r="P408" s="10" t="s">
        <v>68</v>
      </c>
      <c r="Q408" s="10">
        <v>230</v>
      </c>
      <c r="R408" s="12">
        <v>0.64349999999999996</v>
      </c>
      <c r="S408" s="10" t="s">
        <v>1792</v>
      </c>
      <c r="T408" s="14">
        <v>0.1</v>
      </c>
      <c r="U408" s="17">
        <v>0.9</v>
      </c>
      <c r="V408" s="11">
        <f>(P408/(1+((($T408/1.645)^2)*((P408-1)/0.25))))+1</f>
        <v>61.623504223969228</v>
      </c>
      <c r="W408" s="11">
        <f>(Q408/(1+((($T408/1.645)^2)*((Q408-1)/0.25))))+1</f>
        <v>53.451073548218538</v>
      </c>
      <c r="X408" s="11">
        <f>Q408/W408</f>
        <v>4.3030005710271766</v>
      </c>
    </row>
    <row r="409" spans="1:24">
      <c r="A409" s="9" t="s">
        <v>20</v>
      </c>
      <c r="B409" s="10" t="s">
        <v>21</v>
      </c>
      <c r="C409" s="9" t="s">
        <v>1263</v>
      </c>
      <c r="D409" s="10" t="s">
        <v>1264</v>
      </c>
      <c r="E409" s="9" t="s">
        <v>24</v>
      </c>
      <c r="F409" s="9">
        <v>21</v>
      </c>
      <c r="G409" s="9">
        <v>320002</v>
      </c>
      <c r="H409" s="11">
        <v>720210320002</v>
      </c>
      <c r="I409" s="20" t="s">
        <v>1793</v>
      </c>
      <c r="J409" s="20" t="s">
        <v>1794</v>
      </c>
      <c r="K409" s="10" t="s">
        <v>1791</v>
      </c>
      <c r="L409" s="10" t="s">
        <v>36</v>
      </c>
      <c r="M409" s="10" t="s">
        <v>931</v>
      </c>
      <c r="N409" s="10" t="s">
        <v>274</v>
      </c>
      <c r="O409" s="10" t="s">
        <v>1537</v>
      </c>
      <c r="P409" s="10" t="s">
        <v>213</v>
      </c>
      <c r="Q409" s="10">
        <v>182</v>
      </c>
      <c r="R409" s="12">
        <v>0.2923</v>
      </c>
      <c r="S409" s="10" t="s">
        <v>1795</v>
      </c>
      <c r="T409" s="14">
        <v>0.1</v>
      </c>
      <c r="U409" s="17">
        <v>0.9</v>
      </c>
      <c r="V409" s="11">
        <f>(P409/(1+((($T409/1.645)^2)*((P409-1)/0.25))))+1</f>
        <v>62.358917045526887</v>
      </c>
      <c r="W409" s="11">
        <f>(Q409/(1+((($T409/1.645)^2)*((Q409-1)/0.25))))+1</f>
        <v>50.516922589677783</v>
      </c>
      <c r="X409" s="11">
        <f>Q409/W409</f>
        <v>3.6027531106415496</v>
      </c>
    </row>
    <row r="410" spans="1:24">
      <c r="A410" s="9" t="s">
        <v>20</v>
      </c>
      <c r="B410" s="10" t="s">
        <v>21</v>
      </c>
      <c r="C410" s="9" t="s">
        <v>1263</v>
      </c>
      <c r="D410" s="10" t="s">
        <v>1264</v>
      </c>
      <c r="E410" s="9" t="s">
        <v>24</v>
      </c>
      <c r="F410" s="9">
        <v>21</v>
      </c>
      <c r="G410" s="9">
        <v>321001</v>
      </c>
      <c r="H410" s="11">
        <v>720210321001</v>
      </c>
      <c r="I410" s="20" t="s">
        <v>1796</v>
      </c>
      <c r="J410" s="20" t="s">
        <v>1797</v>
      </c>
      <c r="K410" s="10" t="s">
        <v>1798</v>
      </c>
      <c r="L410" s="10" t="s">
        <v>28</v>
      </c>
      <c r="M410" s="10" t="s">
        <v>92</v>
      </c>
      <c r="N410" s="10" t="s">
        <v>352</v>
      </c>
      <c r="O410" s="10" t="s">
        <v>110</v>
      </c>
      <c r="P410" s="10" t="s">
        <v>128</v>
      </c>
      <c r="Q410" s="10">
        <v>324</v>
      </c>
      <c r="R410" s="12">
        <v>0.67500000000000004</v>
      </c>
      <c r="S410" s="10" t="s">
        <v>1799</v>
      </c>
      <c r="T410" s="14">
        <v>0.1</v>
      </c>
      <c r="U410" s="17">
        <v>0.9</v>
      </c>
      <c r="V410" s="11">
        <f>(P410/(1+((($T410/1.645)^2)*((P410-1)/0.25))))+1</f>
        <v>65.090877466704754</v>
      </c>
      <c r="W410" s="11">
        <f>(Q410/(1+((($T410/1.645)^2)*((Q410-1)/0.25))))+1</f>
        <v>57.108453685438235</v>
      </c>
      <c r="X410" s="11">
        <f>Q410/W410</f>
        <v>5.6734157395442653</v>
      </c>
    </row>
    <row r="411" spans="1:24">
      <c r="A411" s="9" t="s">
        <v>20</v>
      </c>
      <c r="B411" s="10" t="s">
        <v>21</v>
      </c>
      <c r="C411" s="9" t="s">
        <v>1263</v>
      </c>
      <c r="D411" s="10" t="s">
        <v>1264</v>
      </c>
      <c r="E411" s="9" t="s">
        <v>24</v>
      </c>
      <c r="F411" s="9">
        <v>21</v>
      </c>
      <c r="G411" s="9">
        <v>321002</v>
      </c>
      <c r="H411" s="11">
        <v>720210321002</v>
      </c>
      <c r="I411" s="20" t="s">
        <v>1800</v>
      </c>
      <c r="J411" s="20" t="s">
        <v>1801</v>
      </c>
      <c r="K411" s="10" t="s">
        <v>1798</v>
      </c>
      <c r="L411" s="10" t="s">
        <v>36</v>
      </c>
      <c r="M411" s="10" t="s">
        <v>801</v>
      </c>
      <c r="N411" s="10" t="s">
        <v>285</v>
      </c>
      <c r="O411" s="10" t="s">
        <v>1168</v>
      </c>
      <c r="P411" s="10" t="s">
        <v>891</v>
      </c>
      <c r="Q411" s="10">
        <v>329</v>
      </c>
      <c r="R411" s="12">
        <v>0.53299999999999992</v>
      </c>
      <c r="S411" s="10" t="s">
        <v>1802</v>
      </c>
      <c r="T411" s="14">
        <v>0.1</v>
      </c>
      <c r="U411" s="17">
        <v>0.9</v>
      </c>
      <c r="V411" s="11">
        <f>(P411/(1+((($T411/1.645)^2)*((P411-1)/0.25))))+1</f>
        <v>64.648535676266107</v>
      </c>
      <c r="W411" s="11">
        <f>(Q411/(1+((($T411/1.645)^2)*((Q411-1)/0.25))))+1</f>
        <v>57.254316860993207</v>
      </c>
      <c r="X411" s="11">
        <f>Q411/W411</f>
        <v>5.7462915992653194</v>
      </c>
    </row>
    <row r="412" spans="1:24">
      <c r="A412" s="9" t="s">
        <v>20</v>
      </c>
      <c r="B412" s="10" t="s">
        <v>21</v>
      </c>
      <c r="C412" s="9" t="s">
        <v>1263</v>
      </c>
      <c r="D412" s="10" t="s">
        <v>1264</v>
      </c>
      <c r="E412" s="9" t="s">
        <v>24</v>
      </c>
      <c r="F412" s="9">
        <v>21</v>
      </c>
      <c r="G412" s="9">
        <v>322001</v>
      </c>
      <c r="H412" s="11">
        <v>720210322001</v>
      </c>
      <c r="I412" s="20" t="s">
        <v>1803</v>
      </c>
      <c r="J412" s="20" t="s">
        <v>1804</v>
      </c>
      <c r="K412" s="10" t="s">
        <v>1805</v>
      </c>
      <c r="L412" s="10" t="s">
        <v>28</v>
      </c>
      <c r="M412" s="10" t="s">
        <v>314</v>
      </c>
      <c r="N412" s="10" t="s">
        <v>668</v>
      </c>
      <c r="O412" s="10" t="s">
        <v>915</v>
      </c>
      <c r="P412" s="10" t="s">
        <v>1190</v>
      </c>
      <c r="Q412" s="10">
        <v>412</v>
      </c>
      <c r="R412" s="12">
        <v>0.67549999999999999</v>
      </c>
      <c r="S412" s="10" t="s">
        <v>1806</v>
      </c>
      <c r="T412" s="14">
        <v>0.1</v>
      </c>
      <c r="U412" s="17">
        <v>0.9</v>
      </c>
      <c r="V412" s="11">
        <f>(P412/(1+((($T412/1.645)^2)*((P412-1)/0.25))))+1</f>
        <v>65.410618954739434</v>
      </c>
      <c r="W412" s="11">
        <f>(Q412/(1+((($T412/1.645)^2)*((Q412-1)/0.25))))+1</f>
        <v>59.230483873284392</v>
      </c>
      <c r="X412" s="11">
        <f>Q412/W412</f>
        <v>6.9558776673413352</v>
      </c>
    </row>
    <row r="413" spans="1:24">
      <c r="A413" s="9" t="s">
        <v>20</v>
      </c>
      <c r="B413" s="10" t="s">
        <v>21</v>
      </c>
      <c r="C413" s="9" t="s">
        <v>1263</v>
      </c>
      <c r="D413" s="10" t="s">
        <v>1264</v>
      </c>
      <c r="E413" s="9" t="s">
        <v>24</v>
      </c>
      <c r="F413" s="9">
        <v>21</v>
      </c>
      <c r="G413" s="9">
        <v>322002</v>
      </c>
      <c r="H413" s="11">
        <v>720210322002</v>
      </c>
      <c r="I413" s="20" t="s">
        <v>1807</v>
      </c>
      <c r="J413" s="20" t="s">
        <v>1808</v>
      </c>
      <c r="K413" s="10" t="s">
        <v>1805</v>
      </c>
      <c r="L413" s="10" t="s">
        <v>36</v>
      </c>
      <c r="M413" s="10" t="s">
        <v>736</v>
      </c>
      <c r="N413" s="10" t="s">
        <v>428</v>
      </c>
      <c r="O413" s="10" t="s">
        <v>489</v>
      </c>
      <c r="P413" s="10" t="s">
        <v>1105</v>
      </c>
      <c r="Q413" s="10">
        <v>481</v>
      </c>
      <c r="R413" s="12">
        <v>0.57210000000000005</v>
      </c>
      <c r="S413" s="10" t="s">
        <v>1809</v>
      </c>
      <c r="T413" s="14">
        <v>0.1</v>
      </c>
      <c r="U413" s="17">
        <v>0.9</v>
      </c>
      <c r="V413" s="11">
        <f>(P413/(1+((($T413/1.645)^2)*((P413-1)/0.25))))+1</f>
        <v>64.818598447606306</v>
      </c>
      <c r="W413" s="11">
        <f>(Q413/(1+((($T413/1.645)^2)*((Q413-1)/0.25))))+1</f>
        <v>60.417353216752012</v>
      </c>
      <c r="X413" s="11">
        <f>Q413/W413</f>
        <v>7.9612888415415126</v>
      </c>
    </row>
    <row r="414" spans="1:24">
      <c r="A414" s="9" t="s">
        <v>20</v>
      </c>
      <c r="B414" s="10" t="s">
        <v>21</v>
      </c>
      <c r="C414" s="9" t="s">
        <v>1263</v>
      </c>
      <c r="D414" s="10" t="s">
        <v>1264</v>
      </c>
      <c r="E414" s="9" t="s">
        <v>24</v>
      </c>
      <c r="F414" s="9">
        <v>21</v>
      </c>
      <c r="G414" s="9">
        <v>323011</v>
      </c>
      <c r="H414" s="11">
        <v>720210323011</v>
      </c>
      <c r="I414" s="20" t="s">
        <v>1810</v>
      </c>
      <c r="J414" s="20" t="s">
        <v>1811</v>
      </c>
      <c r="K414" s="10" t="s">
        <v>1812</v>
      </c>
      <c r="L414" s="10" t="s">
        <v>28</v>
      </c>
      <c r="M414" s="10" t="s">
        <v>478</v>
      </c>
      <c r="N414" s="10" t="s">
        <v>196</v>
      </c>
      <c r="O414" s="10" t="s">
        <v>538</v>
      </c>
      <c r="P414" s="10" t="s">
        <v>241</v>
      </c>
      <c r="Q414" s="10">
        <v>636</v>
      </c>
      <c r="R414" s="12">
        <v>0.39360000000000001</v>
      </c>
      <c r="S414" s="10" t="s">
        <v>1813</v>
      </c>
      <c r="T414" s="14">
        <v>0.1</v>
      </c>
      <c r="U414" s="17">
        <v>0.9</v>
      </c>
      <c r="V414" s="11">
        <f>(P414/(1+((($T414/1.645)^2)*((P414-1)/0.25))))+1</f>
        <v>65.597122457453324</v>
      </c>
      <c r="W414" s="11">
        <f>(Q414/(1+((($T414/1.645)^2)*((Q414-1)/0.25))))+1</f>
        <v>62.233557573509593</v>
      </c>
      <c r="X414" s="11">
        <f>Q414/W414</f>
        <v>10.219566818894513</v>
      </c>
    </row>
    <row r="415" spans="1:24">
      <c r="A415" s="9" t="s">
        <v>20</v>
      </c>
      <c r="B415" s="10" t="s">
        <v>21</v>
      </c>
      <c r="C415" s="9" t="s">
        <v>1263</v>
      </c>
      <c r="D415" s="10" t="s">
        <v>1264</v>
      </c>
      <c r="E415" s="9" t="s">
        <v>24</v>
      </c>
      <c r="F415" s="9">
        <v>21</v>
      </c>
      <c r="G415" s="9">
        <v>323012</v>
      </c>
      <c r="H415" s="11">
        <v>720210323012</v>
      </c>
      <c r="I415" s="20" t="s">
        <v>1814</v>
      </c>
      <c r="J415" s="20" t="s">
        <v>1815</v>
      </c>
      <c r="K415" s="10" t="s">
        <v>1812</v>
      </c>
      <c r="L415" s="10" t="s">
        <v>36</v>
      </c>
      <c r="M415" s="10" t="s">
        <v>1332</v>
      </c>
      <c r="N415" s="10" t="s">
        <v>407</v>
      </c>
      <c r="O415" s="10" t="s">
        <v>220</v>
      </c>
      <c r="P415" s="10" t="s">
        <v>1816</v>
      </c>
      <c r="Q415" s="10">
        <v>320</v>
      </c>
      <c r="R415" s="12">
        <v>0.14449999999999999</v>
      </c>
      <c r="S415" s="10" t="s">
        <v>1486</v>
      </c>
      <c r="T415" s="14">
        <v>0.1</v>
      </c>
      <c r="U415" s="17">
        <v>0.9</v>
      </c>
      <c r="V415" s="11">
        <f>(P415/(1+((($T415/1.645)^2)*((P415-1)/0.25))))+1</f>
        <v>66.188934775702648</v>
      </c>
      <c r="W415" s="11">
        <f>(Q415/(1+((($T415/1.645)^2)*((Q415-1)/0.25))))+1</f>
        <v>56.989046959383543</v>
      </c>
      <c r="X415" s="11">
        <f>Q415/W415</f>
        <v>5.6151140802208195</v>
      </c>
    </row>
    <row r="416" spans="1:24">
      <c r="A416" s="9" t="s">
        <v>20</v>
      </c>
      <c r="B416" s="10" t="s">
        <v>21</v>
      </c>
      <c r="C416" s="9" t="s">
        <v>1263</v>
      </c>
      <c r="D416" s="10" t="s">
        <v>1264</v>
      </c>
      <c r="E416" s="9" t="s">
        <v>24</v>
      </c>
      <c r="F416" s="9">
        <v>21</v>
      </c>
      <c r="G416" s="9">
        <v>323021</v>
      </c>
      <c r="H416" s="11">
        <v>720210323021</v>
      </c>
      <c r="I416" s="20" t="s">
        <v>1817</v>
      </c>
      <c r="J416" s="20" t="s">
        <v>1818</v>
      </c>
      <c r="K416" s="10" t="s">
        <v>1819</v>
      </c>
      <c r="L416" s="10" t="s">
        <v>28</v>
      </c>
      <c r="M416" s="10" t="s">
        <v>154</v>
      </c>
      <c r="N416" s="10" t="s">
        <v>274</v>
      </c>
      <c r="O416" s="10" t="s">
        <v>801</v>
      </c>
      <c r="P416" s="10" t="s">
        <v>979</v>
      </c>
      <c r="Q416" s="10">
        <v>171</v>
      </c>
      <c r="R416" s="12">
        <v>0.30649999999999999</v>
      </c>
      <c r="S416" s="10" t="s">
        <v>1820</v>
      </c>
      <c r="T416" s="14">
        <v>0.1</v>
      </c>
      <c r="U416" s="17">
        <v>0.9</v>
      </c>
      <c r="V416" s="11">
        <f>(P416/(1+((($T416/1.645)^2)*((P416-1)/0.25))))+1</f>
        <v>62.084030179103088</v>
      </c>
      <c r="W416" s="11">
        <f>(Q416/(1+((($T416/1.645)^2)*((Q416-1)/0.25))))+1</f>
        <v>49.677578167530591</v>
      </c>
      <c r="X416" s="11">
        <f>Q416/W416</f>
        <v>3.4421967879216404</v>
      </c>
    </row>
    <row r="417" spans="1:24">
      <c r="A417" s="9" t="s">
        <v>20</v>
      </c>
      <c r="B417" s="10" t="s">
        <v>21</v>
      </c>
      <c r="C417" s="9" t="s">
        <v>1263</v>
      </c>
      <c r="D417" s="10" t="s">
        <v>1264</v>
      </c>
      <c r="E417" s="9" t="s">
        <v>24</v>
      </c>
      <c r="F417" s="9">
        <v>21</v>
      </c>
      <c r="G417" s="9">
        <v>323022</v>
      </c>
      <c r="H417" s="11">
        <v>720210323022</v>
      </c>
      <c r="I417" s="20" t="s">
        <v>1821</v>
      </c>
      <c r="J417" s="20" t="s">
        <v>1822</v>
      </c>
      <c r="K417" s="10" t="s">
        <v>1819</v>
      </c>
      <c r="L417" s="10" t="s">
        <v>36</v>
      </c>
      <c r="M417" s="10" t="s">
        <v>326</v>
      </c>
      <c r="N417" s="10" t="s">
        <v>97</v>
      </c>
      <c r="O417" s="10" t="s">
        <v>121</v>
      </c>
      <c r="P417" s="10" t="s">
        <v>1079</v>
      </c>
      <c r="Q417" s="10">
        <v>436</v>
      </c>
      <c r="R417" s="12">
        <v>0.39759999999999995</v>
      </c>
      <c r="S417" s="10" t="s">
        <v>1823</v>
      </c>
      <c r="T417" s="14">
        <v>0.1</v>
      </c>
      <c r="U417" s="17">
        <v>0.9</v>
      </c>
      <c r="V417" s="11">
        <f>(P417/(1+((($T417/1.645)^2)*((P417-1)/0.25))))+1</f>
        <v>65.213004987513344</v>
      </c>
      <c r="W417" s="11">
        <f>(Q417/(1+((($T417/1.645)^2)*((Q417-1)/0.25))))+1</f>
        <v>59.680266238602606</v>
      </c>
      <c r="X417" s="11">
        <f>Q417/W417</f>
        <v>7.3055974357900046</v>
      </c>
    </row>
    <row r="418" spans="1:24">
      <c r="A418" s="9" t="s">
        <v>20</v>
      </c>
      <c r="B418" s="10" t="s">
        <v>21</v>
      </c>
      <c r="C418" s="9" t="s">
        <v>1824</v>
      </c>
      <c r="D418" s="10" t="s">
        <v>1825</v>
      </c>
      <c r="E418" s="9" t="s">
        <v>24</v>
      </c>
      <c r="F418" s="9">
        <v>23</v>
      </c>
      <c r="G418" s="9">
        <v>8301011</v>
      </c>
      <c r="H418" s="11">
        <v>720238301011</v>
      </c>
      <c r="I418" s="20" t="s">
        <v>1826</v>
      </c>
      <c r="J418" s="20" t="s">
        <v>1827</v>
      </c>
      <c r="K418" s="10" t="s">
        <v>1828</v>
      </c>
      <c r="L418" s="10" t="s">
        <v>28</v>
      </c>
      <c r="M418" s="10" t="s">
        <v>98</v>
      </c>
      <c r="N418" s="10" t="s">
        <v>104</v>
      </c>
      <c r="O418" s="10" t="s">
        <v>1829</v>
      </c>
      <c r="P418" s="10" t="s">
        <v>1830</v>
      </c>
      <c r="Q418" s="10">
        <v>764</v>
      </c>
      <c r="R418" s="12">
        <v>0.43819999999999998</v>
      </c>
      <c r="S418" s="10" t="s">
        <v>1831</v>
      </c>
      <c r="T418" s="14">
        <v>0.1</v>
      </c>
      <c r="U418" s="17">
        <v>0.9</v>
      </c>
      <c r="V418" s="11">
        <f>(P418/(1+((($T418/1.645)^2)*((P418-1)/0.25))))+1</f>
        <v>67.003006412263531</v>
      </c>
      <c r="W418" s="11">
        <f>(Q418/(1+((($T418/1.645)^2)*((Q418-1)/0.25))))+1</f>
        <v>63.222402469148797</v>
      </c>
      <c r="X418" s="11">
        <f>Q418/W418</f>
        <v>12.084324071246991</v>
      </c>
    </row>
    <row r="419" spans="1:24">
      <c r="A419" s="9" t="s">
        <v>20</v>
      </c>
      <c r="B419" s="10" t="s">
        <v>21</v>
      </c>
      <c r="C419" s="9" t="s">
        <v>1824</v>
      </c>
      <c r="D419" s="10" t="s">
        <v>1825</v>
      </c>
      <c r="E419" s="9" t="s">
        <v>24</v>
      </c>
      <c r="F419" s="9">
        <v>23</v>
      </c>
      <c r="G419" s="9">
        <v>8301012</v>
      </c>
      <c r="H419" s="11">
        <v>720238301012</v>
      </c>
      <c r="I419" s="20" t="s">
        <v>1832</v>
      </c>
      <c r="J419" s="20" t="s">
        <v>1833</v>
      </c>
      <c r="K419" s="10" t="s">
        <v>1828</v>
      </c>
      <c r="L419" s="10" t="s">
        <v>36</v>
      </c>
      <c r="M419" s="10" t="s">
        <v>300</v>
      </c>
      <c r="N419" s="10" t="s">
        <v>196</v>
      </c>
      <c r="O419" s="10" t="s">
        <v>655</v>
      </c>
      <c r="P419" s="10" t="s">
        <v>214</v>
      </c>
      <c r="Q419" s="10">
        <v>449</v>
      </c>
      <c r="R419" s="12">
        <v>0.50919999999999999</v>
      </c>
      <c r="S419" s="10" t="s">
        <v>1834</v>
      </c>
      <c r="T419" s="14">
        <v>0.1</v>
      </c>
      <c r="U419" s="17">
        <v>0.9</v>
      </c>
      <c r="V419" s="11">
        <f>(P419/(1+((($T419/1.645)^2)*((P419-1)/0.25))))+1</f>
        <v>64.752337703530827</v>
      </c>
      <c r="W419" s="11">
        <f>(Q419/(1+((($T419/1.645)^2)*((Q419-1)/0.25))))+1</f>
        <v>59.906416772014964</v>
      </c>
      <c r="X419" s="11">
        <f>Q419/W419</f>
        <v>7.4950234748433244</v>
      </c>
    </row>
    <row r="420" spans="1:24">
      <c r="A420" s="9" t="s">
        <v>20</v>
      </c>
      <c r="B420" s="10" t="s">
        <v>21</v>
      </c>
      <c r="C420" s="9" t="s">
        <v>1824</v>
      </c>
      <c r="D420" s="10" t="s">
        <v>1825</v>
      </c>
      <c r="E420" s="9" t="s">
        <v>24</v>
      </c>
      <c r="F420" s="9">
        <v>23</v>
      </c>
      <c r="G420" s="9">
        <v>8301013</v>
      </c>
      <c r="H420" s="11">
        <v>720238301013</v>
      </c>
      <c r="I420" s="20" t="s">
        <v>1835</v>
      </c>
      <c r="J420" s="20" t="s">
        <v>1836</v>
      </c>
      <c r="K420" s="10" t="s">
        <v>1828</v>
      </c>
      <c r="L420" s="10" t="s">
        <v>133</v>
      </c>
      <c r="M420" s="10" t="s">
        <v>646</v>
      </c>
      <c r="N420" s="10" t="s">
        <v>504</v>
      </c>
      <c r="O420" s="10" t="s">
        <v>77</v>
      </c>
      <c r="P420" s="10" t="s">
        <v>569</v>
      </c>
      <c r="Q420" s="10">
        <v>453</v>
      </c>
      <c r="R420" s="12">
        <v>0.55720000000000003</v>
      </c>
      <c r="S420" s="10" t="s">
        <v>1837</v>
      </c>
      <c r="T420" s="14">
        <v>0.1</v>
      </c>
      <c r="U420" s="17">
        <v>0.9</v>
      </c>
      <c r="V420" s="11">
        <f>(P420/(1+((($T420/1.645)^2)*((P420-1)/0.25))))+1</f>
        <v>65.478990310998512</v>
      </c>
      <c r="W420" s="11">
        <f>(Q420/(1+((($T420/1.645)^2)*((Q420-1)/0.25))))+1</f>
        <v>59.973725135036638</v>
      </c>
      <c r="X420" s="11">
        <f>Q420/W420</f>
        <v>7.5533077023317583</v>
      </c>
    </row>
    <row r="421" spans="1:24">
      <c r="A421" s="9" t="s">
        <v>20</v>
      </c>
      <c r="B421" s="10" t="s">
        <v>21</v>
      </c>
      <c r="C421" s="9" t="s">
        <v>1824</v>
      </c>
      <c r="D421" s="10" t="s">
        <v>1825</v>
      </c>
      <c r="E421" s="9" t="s">
        <v>24</v>
      </c>
      <c r="F421" s="9">
        <v>23</v>
      </c>
      <c r="G421" s="9">
        <v>8301021</v>
      </c>
      <c r="H421" s="11">
        <v>720238301021</v>
      </c>
      <c r="I421" s="20" t="s">
        <v>1838</v>
      </c>
      <c r="J421" s="20" t="s">
        <v>1839</v>
      </c>
      <c r="K421" s="10" t="s">
        <v>1840</v>
      </c>
      <c r="L421" s="10" t="s">
        <v>28</v>
      </c>
      <c r="M421" s="10" t="s">
        <v>551</v>
      </c>
      <c r="N421" s="10" t="s">
        <v>361</v>
      </c>
      <c r="O421" s="10" t="s">
        <v>668</v>
      </c>
      <c r="P421" s="10" t="s">
        <v>560</v>
      </c>
      <c r="Q421" s="10">
        <v>541</v>
      </c>
      <c r="R421" s="12">
        <v>0.35119999999999996</v>
      </c>
      <c r="S421" s="10" t="s">
        <v>1841</v>
      </c>
      <c r="T421" s="14">
        <v>0.1</v>
      </c>
      <c r="U421" s="17">
        <v>0.9</v>
      </c>
      <c r="V421" s="11">
        <f>(P421/(1+((($T421/1.645)^2)*((P421-1)/0.25))))+1</f>
        <v>66.316374499658806</v>
      </c>
      <c r="W421" s="11">
        <f>(Q421/(1+((($T421/1.645)^2)*((Q421-1)/0.25))))+1</f>
        <v>61.230314294501049</v>
      </c>
      <c r="X421" s="11">
        <f>Q421/W421</f>
        <v>8.8354927821852769</v>
      </c>
    </row>
    <row r="422" spans="1:24">
      <c r="A422" s="9" t="s">
        <v>20</v>
      </c>
      <c r="B422" s="10" t="s">
        <v>21</v>
      </c>
      <c r="C422" s="9" t="s">
        <v>1824</v>
      </c>
      <c r="D422" s="10" t="s">
        <v>1825</v>
      </c>
      <c r="E422" s="9" t="s">
        <v>24</v>
      </c>
      <c r="F422" s="9">
        <v>23</v>
      </c>
      <c r="G422" s="9">
        <v>8301022</v>
      </c>
      <c r="H422" s="11">
        <v>720238301022</v>
      </c>
      <c r="I422" s="20" t="s">
        <v>1842</v>
      </c>
      <c r="J422" s="20" t="s">
        <v>1843</v>
      </c>
      <c r="K422" s="10" t="s">
        <v>1840</v>
      </c>
      <c r="L422" s="10" t="s">
        <v>36</v>
      </c>
      <c r="M422" s="10" t="s">
        <v>779</v>
      </c>
      <c r="N422" s="10" t="s">
        <v>433</v>
      </c>
      <c r="O422" s="10" t="s">
        <v>935</v>
      </c>
      <c r="P422" s="10" t="s">
        <v>1844</v>
      </c>
      <c r="Q422" s="10">
        <v>747</v>
      </c>
      <c r="R422" s="12">
        <v>0.3533</v>
      </c>
      <c r="S422" s="10" t="s">
        <v>1845</v>
      </c>
      <c r="T422" s="14">
        <v>0.1</v>
      </c>
      <c r="U422" s="17">
        <v>0.9</v>
      </c>
      <c r="V422" s="11">
        <f>(P422/(1+((($T422/1.645)^2)*((P422-1)/0.25))))+1</f>
        <v>66.773184380221835</v>
      </c>
      <c r="W422" s="11">
        <f>(Q422/(1+((($T422/1.645)^2)*((Q422-1)/0.25))))+1</f>
        <v>63.108987963967948</v>
      </c>
      <c r="X422" s="11">
        <f>Q422/W422</f>
        <v>11.836665807832308</v>
      </c>
    </row>
    <row r="423" spans="1:24">
      <c r="A423" s="9" t="s">
        <v>20</v>
      </c>
      <c r="B423" s="10" t="s">
        <v>21</v>
      </c>
      <c r="C423" s="9" t="s">
        <v>1824</v>
      </c>
      <c r="D423" s="10" t="s">
        <v>1825</v>
      </c>
      <c r="E423" s="9" t="s">
        <v>24</v>
      </c>
      <c r="F423" s="9">
        <v>23</v>
      </c>
      <c r="G423" s="9">
        <v>8301023</v>
      </c>
      <c r="H423" s="11">
        <v>720238301023</v>
      </c>
      <c r="I423" s="20" t="s">
        <v>1846</v>
      </c>
      <c r="J423" s="20" t="s">
        <v>1847</v>
      </c>
      <c r="K423" s="10" t="s">
        <v>1840</v>
      </c>
      <c r="L423" s="10" t="s">
        <v>133</v>
      </c>
      <c r="M423" s="10" t="s">
        <v>289</v>
      </c>
      <c r="N423" s="10" t="s">
        <v>576</v>
      </c>
      <c r="O423" s="10" t="s">
        <v>75</v>
      </c>
      <c r="P423" s="10" t="s">
        <v>959</v>
      </c>
      <c r="Q423" s="10">
        <v>207</v>
      </c>
      <c r="R423" s="12">
        <v>0.47670000000000001</v>
      </c>
      <c r="S423" s="10" t="s">
        <v>1848</v>
      </c>
      <c r="T423" s="14">
        <v>0.1</v>
      </c>
      <c r="U423" s="17">
        <v>0.9</v>
      </c>
      <c r="V423" s="11">
        <f>(P423/(1+((($T423/1.645)^2)*((P423-1)/0.25))))+1</f>
        <v>63.784760437624477</v>
      </c>
      <c r="W423" s="11">
        <f>(Q423/(1+((($T423/1.645)^2)*((Q423-1)/0.25))))+1</f>
        <v>52.17356985755103</v>
      </c>
      <c r="X423" s="11">
        <f>Q423/W423</f>
        <v>3.9675260973165152</v>
      </c>
    </row>
    <row r="424" spans="1:24">
      <c r="A424" s="9" t="s">
        <v>20</v>
      </c>
      <c r="B424" s="10" t="s">
        <v>21</v>
      </c>
      <c r="C424" s="9" t="s">
        <v>1824</v>
      </c>
      <c r="D424" s="10" t="s">
        <v>1825</v>
      </c>
      <c r="E424" s="9" t="s">
        <v>24</v>
      </c>
      <c r="F424" s="9">
        <v>23</v>
      </c>
      <c r="G424" s="9">
        <v>8302001</v>
      </c>
      <c r="H424" s="11">
        <v>720238302001</v>
      </c>
      <c r="I424" s="20" t="s">
        <v>1849</v>
      </c>
      <c r="J424" s="20" t="s">
        <v>1850</v>
      </c>
      <c r="K424" s="10" t="s">
        <v>1851</v>
      </c>
      <c r="L424" s="10" t="s">
        <v>28</v>
      </c>
      <c r="M424" s="10" t="s">
        <v>54</v>
      </c>
      <c r="N424" s="10" t="s">
        <v>77</v>
      </c>
      <c r="O424" s="10" t="s">
        <v>248</v>
      </c>
      <c r="P424" s="10" t="s">
        <v>1852</v>
      </c>
      <c r="Q424" s="10">
        <v>1112</v>
      </c>
      <c r="R424" s="12">
        <v>0.32350000000000001</v>
      </c>
      <c r="S424" s="10" t="s">
        <v>1853</v>
      </c>
      <c r="T424" s="14">
        <v>0.1</v>
      </c>
      <c r="U424" s="17">
        <v>0.9</v>
      </c>
      <c r="V424" s="11">
        <f>(P424/(1+((($T424/1.645)^2)*((P424-1)/0.25))))+1</f>
        <v>67.201568861864104</v>
      </c>
      <c r="W424" s="11">
        <f>(Q424/(1+((($T424/1.645)^2)*((Q424-1)/0.25))))+1</f>
        <v>64.825100843602399</v>
      </c>
      <c r="X424" s="11">
        <f>Q424/W424</f>
        <v>17.153849134501478</v>
      </c>
    </row>
    <row r="425" spans="1:24">
      <c r="A425" s="9" t="s">
        <v>20</v>
      </c>
      <c r="B425" s="10" t="s">
        <v>21</v>
      </c>
      <c r="C425" s="9" t="s">
        <v>1824</v>
      </c>
      <c r="D425" s="10" t="s">
        <v>1825</v>
      </c>
      <c r="E425" s="9" t="s">
        <v>24</v>
      </c>
      <c r="F425" s="9">
        <v>23</v>
      </c>
      <c r="G425" s="9">
        <v>8302002</v>
      </c>
      <c r="H425" s="11">
        <v>720238302002</v>
      </c>
      <c r="I425" s="20" t="s">
        <v>1854</v>
      </c>
      <c r="J425" s="20" t="s">
        <v>1855</v>
      </c>
      <c r="K425" s="10" t="s">
        <v>1851</v>
      </c>
      <c r="L425" s="10" t="s">
        <v>36</v>
      </c>
      <c r="M425" s="10" t="s">
        <v>240</v>
      </c>
      <c r="N425" s="10" t="s">
        <v>97</v>
      </c>
      <c r="O425" s="10" t="s">
        <v>779</v>
      </c>
      <c r="P425" s="10" t="s">
        <v>414</v>
      </c>
      <c r="Q425" s="10">
        <v>302</v>
      </c>
      <c r="R425" s="12">
        <v>0.3367</v>
      </c>
      <c r="S425" s="10" t="s">
        <v>1856</v>
      </c>
      <c r="T425" s="14">
        <v>0.1</v>
      </c>
      <c r="U425" s="17">
        <v>0.9</v>
      </c>
      <c r="V425" s="11">
        <f>(P425/(1+((($T425/1.645)^2)*((P425-1)/0.25))))+1</f>
        <v>65.71634939789908</v>
      </c>
      <c r="W425" s="11">
        <f>(Q425/(1+((($T425/1.645)^2)*((Q425-1)/0.25))))+1</f>
        <v>56.419650380356735</v>
      </c>
      <c r="X425" s="11">
        <f>Q425/W425</f>
        <v>5.352744973853035</v>
      </c>
    </row>
    <row r="426" spans="1:24">
      <c r="A426" s="9" t="s">
        <v>20</v>
      </c>
      <c r="B426" s="10" t="s">
        <v>21</v>
      </c>
      <c r="C426" s="9" t="s">
        <v>1824</v>
      </c>
      <c r="D426" s="10" t="s">
        <v>1825</v>
      </c>
      <c r="E426" s="9" t="s">
        <v>24</v>
      </c>
      <c r="F426" s="9">
        <v>23</v>
      </c>
      <c r="G426" s="9">
        <v>8302003</v>
      </c>
      <c r="H426" s="11">
        <v>720238302003</v>
      </c>
      <c r="I426" s="20" t="s">
        <v>1857</v>
      </c>
      <c r="J426" s="20" t="s">
        <v>1858</v>
      </c>
      <c r="K426" s="10" t="s">
        <v>1851</v>
      </c>
      <c r="L426" s="10" t="s">
        <v>133</v>
      </c>
      <c r="M426" s="10" t="s">
        <v>407</v>
      </c>
      <c r="N426" s="10" t="s">
        <v>232</v>
      </c>
      <c r="O426" s="10" t="s">
        <v>234</v>
      </c>
      <c r="P426" s="10" t="s">
        <v>1859</v>
      </c>
      <c r="Q426" s="10">
        <v>744</v>
      </c>
      <c r="R426" s="12">
        <v>0.21160000000000001</v>
      </c>
      <c r="S426" s="10" t="s">
        <v>1860</v>
      </c>
      <c r="T426" s="14">
        <v>0.1</v>
      </c>
      <c r="U426" s="17">
        <v>0.9</v>
      </c>
      <c r="V426" s="11">
        <f>(P426/(1+((($T426/1.645)^2)*((P426-1)/0.25))))+1</f>
        <v>66.700089573440621</v>
      </c>
      <c r="W426" s="11">
        <f>(Q426/(1+((($T426/1.645)^2)*((Q426-1)/0.25))))+1</f>
        <v>63.088479855301408</v>
      </c>
      <c r="X426" s="11">
        <f>Q426/W426</f>
        <v>11.792961277659961</v>
      </c>
    </row>
    <row r="427" spans="1:24">
      <c r="A427" s="9" t="s">
        <v>20</v>
      </c>
      <c r="B427" s="10" t="s">
        <v>21</v>
      </c>
      <c r="C427" s="9" t="s">
        <v>1824</v>
      </c>
      <c r="D427" s="10" t="s">
        <v>1825</v>
      </c>
      <c r="E427" s="9" t="s">
        <v>24</v>
      </c>
      <c r="F427" s="9">
        <v>23</v>
      </c>
      <c r="G427" s="9">
        <v>8303001</v>
      </c>
      <c r="H427" s="11">
        <v>720238303001</v>
      </c>
      <c r="I427" s="20" t="s">
        <v>1861</v>
      </c>
      <c r="J427" s="20" t="s">
        <v>1862</v>
      </c>
      <c r="K427" s="10" t="s">
        <v>1863</v>
      </c>
      <c r="L427" s="10" t="s">
        <v>28</v>
      </c>
      <c r="M427" s="10" t="s">
        <v>342</v>
      </c>
      <c r="N427" s="10" t="s">
        <v>1551</v>
      </c>
      <c r="O427" s="10" t="s">
        <v>148</v>
      </c>
      <c r="P427" s="10" t="s">
        <v>1864</v>
      </c>
      <c r="Q427" s="10">
        <v>321</v>
      </c>
      <c r="R427" s="12">
        <v>0.1497</v>
      </c>
      <c r="S427" s="10" t="s">
        <v>1865</v>
      </c>
      <c r="T427" s="14">
        <v>0.1</v>
      </c>
      <c r="U427" s="17">
        <v>0.9</v>
      </c>
      <c r="V427" s="11">
        <f>(P427/(1+((($T427/1.645)^2)*((P427-1)/0.25))))+1</f>
        <v>65.895634796827807</v>
      </c>
      <c r="W427" s="11">
        <f>(Q427/(1+((($T427/1.645)^2)*((Q427-1)/0.25))))+1</f>
        <v>57.019129660889874</v>
      </c>
      <c r="X427" s="11">
        <f>Q427/W427</f>
        <v>5.6296895780255634</v>
      </c>
    </row>
    <row r="428" spans="1:24">
      <c r="A428" s="9" t="s">
        <v>20</v>
      </c>
      <c r="B428" s="10" t="s">
        <v>21</v>
      </c>
      <c r="C428" s="9" t="s">
        <v>1824</v>
      </c>
      <c r="D428" s="10" t="s">
        <v>1825</v>
      </c>
      <c r="E428" s="9" t="s">
        <v>24</v>
      </c>
      <c r="F428" s="9">
        <v>23</v>
      </c>
      <c r="G428" s="9">
        <v>8303002</v>
      </c>
      <c r="H428" s="11">
        <v>720238303002</v>
      </c>
      <c r="I428" s="20" t="s">
        <v>1866</v>
      </c>
      <c r="J428" s="20" t="s">
        <v>1867</v>
      </c>
      <c r="K428" s="10" t="s">
        <v>1863</v>
      </c>
      <c r="L428" s="10" t="s">
        <v>36</v>
      </c>
      <c r="M428" s="10" t="s">
        <v>1204</v>
      </c>
      <c r="N428" s="10" t="s">
        <v>979</v>
      </c>
      <c r="O428" s="10" t="s">
        <v>76</v>
      </c>
      <c r="P428" s="10" t="s">
        <v>143</v>
      </c>
      <c r="Q428" s="10">
        <v>551</v>
      </c>
      <c r="R428" s="12">
        <v>0.3987</v>
      </c>
      <c r="S428" s="10" t="s">
        <v>1868</v>
      </c>
      <c r="T428" s="14">
        <v>0.1</v>
      </c>
      <c r="U428" s="17">
        <v>0.9</v>
      </c>
      <c r="V428" s="11">
        <f>(P428/(1+((($T428/1.645)^2)*((P428-1)/0.25))))+1</f>
        <v>65.870151593226183</v>
      </c>
      <c r="W428" s="11">
        <f>(Q428/(1+((($T428/1.645)^2)*((Q428-1)/0.25))))+1</f>
        <v>61.350451964652343</v>
      </c>
      <c r="X428" s="11">
        <f>Q428/W428</f>
        <v>8.9811889294224585</v>
      </c>
    </row>
    <row r="429" spans="1:24">
      <c r="A429" s="9" t="s">
        <v>20</v>
      </c>
      <c r="B429" s="10" t="s">
        <v>21</v>
      </c>
      <c r="C429" s="9" t="s">
        <v>1824</v>
      </c>
      <c r="D429" s="10" t="s">
        <v>1825</v>
      </c>
      <c r="E429" s="9" t="s">
        <v>24</v>
      </c>
      <c r="F429" s="9">
        <v>23</v>
      </c>
      <c r="G429" s="9">
        <v>8303003</v>
      </c>
      <c r="H429" s="11">
        <v>720238303003</v>
      </c>
      <c r="I429" s="20" t="s">
        <v>1869</v>
      </c>
      <c r="J429" s="20" t="s">
        <v>1870</v>
      </c>
      <c r="K429" s="10" t="s">
        <v>1863</v>
      </c>
      <c r="L429" s="10" t="s">
        <v>133</v>
      </c>
      <c r="M429" s="10" t="s">
        <v>136</v>
      </c>
      <c r="N429" s="10" t="s">
        <v>730</v>
      </c>
      <c r="O429" s="10" t="s">
        <v>955</v>
      </c>
      <c r="P429" s="10" t="s">
        <v>385</v>
      </c>
      <c r="Q429" s="10">
        <v>207</v>
      </c>
      <c r="R429" s="12">
        <v>0.24670000000000003</v>
      </c>
      <c r="S429" s="10" t="s">
        <v>1856</v>
      </c>
      <c r="T429" s="14">
        <v>0.1</v>
      </c>
      <c r="U429" s="17">
        <v>0.9</v>
      </c>
      <c r="V429" s="11">
        <f>(P429/(1+((($T429/1.645)^2)*((P429-1)/0.25))))+1</f>
        <v>63.129345397856021</v>
      </c>
      <c r="W429" s="11">
        <f>(Q429/(1+((($T429/1.645)^2)*((Q429-1)/0.25))))+1</f>
        <v>52.17356985755103</v>
      </c>
      <c r="X429" s="11">
        <f>Q429/W429</f>
        <v>3.9675260973165152</v>
      </c>
    </row>
    <row r="430" spans="1:24">
      <c r="A430" s="9" t="s">
        <v>20</v>
      </c>
      <c r="B430" s="10" t="s">
        <v>21</v>
      </c>
      <c r="C430" s="9" t="s">
        <v>1824</v>
      </c>
      <c r="D430" s="10" t="s">
        <v>1825</v>
      </c>
      <c r="E430" s="9" t="s">
        <v>24</v>
      </c>
      <c r="F430" s="9">
        <v>23</v>
      </c>
      <c r="G430" s="9">
        <v>8303004</v>
      </c>
      <c r="H430" s="11">
        <v>720238303004</v>
      </c>
      <c r="I430" s="20" t="s">
        <v>1871</v>
      </c>
      <c r="J430" s="20" t="s">
        <v>1872</v>
      </c>
      <c r="K430" s="10" t="s">
        <v>1863</v>
      </c>
      <c r="L430" s="10" t="s">
        <v>160</v>
      </c>
      <c r="M430" s="10" t="s">
        <v>920</v>
      </c>
      <c r="N430" s="10" t="s">
        <v>646</v>
      </c>
      <c r="O430" s="10" t="s">
        <v>170</v>
      </c>
      <c r="P430" s="10" t="s">
        <v>569</v>
      </c>
      <c r="Q430" s="10">
        <v>455</v>
      </c>
      <c r="R430" s="12">
        <v>0.28039999999999998</v>
      </c>
      <c r="S430" s="10" t="s">
        <v>1873</v>
      </c>
      <c r="T430" s="14">
        <v>0.1</v>
      </c>
      <c r="U430" s="17">
        <v>0.9</v>
      </c>
      <c r="V430" s="11">
        <f>(P430/(1+((($T430/1.645)^2)*((P430-1)/0.25))))+1</f>
        <v>65.478990310998512</v>
      </c>
      <c r="W430" s="11">
        <f>(Q430/(1+((($T430/1.645)^2)*((Q430-1)/0.25))))+1</f>
        <v>60.00699222779614</v>
      </c>
      <c r="X430" s="11">
        <f>Q430/W430</f>
        <v>7.5824496964078323</v>
      </c>
    </row>
    <row r="431" spans="1:24">
      <c r="A431" s="9" t="s">
        <v>20</v>
      </c>
      <c r="B431" s="10" t="s">
        <v>21</v>
      </c>
      <c r="C431" s="9" t="s">
        <v>1824</v>
      </c>
      <c r="D431" s="10" t="s">
        <v>1825</v>
      </c>
      <c r="E431" s="9" t="s">
        <v>24</v>
      </c>
      <c r="F431" s="9">
        <v>23</v>
      </c>
      <c r="G431" s="9">
        <v>8304001</v>
      </c>
      <c r="H431" s="11">
        <v>720238304001</v>
      </c>
      <c r="I431" s="20" t="s">
        <v>1874</v>
      </c>
      <c r="J431" s="20" t="s">
        <v>1875</v>
      </c>
      <c r="K431" s="10" t="s">
        <v>1876</v>
      </c>
      <c r="L431" s="10" t="s">
        <v>28</v>
      </c>
      <c r="M431" s="10" t="s">
        <v>646</v>
      </c>
      <c r="N431" s="10" t="s">
        <v>789</v>
      </c>
      <c r="O431" s="10" t="s">
        <v>233</v>
      </c>
      <c r="P431" s="10" t="s">
        <v>47</v>
      </c>
      <c r="Q431" s="10">
        <v>486</v>
      </c>
      <c r="R431" s="12">
        <v>0.37219999999999998</v>
      </c>
      <c r="S431" s="10" t="s">
        <v>936</v>
      </c>
      <c r="T431" s="14">
        <v>0.1</v>
      </c>
      <c r="U431" s="17">
        <v>0.9</v>
      </c>
      <c r="V431" s="11">
        <f>(P431/(1+((($T431/1.645)^2)*((P431-1)/0.25))))+1</f>
        <v>64.834813166539803</v>
      </c>
      <c r="W431" s="11">
        <f>(Q431/(1+((($T431/1.645)^2)*((Q431-1)/0.25))))+1</f>
        <v>60.491842156154256</v>
      </c>
      <c r="X431" s="11">
        <f>Q431/W431</f>
        <v>8.0341411780027236</v>
      </c>
    </row>
    <row r="432" spans="1:24">
      <c r="A432" s="9" t="s">
        <v>20</v>
      </c>
      <c r="B432" s="10" t="s">
        <v>21</v>
      </c>
      <c r="C432" s="9" t="s">
        <v>1824</v>
      </c>
      <c r="D432" s="10" t="s">
        <v>1825</v>
      </c>
      <c r="E432" s="9" t="s">
        <v>24</v>
      </c>
      <c r="F432" s="9">
        <v>23</v>
      </c>
      <c r="G432" s="9">
        <v>8304002</v>
      </c>
      <c r="H432" s="11">
        <v>720238304002</v>
      </c>
      <c r="I432" s="20" t="s">
        <v>1877</v>
      </c>
      <c r="J432" s="20" t="s">
        <v>1878</v>
      </c>
      <c r="K432" s="10" t="s">
        <v>1876</v>
      </c>
      <c r="L432" s="10" t="s">
        <v>36</v>
      </c>
      <c r="M432" s="10" t="s">
        <v>284</v>
      </c>
      <c r="N432" s="10" t="s">
        <v>718</v>
      </c>
      <c r="O432" s="10" t="s">
        <v>1138</v>
      </c>
      <c r="P432" s="10" t="s">
        <v>1178</v>
      </c>
      <c r="Q432" s="10">
        <v>534</v>
      </c>
      <c r="R432" s="12">
        <v>0.41220000000000001</v>
      </c>
      <c r="S432" s="10" t="s">
        <v>1879</v>
      </c>
      <c r="T432" s="14">
        <v>0.1</v>
      </c>
      <c r="U432" s="17">
        <v>0.9</v>
      </c>
      <c r="V432" s="11">
        <f>(P432/(1+((($T432/1.645)^2)*((P432-1)/0.25))))+1</f>
        <v>65.735321204166567</v>
      </c>
      <c r="W432" s="11">
        <f>(Q432/(1+((($T432/1.645)^2)*((Q432-1)/0.25))))+1</f>
        <v>61.143837775911734</v>
      </c>
      <c r="X432" s="11">
        <f>Q432/W432</f>
        <v>8.7335047884477905</v>
      </c>
    </row>
    <row r="433" spans="1:24">
      <c r="A433" s="9" t="s">
        <v>20</v>
      </c>
      <c r="B433" s="10" t="s">
        <v>21</v>
      </c>
      <c r="C433" s="9" t="s">
        <v>1824</v>
      </c>
      <c r="D433" s="10" t="s">
        <v>1825</v>
      </c>
      <c r="E433" s="9" t="s">
        <v>24</v>
      </c>
      <c r="F433" s="9">
        <v>23</v>
      </c>
      <c r="G433" s="9">
        <v>8304003</v>
      </c>
      <c r="H433" s="11">
        <v>720238304003</v>
      </c>
      <c r="I433" s="20" t="s">
        <v>1880</v>
      </c>
      <c r="J433" s="20" t="s">
        <v>1881</v>
      </c>
      <c r="K433" s="10" t="s">
        <v>1876</v>
      </c>
      <c r="L433" s="10" t="s">
        <v>133</v>
      </c>
      <c r="M433" s="10" t="s">
        <v>120</v>
      </c>
      <c r="N433" s="10" t="s">
        <v>504</v>
      </c>
      <c r="O433" s="10" t="s">
        <v>504</v>
      </c>
      <c r="P433" s="10" t="s">
        <v>504</v>
      </c>
      <c r="Q433" s="10">
        <v>267</v>
      </c>
      <c r="R433" s="12">
        <v>1</v>
      </c>
      <c r="S433" s="10" t="s">
        <v>1882</v>
      </c>
      <c r="T433" s="14">
        <v>0.1</v>
      </c>
      <c r="U433" s="17">
        <v>0.9</v>
      </c>
      <c r="V433" s="11">
        <f>(P433/(1+((($T433/1.645)^2)*((P433-1)/0.25))))+1</f>
        <v>63.162944104131846</v>
      </c>
      <c r="W433" s="11">
        <f>(Q433/(1+((($T433/1.645)^2)*((Q433-1)/0.25))))+1</f>
        <v>55.136619330474808</v>
      </c>
      <c r="X433" s="11">
        <f>Q433/W433</f>
        <v>4.8425167020065238</v>
      </c>
    </row>
    <row r="434" spans="1:24">
      <c r="A434" s="9" t="s">
        <v>20</v>
      </c>
      <c r="B434" s="10" t="s">
        <v>21</v>
      </c>
      <c r="C434" s="9" t="s">
        <v>1824</v>
      </c>
      <c r="D434" s="10" t="s">
        <v>1825</v>
      </c>
      <c r="E434" s="9" t="s">
        <v>24</v>
      </c>
      <c r="F434" s="9">
        <v>23</v>
      </c>
      <c r="G434" s="9">
        <v>8304004</v>
      </c>
      <c r="H434" s="11">
        <v>720238304004</v>
      </c>
      <c r="I434" s="20" t="s">
        <v>1883</v>
      </c>
      <c r="J434" s="20" t="s">
        <v>1884</v>
      </c>
      <c r="K434" s="10" t="s">
        <v>1876</v>
      </c>
      <c r="L434" s="10" t="s">
        <v>160</v>
      </c>
      <c r="M434" s="10" t="s">
        <v>784</v>
      </c>
      <c r="N434" s="10" t="s">
        <v>1034</v>
      </c>
      <c r="O434" s="10" t="s">
        <v>1079</v>
      </c>
      <c r="P434" s="10" t="s">
        <v>1829</v>
      </c>
      <c r="Q434" s="10">
        <v>337</v>
      </c>
      <c r="R434" s="12">
        <v>0.72699999999999998</v>
      </c>
      <c r="S434" s="10" t="s">
        <v>1885</v>
      </c>
      <c r="T434" s="14">
        <v>0.1</v>
      </c>
      <c r="U434" s="17">
        <v>0.9</v>
      </c>
      <c r="V434" s="11">
        <f>(P434/(1+((($T434/1.645)^2)*((P434-1)/0.25))))+1</f>
        <v>66.076506409490179</v>
      </c>
      <c r="W434" s="11">
        <f>(Q434/(1+((($T434/1.645)^2)*((Q434-1)/0.25))))+1</f>
        <v>57.480181654617766</v>
      </c>
      <c r="X434" s="11">
        <f>Q434/W434</f>
        <v>5.862890309305878</v>
      </c>
    </row>
    <row r="435" spans="1:24">
      <c r="A435" s="9" t="s">
        <v>20</v>
      </c>
      <c r="B435" s="10" t="s">
        <v>21</v>
      </c>
      <c r="C435" s="9" t="s">
        <v>1824</v>
      </c>
      <c r="D435" s="10" t="s">
        <v>1825</v>
      </c>
      <c r="E435" s="9" t="s">
        <v>24</v>
      </c>
      <c r="F435" s="9">
        <v>23</v>
      </c>
      <c r="G435" s="9">
        <v>8305021</v>
      </c>
      <c r="H435" s="11">
        <v>720238305021</v>
      </c>
      <c r="I435" s="20" t="s">
        <v>1886</v>
      </c>
      <c r="J435" s="20" t="s">
        <v>1887</v>
      </c>
      <c r="K435" s="10" t="s">
        <v>1888</v>
      </c>
      <c r="L435" s="10" t="s">
        <v>28</v>
      </c>
      <c r="M435" s="10" t="s">
        <v>498</v>
      </c>
      <c r="N435" s="10" t="s">
        <v>70</v>
      </c>
      <c r="O435" s="10" t="s">
        <v>1105</v>
      </c>
      <c r="P435" s="10" t="s">
        <v>1543</v>
      </c>
      <c r="Q435" s="10">
        <v>420</v>
      </c>
      <c r="R435" s="12">
        <v>0.54899999999999993</v>
      </c>
      <c r="S435" s="10" t="s">
        <v>780</v>
      </c>
      <c r="T435" s="14">
        <v>0.1</v>
      </c>
      <c r="U435" s="17">
        <v>0.9</v>
      </c>
      <c r="V435" s="11">
        <f>(P435/(1+((($T435/1.645)^2)*((P435-1)/0.25))))+1</f>
        <v>65.826615559681372</v>
      </c>
      <c r="W435" s="11">
        <f>(Q435/(1+((($T435/1.645)^2)*((Q435-1)/0.25))))+1</f>
        <v>59.38534061268286</v>
      </c>
      <c r="X435" s="11">
        <f>Q435/W435</f>
        <v>7.0724524885574382</v>
      </c>
    </row>
    <row r="436" spans="1:24">
      <c r="A436" s="9" t="s">
        <v>20</v>
      </c>
      <c r="B436" s="10" t="s">
        <v>21</v>
      </c>
      <c r="C436" s="9" t="s">
        <v>1824</v>
      </c>
      <c r="D436" s="10" t="s">
        <v>1825</v>
      </c>
      <c r="E436" s="9" t="s">
        <v>24</v>
      </c>
      <c r="F436" s="9">
        <v>23</v>
      </c>
      <c r="G436" s="9">
        <v>8305022</v>
      </c>
      <c r="H436" s="11">
        <v>720238305022</v>
      </c>
      <c r="I436" s="20" t="s">
        <v>1889</v>
      </c>
      <c r="J436" s="20" t="s">
        <v>1890</v>
      </c>
      <c r="K436" s="10" t="s">
        <v>1888</v>
      </c>
      <c r="L436" s="10" t="s">
        <v>36</v>
      </c>
      <c r="M436" s="10" t="s">
        <v>239</v>
      </c>
      <c r="N436" s="10" t="s">
        <v>154</v>
      </c>
      <c r="O436" s="10" t="s">
        <v>154</v>
      </c>
      <c r="P436" s="10" t="s">
        <v>220</v>
      </c>
      <c r="Q436" s="10">
        <v>140</v>
      </c>
      <c r="R436" s="12">
        <v>0.18090000000000001</v>
      </c>
      <c r="S436" s="10" t="s">
        <v>1891</v>
      </c>
      <c r="T436" s="14">
        <v>0.1</v>
      </c>
      <c r="U436" s="17">
        <v>0.9</v>
      </c>
      <c r="V436" s="11">
        <f>(P436/(1+((($T436/1.645)^2)*((P436-1)/0.25))))+1</f>
        <v>60.248591669859692</v>
      </c>
      <c r="W436" s="11">
        <f>(Q436/(1+((($T436/1.645)^2)*((Q436-1)/0.25))))+1</f>
        <v>46.831400219573496</v>
      </c>
      <c r="X436" s="11">
        <f>Q436/W436</f>
        <v>2.9894472371869432</v>
      </c>
    </row>
    <row r="437" spans="1:24">
      <c r="A437" s="9" t="s">
        <v>20</v>
      </c>
      <c r="B437" s="10" t="s">
        <v>21</v>
      </c>
      <c r="C437" s="9" t="s">
        <v>1824</v>
      </c>
      <c r="D437" s="10" t="s">
        <v>1825</v>
      </c>
      <c r="E437" s="9" t="s">
        <v>24</v>
      </c>
      <c r="F437" s="9">
        <v>23</v>
      </c>
      <c r="G437" s="9">
        <v>8305023</v>
      </c>
      <c r="H437" s="11">
        <v>720238305023</v>
      </c>
      <c r="I437" s="20" t="s">
        <v>1892</v>
      </c>
      <c r="J437" s="20" t="s">
        <v>1893</v>
      </c>
      <c r="K437" s="10" t="s">
        <v>1888</v>
      </c>
      <c r="L437" s="10" t="s">
        <v>133</v>
      </c>
      <c r="M437" s="10" t="s">
        <v>1049</v>
      </c>
      <c r="N437" s="10" t="s">
        <v>76</v>
      </c>
      <c r="O437" s="10" t="s">
        <v>198</v>
      </c>
      <c r="P437" s="10" t="s">
        <v>838</v>
      </c>
      <c r="Q437" s="10">
        <v>555</v>
      </c>
      <c r="R437" s="12">
        <v>0.64019999999999999</v>
      </c>
      <c r="S437" s="10" t="s">
        <v>1894</v>
      </c>
      <c r="T437" s="14">
        <v>0.1</v>
      </c>
      <c r="U437" s="17">
        <v>0.9</v>
      </c>
      <c r="V437" s="11">
        <f>(P437/(1+((($T437/1.645)^2)*((P437-1)/0.25))))+1</f>
        <v>65.398936105480772</v>
      </c>
      <c r="W437" s="11">
        <f>(Q437/(1+((($T437/1.645)^2)*((Q437-1)/0.25))))+1</f>
        <v>61.39742479950052</v>
      </c>
      <c r="X437" s="11">
        <f>Q437/W437</f>
        <v>9.0394670755721176</v>
      </c>
    </row>
    <row r="438" spans="1:24">
      <c r="A438" s="9" t="s">
        <v>20</v>
      </c>
      <c r="B438" s="10" t="s">
        <v>21</v>
      </c>
      <c r="C438" s="9" t="s">
        <v>1824</v>
      </c>
      <c r="D438" s="10" t="s">
        <v>1825</v>
      </c>
      <c r="E438" s="9" t="s">
        <v>24</v>
      </c>
      <c r="F438" s="9">
        <v>23</v>
      </c>
      <c r="G438" s="9">
        <v>8305024</v>
      </c>
      <c r="H438" s="11">
        <v>720238305024</v>
      </c>
      <c r="I438" s="20" t="s">
        <v>1895</v>
      </c>
      <c r="J438" s="20" t="s">
        <v>1896</v>
      </c>
      <c r="K438" s="10" t="s">
        <v>1888</v>
      </c>
      <c r="L438" s="10" t="s">
        <v>160</v>
      </c>
      <c r="M438" s="10" t="s">
        <v>284</v>
      </c>
      <c r="N438" s="10" t="s">
        <v>75</v>
      </c>
      <c r="O438" s="10" t="s">
        <v>75</v>
      </c>
      <c r="P438" s="10" t="s">
        <v>127</v>
      </c>
      <c r="Q438" s="10">
        <v>183</v>
      </c>
      <c r="R438" s="12">
        <v>0.68709999999999993</v>
      </c>
      <c r="S438" s="10" t="s">
        <v>1897</v>
      </c>
      <c r="T438" s="14">
        <v>0.1</v>
      </c>
      <c r="U438" s="17">
        <v>0.9</v>
      </c>
      <c r="V438" s="11">
        <f>(P438/(1+((($T438/1.645)^2)*((P438-1)/0.25))))+1</f>
        <v>63.536403663299161</v>
      </c>
      <c r="W438" s="11">
        <f>(Q438/(1+((($T438/1.645)^2)*((Q438-1)/0.25))))+1</f>
        <v>50.58955890857473</v>
      </c>
      <c r="X438" s="11">
        <f>Q438/W438</f>
        <v>3.6173472144858376</v>
      </c>
    </row>
    <row r="439" spans="1:24">
      <c r="A439" s="9" t="s">
        <v>20</v>
      </c>
      <c r="B439" s="10" t="s">
        <v>21</v>
      </c>
      <c r="C439" s="9" t="s">
        <v>1824</v>
      </c>
      <c r="D439" s="10" t="s">
        <v>1825</v>
      </c>
      <c r="E439" s="9" t="s">
        <v>24</v>
      </c>
      <c r="F439" s="9">
        <v>23</v>
      </c>
      <c r="G439" s="9">
        <v>8305031</v>
      </c>
      <c r="H439" s="11">
        <v>720238305031</v>
      </c>
      <c r="I439" s="20" t="s">
        <v>1898</v>
      </c>
      <c r="J439" s="20" t="s">
        <v>1899</v>
      </c>
      <c r="K439" s="10" t="s">
        <v>1900</v>
      </c>
      <c r="L439" s="10" t="s">
        <v>28</v>
      </c>
      <c r="M439" s="10" t="s">
        <v>478</v>
      </c>
      <c r="N439" s="10" t="s">
        <v>718</v>
      </c>
      <c r="O439" s="10" t="s">
        <v>838</v>
      </c>
      <c r="P439" s="10" t="s">
        <v>1287</v>
      </c>
      <c r="Q439" s="10">
        <v>723</v>
      </c>
      <c r="R439" s="12">
        <v>0.25420000000000004</v>
      </c>
      <c r="S439" s="10" t="s">
        <v>1901</v>
      </c>
      <c r="T439" s="14">
        <v>0.1</v>
      </c>
      <c r="U439" s="17">
        <v>0.9</v>
      </c>
      <c r="V439" s="11">
        <f>(P439/(1+((($T439/1.645)^2)*((P439-1)/0.25))))+1</f>
        <v>66.822657799379272</v>
      </c>
      <c r="W439" s="11">
        <f>(Q439/(1+((($T439/1.645)^2)*((Q439-1)/0.25))))+1</f>
        <v>62.940559947001866</v>
      </c>
      <c r="X439" s="11">
        <f>Q439/W439</f>
        <v>11.487028405987983</v>
      </c>
    </row>
    <row r="440" spans="1:24">
      <c r="A440" s="9" t="s">
        <v>20</v>
      </c>
      <c r="B440" s="10" t="s">
        <v>21</v>
      </c>
      <c r="C440" s="9" t="s">
        <v>1824</v>
      </c>
      <c r="D440" s="10" t="s">
        <v>1825</v>
      </c>
      <c r="E440" s="9" t="s">
        <v>24</v>
      </c>
      <c r="F440" s="9">
        <v>23</v>
      </c>
      <c r="G440" s="9">
        <v>8305032</v>
      </c>
      <c r="H440" s="11">
        <v>720238305032</v>
      </c>
      <c r="I440" s="20" t="s">
        <v>1902</v>
      </c>
      <c r="J440" s="20" t="s">
        <v>1903</v>
      </c>
      <c r="K440" s="10" t="s">
        <v>1900</v>
      </c>
      <c r="L440" s="10" t="s">
        <v>36</v>
      </c>
      <c r="M440" s="10" t="s">
        <v>801</v>
      </c>
      <c r="N440" s="10" t="s">
        <v>403</v>
      </c>
      <c r="O440" s="10" t="s">
        <v>1139</v>
      </c>
      <c r="P440" s="10" t="s">
        <v>1904</v>
      </c>
      <c r="Q440" s="10">
        <v>845</v>
      </c>
      <c r="R440" s="12">
        <v>0.2581</v>
      </c>
      <c r="S440" s="10" t="s">
        <v>1905</v>
      </c>
      <c r="T440" s="14">
        <v>0.1</v>
      </c>
      <c r="U440" s="17">
        <v>0.9</v>
      </c>
      <c r="V440" s="11">
        <f>(P440/(1+((($T440/1.645)^2)*((P440-1)/0.25))))+1</f>
        <v>67.28495765659639</v>
      </c>
      <c r="W440" s="11">
        <f>(Q440/(1+((($T440/1.645)^2)*((Q440-1)/0.25))))+1</f>
        <v>63.704699100052714</v>
      </c>
      <c r="X440" s="11">
        <f>Q440/W440</f>
        <v>13.264327623192569</v>
      </c>
    </row>
    <row r="441" spans="1:24">
      <c r="A441" s="9" t="s">
        <v>20</v>
      </c>
      <c r="B441" s="10" t="s">
        <v>21</v>
      </c>
      <c r="C441" s="9" t="s">
        <v>1824</v>
      </c>
      <c r="D441" s="10" t="s">
        <v>1825</v>
      </c>
      <c r="E441" s="9" t="s">
        <v>24</v>
      </c>
      <c r="F441" s="9">
        <v>23</v>
      </c>
      <c r="G441" s="9">
        <v>8305041</v>
      </c>
      <c r="H441" s="11">
        <v>720238305041</v>
      </c>
      <c r="I441" s="20" t="s">
        <v>1906</v>
      </c>
      <c r="J441" s="20" t="s">
        <v>1907</v>
      </c>
      <c r="K441" s="10" t="s">
        <v>1908</v>
      </c>
      <c r="L441" s="10" t="s">
        <v>28</v>
      </c>
      <c r="M441" s="10" t="s">
        <v>440</v>
      </c>
      <c r="N441" s="10" t="s">
        <v>784</v>
      </c>
      <c r="O441" s="10" t="s">
        <v>62</v>
      </c>
      <c r="P441" s="10" t="s">
        <v>415</v>
      </c>
      <c r="Q441" s="10">
        <v>501</v>
      </c>
      <c r="R441" s="12">
        <v>0.53210000000000002</v>
      </c>
      <c r="S441" s="10" t="s">
        <v>1909</v>
      </c>
      <c r="T441" s="14">
        <v>0.1</v>
      </c>
      <c r="U441" s="17">
        <v>0.9</v>
      </c>
      <c r="V441" s="11">
        <f>(P441/(1+((($T441/1.645)^2)*((P441-1)/0.25))))+1</f>
        <v>66.322401013863811</v>
      </c>
      <c r="W441" s="11">
        <f>(Q441/(1+((($T441/1.645)^2)*((Q441-1)/0.25))))+1</f>
        <v>60.707435581525168</v>
      </c>
      <c r="X441" s="11">
        <f>Q441/W441</f>
        <v>8.2526958221978859</v>
      </c>
    </row>
    <row r="442" spans="1:24">
      <c r="A442" s="9" t="s">
        <v>20</v>
      </c>
      <c r="B442" s="10" t="s">
        <v>21</v>
      </c>
      <c r="C442" s="9" t="s">
        <v>1824</v>
      </c>
      <c r="D442" s="10" t="s">
        <v>1825</v>
      </c>
      <c r="E442" s="9" t="s">
        <v>24</v>
      </c>
      <c r="F442" s="9">
        <v>23</v>
      </c>
      <c r="G442" s="9">
        <v>8305042</v>
      </c>
      <c r="H442" s="11">
        <v>720238305042</v>
      </c>
      <c r="I442" s="20" t="s">
        <v>1910</v>
      </c>
      <c r="J442" s="20" t="s">
        <v>1911</v>
      </c>
      <c r="K442" s="10" t="s">
        <v>1908</v>
      </c>
      <c r="L442" s="10" t="s">
        <v>36</v>
      </c>
      <c r="M442" s="10" t="s">
        <v>979</v>
      </c>
      <c r="N442" s="10" t="s">
        <v>77</v>
      </c>
      <c r="O442" s="10" t="s">
        <v>1190</v>
      </c>
      <c r="P442" s="10" t="s">
        <v>415</v>
      </c>
      <c r="Q442" s="10">
        <v>719</v>
      </c>
      <c r="R442" s="12">
        <v>0.52670000000000006</v>
      </c>
      <c r="S442" s="10" t="s">
        <v>1912</v>
      </c>
      <c r="T442" s="14">
        <v>0.1</v>
      </c>
      <c r="U442" s="17">
        <v>0.9</v>
      </c>
      <c r="V442" s="11">
        <f>(P442/(1+((($T442/1.645)^2)*((P442-1)/0.25))))+1</f>
        <v>66.322401013863811</v>
      </c>
      <c r="W442" s="11">
        <f>(Q442/(1+((($T442/1.645)^2)*((Q442-1)/0.25))))+1</f>
        <v>62.911488169439174</v>
      </c>
      <c r="X442" s="11">
        <f>Q442/W442</f>
        <v>11.42875523884479</v>
      </c>
    </row>
    <row r="443" spans="1:24">
      <c r="A443" s="9" t="s">
        <v>20</v>
      </c>
      <c r="B443" s="10" t="s">
        <v>21</v>
      </c>
      <c r="C443" s="9" t="s">
        <v>1824</v>
      </c>
      <c r="D443" s="10" t="s">
        <v>1825</v>
      </c>
      <c r="E443" s="9" t="s">
        <v>24</v>
      </c>
      <c r="F443" s="9">
        <v>23</v>
      </c>
      <c r="G443" s="9">
        <v>8306031</v>
      </c>
      <c r="H443" s="11">
        <v>720238306031</v>
      </c>
      <c r="I443" s="20" t="s">
        <v>1913</v>
      </c>
      <c r="J443" s="20" t="s">
        <v>1914</v>
      </c>
      <c r="K443" s="10" t="s">
        <v>1915</v>
      </c>
      <c r="L443" s="10" t="s">
        <v>28</v>
      </c>
      <c r="M443" s="10" t="s">
        <v>304</v>
      </c>
      <c r="N443" s="10" t="s">
        <v>233</v>
      </c>
      <c r="O443" s="10" t="s">
        <v>352</v>
      </c>
      <c r="P443" s="10" t="s">
        <v>1543</v>
      </c>
      <c r="Q443" s="10">
        <v>528</v>
      </c>
      <c r="R443" s="12">
        <v>0.45750000000000002</v>
      </c>
      <c r="S443" s="10" t="s">
        <v>1916</v>
      </c>
      <c r="T443" s="14">
        <v>0.1</v>
      </c>
      <c r="U443" s="17">
        <v>0.9</v>
      </c>
      <c r="V443" s="11">
        <f>(P443/(1+((($T443/1.645)^2)*((P443-1)/0.25))))+1</f>
        <v>65.826615559681372</v>
      </c>
      <c r="W443" s="11">
        <f>(Q443/(1+((($T443/1.645)^2)*((Q443-1)/0.25))))+1</f>
        <v>61.068094605971368</v>
      </c>
      <c r="X443" s="11">
        <f>Q443/W443</f>
        <v>8.6460860357082598</v>
      </c>
    </row>
    <row r="444" spans="1:24">
      <c r="A444" s="9" t="s">
        <v>20</v>
      </c>
      <c r="B444" s="10" t="s">
        <v>21</v>
      </c>
      <c r="C444" s="9" t="s">
        <v>1824</v>
      </c>
      <c r="D444" s="10" t="s">
        <v>1825</v>
      </c>
      <c r="E444" s="9" t="s">
        <v>24</v>
      </c>
      <c r="F444" s="9">
        <v>23</v>
      </c>
      <c r="G444" s="9">
        <v>8306032</v>
      </c>
      <c r="H444" s="11">
        <v>720238306032</v>
      </c>
      <c r="I444" s="20" t="s">
        <v>1917</v>
      </c>
      <c r="J444" s="20" t="s">
        <v>1918</v>
      </c>
      <c r="K444" s="10" t="s">
        <v>1915</v>
      </c>
      <c r="L444" s="10" t="s">
        <v>36</v>
      </c>
      <c r="M444" s="10" t="s">
        <v>93</v>
      </c>
      <c r="N444" s="10" t="s">
        <v>198</v>
      </c>
      <c r="O444" s="10" t="s">
        <v>1919</v>
      </c>
      <c r="P444" s="10" t="s">
        <v>1920</v>
      </c>
      <c r="Q444" s="10">
        <v>490</v>
      </c>
      <c r="R444" s="12">
        <v>0.5272</v>
      </c>
      <c r="S444" s="10" t="s">
        <v>1823</v>
      </c>
      <c r="T444" s="14">
        <v>0.1</v>
      </c>
      <c r="U444" s="17">
        <v>0.9</v>
      </c>
      <c r="V444" s="11">
        <f>(P444/(1+((($T444/1.645)^2)*((P444-1)/0.25))))+1</f>
        <v>66.489766644571844</v>
      </c>
      <c r="W444" s="11">
        <f>(Q444/(1+((($T444/1.645)^2)*((Q444-1)/0.25))))+1</f>
        <v>60.550469830156025</v>
      </c>
      <c r="X444" s="11">
        <f>Q444/W444</f>
        <v>8.0924227569901479</v>
      </c>
    </row>
    <row r="445" spans="1:24">
      <c r="A445" s="9" t="s">
        <v>20</v>
      </c>
      <c r="B445" s="10" t="s">
        <v>21</v>
      </c>
      <c r="C445" s="9" t="s">
        <v>1824</v>
      </c>
      <c r="D445" s="10" t="s">
        <v>1825</v>
      </c>
      <c r="E445" s="9" t="s">
        <v>24</v>
      </c>
      <c r="F445" s="9">
        <v>23</v>
      </c>
      <c r="G445" s="9">
        <v>8306033</v>
      </c>
      <c r="H445" s="11">
        <v>720238306033</v>
      </c>
      <c r="I445" s="20" t="s">
        <v>1921</v>
      </c>
      <c r="J445" s="20" t="s">
        <v>1922</v>
      </c>
      <c r="K445" s="10" t="s">
        <v>1915</v>
      </c>
      <c r="L445" s="10" t="s">
        <v>133</v>
      </c>
      <c r="M445" s="10" t="s">
        <v>232</v>
      </c>
      <c r="N445" s="10" t="s">
        <v>385</v>
      </c>
      <c r="O445" s="10" t="s">
        <v>328</v>
      </c>
      <c r="P445" s="10" t="s">
        <v>712</v>
      </c>
      <c r="Q445" s="10">
        <v>617</v>
      </c>
      <c r="R445" s="12">
        <v>0.4274</v>
      </c>
      <c r="S445" s="10" t="s">
        <v>1923</v>
      </c>
      <c r="T445" s="14">
        <v>0.1</v>
      </c>
      <c r="U445" s="17">
        <v>0.9</v>
      </c>
      <c r="V445" s="11">
        <f>(P445/(1+((($T445/1.645)^2)*((P445-1)/0.25))))+1</f>
        <v>66.175421261143299</v>
      </c>
      <c r="W445" s="11">
        <f>(Q445/(1+((($T445/1.645)^2)*((Q445-1)/0.25))))+1</f>
        <v>62.055214606144766</v>
      </c>
      <c r="X445" s="11">
        <f>Q445/W445</f>
        <v>9.9427582986539882</v>
      </c>
    </row>
    <row r="446" spans="1:24">
      <c r="A446" s="9" t="s">
        <v>20</v>
      </c>
      <c r="B446" s="10" t="s">
        <v>21</v>
      </c>
      <c r="C446" s="9" t="s">
        <v>1824</v>
      </c>
      <c r="D446" s="10" t="s">
        <v>1825</v>
      </c>
      <c r="E446" s="9" t="s">
        <v>24</v>
      </c>
      <c r="F446" s="9">
        <v>23</v>
      </c>
      <c r="G446" s="9">
        <v>8306041</v>
      </c>
      <c r="H446" s="11">
        <v>720238306041</v>
      </c>
      <c r="I446" s="20" t="s">
        <v>1924</v>
      </c>
      <c r="J446" s="20" t="s">
        <v>1925</v>
      </c>
      <c r="K446" s="10" t="s">
        <v>1926</v>
      </c>
      <c r="L446" s="10" t="s">
        <v>28</v>
      </c>
      <c r="M446" s="10" t="s">
        <v>325</v>
      </c>
      <c r="N446" s="10" t="s">
        <v>1537</v>
      </c>
      <c r="O446" s="10" t="s">
        <v>75</v>
      </c>
      <c r="P446" s="10" t="s">
        <v>588</v>
      </c>
      <c r="Q446" s="10">
        <v>469</v>
      </c>
      <c r="R446" s="12">
        <v>0.40279999999999999</v>
      </c>
      <c r="S446" s="10" t="s">
        <v>1927</v>
      </c>
      <c r="T446" s="14">
        <v>0.1</v>
      </c>
      <c r="U446" s="17">
        <v>0.9</v>
      </c>
      <c r="V446" s="11">
        <f>(P446/(1+((($T446/1.645)^2)*((P446-1)/0.25))))+1</f>
        <v>64.630695498431166</v>
      </c>
      <c r="W446" s="11">
        <f>(Q446/(1+((($T446/1.645)^2)*((Q446-1)/0.25))))+1</f>
        <v>60.232906010330893</v>
      </c>
      <c r="X446" s="11">
        <f>Q446/W446</f>
        <v>7.7864415161964642</v>
      </c>
    </row>
    <row r="447" spans="1:24">
      <c r="A447" s="9" t="s">
        <v>20</v>
      </c>
      <c r="B447" s="10" t="s">
        <v>21</v>
      </c>
      <c r="C447" s="9" t="s">
        <v>1824</v>
      </c>
      <c r="D447" s="10" t="s">
        <v>1825</v>
      </c>
      <c r="E447" s="9" t="s">
        <v>24</v>
      </c>
      <c r="F447" s="9">
        <v>23</v>
      </c>
      <c r="G447" s="9">
        <v>8306042</v>
      </c>
      <c r="H447" s="11">
        <v>720238306042</v>
      </c>
      <c r="I447" s="20" t="s">
        <v>1928</v>
      </c>
      <c r="J447" s="20" t="s">
        <v>1929</v>
      </c>
      <c r="K447" s="10" t="s">
        <v>1926</v>
      </c>
      <c r="L447" s="10" t="s">
        <v>36</v>
      </c>
      <c r="M447" s="10" t="s">
        <v>979</v>
      </c>
      <c r="N447" s="10" t="s">
        <v>504</v>
      </c>
      <c r="O447" s="10" t="s">
        <v>637</v>
      </c>
      <c r="P447" s="10" t="s">
        <v>1930</v>
      </c>
      <c r="Q447" s="10">
        <v>371</v>
      </c>
      <c r="R447" s="12">
        <v>0.33479999999999999</v>
      </c>
      <c r="S447" s="10" t="s">
        <v>1931</v>
      </c>
      <c r="T447" s="14">
        <v>0.1</v>
      </c>
      <c r="U447" s="17">
        <v>0.9</v>
      </c>
      <c r="V447" s="11">
        <f>(P447/(1+((($T447/1.645)^2)*((P447-1)/0.25))))+1</f>
        <v>66.708491076257431</v>
      </c>
      <c r="W447" s="11">
        <f>(Q447/(1+((($T447/1.645)^2)*((Q447-1)/0.25))))+1</f>
        <v>58.347985907708917</v>
      </c>
      <c r="X447" s="11">
        <f>Q447/W447</f>
        <v>6.3584028519308937</v>
      </c>
    </row>
    <row r="448" spans="1:24">
      <c r="A448" s="9" t="s">
        <v>20</v>
      </c>
      <c r="B448" s="10" t="s">
        <v>21</v>
      </c>
      <c r="C448" s="9" t="s">
        <v>1824</v>
      </c>
      <c r="D448" s="10" t="s">
        <v>1825</v>
      </c>
      <c r="E448" s="9" t="s">
        <v>24</v>
      </c>
      <c r="F448" s="9">
        <v>23</v>
      </c>
      <c r="G448" s="9">
        <v>8306043</v>
      </c>
      <c r="H448" s="11">
        <v>720238306043</v>
      </c>
      <c r="I448" s="20" t="s">
        <v>1932</v>
      </c>
      <c r="J448" s="20" t="s">
        <v>1933</v>
      </c>
      <c r="K448" s="10" t="s">
        <v>1926</v>
      </c>
      <c r="L448" s="10" t="s">
        <v>133</v>
      </c>
      <c r="M448" s="10" t="s">
        <v>971</v>
      </c>
      <c r="N448" s="10" t="s">
        <v>478</v>
      </c>
      <c r="O448" s="10" t="s">
        <v>478</v>
      </c>
      <c r="P448" s="10" t="s">
        <v>806</v>
      </c>
      <c r="Q448" s="10">
        <v>255</v>
      </c>
      <c r="R448" s="12">
        <v>0.64359999999999995</v>
      </c>
      <c r="S448" s="10" t="s">
        <v>1934</v>
      </c>
      <c r="T448" s="14">
        <v>0.1</v>
      </c>
      <c r="U448" s="17">
        <v>0.9</v>
      </c>
      <c r="V448" s="11">
        <f>(P448/(1+((($T448/1.645)^2)*((P448-1)/0.25))))+1</f>
        <v>60.763016309131118</v>
      </c>
      <c r="W448" s="11">
        <f>(Q448/(1+((($T448/1.645)^2)*((Q448-1)/0.25))))+1</f>
        <v>54.632444752749969</v>
      </c>
      <c r="X448" s="11">
        <f>Q448/W448</f>
        <v>4.6675560860227545</v>
      </c>
    </row>
    <row r="449" spans="1:24">
      <c r="A449" s="9" t="s">
        <v>20</v>
      </c>
      <c r="B449" s="10" t="s">
        <v>21</v>
      </c>
      <c r="C449" s="9" t="s">
        <v>1824</v>
      </c>
      <c r="D449" s="10" t="s">
        <v>1825</v>
      </c>
      <c r="E449" s="9" t="s">
        <v>24</v>
      </c>
      <c r="F449" s="9">
        <v>23</v>
      </c>
      <c r="G449" s="9">
        <v>8306044</v>
      </c>
      <c r="H449" s="11">
        <v>720238306044</v>
      </c>
      <c r="I449" s="20" t="s">
        <v>1935</v>
      </c>
      <c r="J449" s="20" t="s">
        <v>1936</v>
      </c>
      <c r="K449" s="10" t="s">
        <v>1926</v>
      </c>
      <c r="L449" s="10" t="s">
        <v>160</v>
      </c>
      <c r="M449" s="10" t="s">
        <v>745</v>
      </c>
      <c r="N449" s="10" t="s">
        <v>745</v>
      </c>
      <c r="O449" s="10" t="s">
        <v>91</v>
      </c>
      <c r="P449" s="10" t="s">
        <v>789</v>
      </c>
      <c r="Q449" s="10">
        <v>180</v>
      </c>
      <c r="R449" s="12">
        <v>0.27710000000000001</v>
      </c>
      <c r="S449" s="10" t="s">
        <v>1937</v>
      </c>
      <c r="T449" s="14">
        <v>0.1</v>
      </c>
      <c r="U449" s="17">
        <v>0.9</v>
      </c>
      <c r="V449" s="11">
        <f>(P449/(1+((($T449/1.645)^2)*((P449-1)/0.25))))+1</f>
        <v>59.289157986663042</v>
      </c>
      <c r="W449" s="11">
        <f>(Q449/(1+((($T449/1.645)^2)*((Q449-1)/0.25))))+1</f>
        <v>50.36988300759424</v>
      </c>
      <c r="X449" s="11">
        <f>Q449/W449</f>
        <v>3.573563988085132</v>
      </c>
    </row>
    <row r="450" spans="1:24">
      <c r="A450" s="9" t="s">
        <v>20</v>
      </c>
      <c r="B450" s="10" t="s">
        <v>21</v>
      </c>
      <c r="C450" s="9" t="s">
        <v>1938</v>
      </c>
      <c r="D450" s="10" t="s">
        <v>1939</v>
      </c>
      <c r="E450" s="9" t="s">
        <v>24</v>
      </c>
      <c r="F450" s="9">
        <v>25</v>
      </c>
      <c r="G450" s="9">
        <v>2001001</v>
      </c>
      <c r="H450" s="11">
        <v>720252001001</v>
      </c>
      <c r="I450" s="20" t="s">
        <v>1940</v>
      </c>
      <c r="J450" s="20" t="s">
        <v>1941</v>
      </c>
      <c r="K450" s="10" t="s">
        <v>1942</v>
      </c>
      <c r="L450" s="10" t="s">
        <v>28</v>
      </c>
      <c r="M450" s="10" t="s">
        <v>314</v>
      </c>
      <c r="N450" s="10" t="s">
        <v>381</v>
      </c>
      <c r="O450" s="10" t="s">
        <v>264</v>
      </c>
      <c r="P450" s="10" t="s">
        <v>1943</v>
      </c>
      <c r="Q450" s="10">
        <v>835</v>
      </c>
      <c r="R450" s="12">
        <v>0.36719999999999997</v>
      </c>
      <c r="S450" s="10" t="s">
        <v>1944</v>
      </c>
      <c r="T450" s="14">
        <v>0.1</v>
      </c>
      <c r="U450" s="17">
        <v>0.9</v>
      </c>
      <c r="V450" s="11">
        <f>(P450/(1+((($T450/1.645)^2)*((P450-1)/0.25))))+1</f>
        <v>66.934006735288591</v>
      </c>
      <c r="W450" s="11">
        <f>(Q450/(1+((($T450/1.645)^2)*((Q450-1)/0.25))))+1</f>
        <v>63.649844971825971</v>
      </c>
      <c r="X450" s="11">
        <f>Q450/W450</f>
        <v>13.118649391363093</v>
      </c>
    </row>
    <row r="451" spans="1:24">
      <c r="A451" s="9" t="s">
        <v>20</v>
      </c>
      <c r="B451" s="10" t="s">
        <v>21</v>
      </c>
      <c r="C451" s="9" t="s">
        <v>1938</v>
      </c>
      <c r="D451" s="10" t="s">
        <v>1939</v>
      </c>
      <c r="E451" s="9" t="s">
        <v>24</v>
      </c>
      <c r="F451" s="9">
        <v>25</v>
      </c>
      <c r="G451" s="9">
        <v>2001002</v>
      </c>
      <c r="H451" s="11">
        <v>720252001002</v>
      </c>
      <c r="I451" s="20" t="s">
        <v>1945</v>
      </c>
      <c r="J451" s="20" t="s">
        <v>1946</v>
      </c>
      <c r="K451" s="10" t="s">
        <v>1942</v>
      </c>
      <c r="L451" s="10" t="s">
        <v>36</v>
      </c>
      <c r="M451" s="10" t="s">
        <v>154</v>
      </c>
      <c r="N451" s="10" t="s">
        <v>745</v>
      </c>
      <c r="O451" s="10" t="s">
        <v>325</v>
      </c>
      <c r="P451" s="10" t="s">
        <v>92</v>
      </c>
      <c r="Q451" s="10">
        <v>227</v>
      </c>
      <c r="R451" s="12">
        <v>0.19829999999999998</v>
      </c>
      <c r="S451" s="10" t="s">
        <v>357</v>
      </c>
      <c r="T451" s="14">
        <v>0.1</v>
      </c>
      <c r="U451" s="17">
        <v>0.9</v>
      </c>
      <c r="V451" s="11">
        <f>(P451/(1+((($T451/1.645)^2)*((P451-1)/0.25))))+1</f>
        <v>61.677838979897366</v>
      </c>
      <c r="W451" s="11">
        <f>(Q451/(1+((($T451/1.645)^2)*((Q451-1)/0.25))))+1</f>
        <v>53.29579155501542</v>
      </c>
      <c r="X451" s="11">
        <f>Q451/W451</f>
        <v>4.2592481202887411</v>
      </c>
    </row>
    <row r="452" spans="1:24">
      <c r="A452" s="9" t="s">
        <v>20</v>
      </c>
      <c r="B452" s="10" t="s">
        <v>21</v>
      </c>
      <c r="C452" s="9" t="s">
        <v>1938</v>
      </c>
      <c r="D452" s="10" t="s">
        <v>1939</v>
      </c>
      <c r="E452" s="9" t="s">
        <v>24</v>
      </c>
      <c r="F452" s="9">
        <v>25</v>
      </c>
      <c r="G452" s="9">
        <v>2001003</v>
      </c>
      <c r="H452" s="11">
        <v>720252001003</v>
      </c>
      <c r="I452" s="20" t="s">
        <v>1947</v>
      </c>
      <c r="J452" s="20" t="s">
        <v>1948</v>
      </c>
      <c r="K452" s="10" t="s">
        <v>1942</v>
      </c>
      <c r="L452" s="10" t="s">
        <v>133</v>
      </c>
      <c r="M452" s="10" t="s">
        <v>1357</v>
      </c>
      <c r="N452" s="10" t="s">
        <v>176</v>
      </c>
      <c r="O452" s="10" t="s">
        <v>515</v>
      </c>
      <c r="P452" s="10" t="s">
        <v>110</v>
      </c>
      <c r="Q452" s="10">
        <v>283</v>
      </c>
      <c r="R452" s="12">
        <v>0.28720000000000001</v>
      </c>
      <c r="S452" s="10" t="s">
        <v>1949</v>
      </c>
      <c r="T452" s="14">
        <v>0.1</v>
      </c>
      <c r="U452" s="17">
        <v>0.9</v>
      </c>
      <c r="V452" s="11">
        <f>(P452/(1+((($T452/1.645)^2)*((P452-1)/0.25))))+1</f>
        <v>64.321960158186428</v>
      </c>
      <c r="W452" s="11">
        <f>(Q452/(1+((($T452/1.645)^2)*((Q452-1)/0.25))))+1</f>
        <v>55.755019742921945</v>
      </c>
      <c r="X452" s="11">
        <f>Q452/W452</f>
        <v>5.0757761597945921</v>
      </c>
    </row>
    <row r="453" spans="1:24">
      <c r="A453" s="9" t="s">
        <v>20</v>
      </c>
      <c r="B453" s="10" t="s">
        <v>21</v>
      </c>
      <c r="C453" s="9" t="s">
        <v>1938</v>
      </c>
      <c r="D453" s="10" t="s">
        <v>1939</v>
      </c>
      <c r="E453" s="9" t="s">
        <v>24</v>
      </c>
      <c r="F453" s="9">
        <v>25</v>
      </c>
      <c r="G453" s="9">
        <v>2001004</v>
      </c>
      <c r="H453" s="11">
        <v>720252001004</v>
      </c>
      <c r="I453" s="20" t="s">
        <v>1950</v>
      </c>
      <c r="J453" s="20" t="s">
        <v>1951</v>
      </c>
      <c r="K453" s="10" t="s">
        <v>1942</v>
      </c>
      <c r="L453" s="10" t="s">
        <v>160</v>
      </c>
      <c r="M453" s="10" t="s">
        <v>688</v>
      </c>
      <c r="N453" s="10" t="s">
        <v>220</v>
      </c>
      <c r="O453" s="10" t="s">
        <v>671</v>
      </c>
      <c r="P453" s="10" t="s">
        <v>1952</v>
      </c>
      <c r="Q453" s="10">
        <v>918</v>
      </c>
      <c r="R453" s="12">
        <v>0.17120000000000002</v>
      </c>
      <c r="S453" s="13" t="s">
        <v>1953</v>
      </c>
      <c r="T453" s="15">
        <v>8.8499999999999995E-2</v>
      </c>
      <c r="U453" s="17">
        <v>0.9</v>
      </c>
      <c r="V453" s="11">
        <f>(P453/(1+((($T453/1.645)^2)*((P453-1)/0.25))))+1</f>
        <v>84.769076213121991</v>
      </c>
      <c r="W453" s="11">
        <f>(Q453/(1+((($T453/1.645)^2)*((Q453-1)/0.25))))+1</f>
        <v>80.025075077816837</v>
      </c>
      <c r="X453" s="11">
        <f>Q453/W453</f>
        <v>11.471404420518589</v>
      </c>
    </row>
    <row r="454" spans="1:24">
      <c r="A454" s="9" t="s">
        <v>20</v>
      </c>
      <c r="B454" s="10" t="s">
        <v>21</v>
      </c>
      <c r="C454" s="9" t="s">
        <v>1938</v>
      </c>
      <c r="D454" s="10" t="s">
        <v>1939</v>
      </c>
      <c r="E454" s="9" t="s">
        <v>24</v>
      </c>
      <c r="F454" s="9">
        <v>25</v>
      </c>
      <c r="G454" s="9">
        <v>2001005</v>
      </c>
      <c r="H454" s="11">
        <v>720252001005</v>
      </c>
      <c r="I454" s="20" t="s">
        <v>1954</v>
      </c>
      <c r="J454" s="20" t="s">
        <v>1955</v>
      </c>
      <c r="K454" s="10" t="s">
        <v>1942</v>
      </c>
      <c r="L454" s="10" t="s">
        <v>318</v>
      </c>
      <c r="M454" s="10" t="s">
        <v>519</v>
      </c>
      <c r="N454" s="10" t="s">
        <v>997</v>
      </c>
      <c r="O454" s="10" t="s">
        <v>801</v>
      </c>
      <c r="P454" s="10" t="s">
        <v>498</v>
      </c>
      <c r="Q454" s="10">
        <v>151</v>
      </c>
      <c r="R454" s="12">
        <v>0.6129</v>
      </c>
      <c r="S454" s="10" t="s">
        <v>1956</v>
      </c>
      <c r="T454" s="14">
        <v>0.1</v>
      </c>
      <c r="U454" s="17">
        <v>0.9</v>
      </c>
      <c r="V454" s="11">
        <f>(P454/(1+((($T454/1.645)^2)*((P454-1)/0.25))))+1</f>
        <v>60.169573298253901</v>
      </c>
      <c r="W454" s="11">
        <f>(Q454/(1+((($T454/1.645)^2)*((Q454-1)/0.25))))+1</f>
        <v>47.934137565651369</v>
      </c>
      <c r="X454" s="11">
        <f>Q454/W454</f>
        <v>3.1501557693238551</v>
      </c>
    </row>
    <row r="455" spans="1:24">
      <c r="A455" s="9" t="s">
        <v>20</v>
      </c>
      <c r="B455" s="10" t="s">
        <v>21</v>
      </c>
      <c r="C455" s="9" t="s">
        <v>1938</v>
      </c>
      <c r="D455" s="10" t="s">
        <v>1939</v>
      </c>
      <c r="E455" s="9" t="s">
        <v>24</v>
      </c>
      <c r="F455" s="9">
        <v>25</v>
      </c>
      <c r="G455" s="9">
        <v>2002001</v>
      </c>
      <c r="H455" s="11">
        <v>720252002001</v>
      </c>
      <c r="I455" s="20" t="s">
        <v>1957</v>
      </c>
      <c r="J455" s="20" t="s">
        <v>1958</v>
      </c>
      <c r="K455" s="10" t="s">
        <v>1959</v>
      </c>
      <c r="L455" s="10" t="s">
        <v>28</v>
      </c>
      <c r="M455" s="10" t="s">
        <v>477</v>
      </c>
      <c r="N455" s="10" t="s">
        <v>156</v>
      </c>
      <c r="O455" s="10" t="s">
        <v>37</v>
      </c>
      <c r="P455" s="10" t="s">
        <v>1960</v>
      </c>
      <c r="Q455" s="10">
        <v>610</v>
      </c>
      <c r="R455" s="12">
        <v>0.21530000000000002</v>
      </c>
      <c r="S455" s="10" t="s">
        <v>1961</v>
      </c>
      <c r="T455" s="14">
        <v>0.1</v>
      </c>
      <c r="U455" s="17">
        <v>0.9</v>
      </c>
      <c r="V455" s="11">
        <f>(P455/(1+((($T455/1.645)^2)*((P455-1)/0.25))))+1</f>
        <v>66.091118379389201</v>
      </c>
      <c r="W455" s="11">
        <f>(Q455/(1+((($T455/1.645)^2)*((Q455-1)/0.25))))+1</f>
        <v>61.986984605238483</v>
      </c>
      <c r="X455" s="11">
        <f>Q455/W455</f>
        <v>9.8407755093227944</v>
      </c>
    </row>
    <row r="456" spans="1:24">
      <c r="A456" s="9" t="s">
        <v>20</v>
      </c>
      <c r="B456" s="10" t="s">
        <v>21</v>
      </c>
      <c r="C456" s="9" t="s">
        <v>1938</v>
      </c>
      <c r="D456" s="10" t="s">
        <v>1939</v>
      </c>
      <c r="E456" s="9" t="s">
        <v>24</v>
      </c>
      <c r="F456" s="9">
        <v>25</v>
      </c>
      <c r="G456" s="9">
        <v>2002002</v>
      </c>
      <c r="H456" s="11">
        <v>720252002002</v>
      </c>
      <c r="I456" s="20" t="s">
        <v>1962</v>
      </c>
      <c r="J456" s="20" t="s">
        <v>1963</v>
      </c>
      <c r="K456" s="10" t="s">
        <v>1959</v>
      </c>
      <c r="L456" s="10" t="s">
        <v>36</v>
      </c>
      <c r="M456" s="10" t="s">
        <v>467</v>
      </c>
      <c r="N456" s="10" t="s">
        <v>1029</v>
      </c>
      <c r="O456" s="10" t="s">
        <v>1964</v>
      </c>
      <c r="P456" s="10" t="s">
        <v>1965</v>
      </c>
      <c r="Q456" s="10">
        <v>618</v>
      </c>
      <c r="R456" s="12">
        <v>0.53490000000000004</v>
      </c>
      <c r="S456" s="10" t="s">
        <v>1966</v>
      </c>
      <c r="T456" s="14">
        <v>0.1</v>
      </c>
      <c r="U456" s="17">
        <v>0.9</v>
      </c>
      <c r="V456" s="11">
        <f>(P456/(1+((($T456/1.645)^2)*((P456-1)/0.25))))+1</f>
        <v>66.616494593052963</v>
      </c>
      <c r="W456" s="11">
        <f>(Q456/(1+((($T456/1.645)^2)*((Q456-1)/0.25))))+1</f>
        <v>62.064847855795051</v>
      </c>
      <c r="X456" s="11">
        <f>Q456/W456</f>
        <v>9.9573272367620369</v>
      </c>
    </row>
    <row r="457" spans="1:24">
      <c r="A457" s="9" t="s">
        <v>20</v>
      </c>
      <c r="B457" s="10" t="s">
        <v>21</v>
      </c>
      <c r="C457" s="9" t="s">
        <v>1938</v>
      </c>
      <c r="D457" s="10" t="s">
        <v>1939</v>
      </c>
      <c r="E457" s="9" t="s">
        <v>24</v>
      </c>
      <c r="F457" s="9">
        <v>25</v>
      </c>
      <c r="G457" s="9">
        <v>2002003</v>
      </c>
      <c r="H457" s="11">
        <v>720252002003</v>
      </c>
      <c r="I457" s="20" t="s">
        <v>1967</v>
      </c>
      <c r="J457" s="20" t="s">
        <v>1968</v>
      </c>
      <c r="K457" s="10" t="s">
        <v>1959</v>
      </c>
      <c r="L457" s="10" t="s">
        <v>133</v>
      </c>
      <c r="M457" s="10" t="s">
        <v>1414</v>
      </c>
      <c r="N457" s="10" t="s">
        <v>135</v>
      </c>
      <c r="O457" s="10" t="s">
        <v>313</v>
      </c>
      <c r="P457" s="10" t="s">
        <v>221</v>
      </c>
      <c r="Q457" s="10">
        <v>331</v>
      </c>
      <c r="R457" s="12">
        <v>0.15789999999999998</v>
      </c>
      <c r="S457" s="10" t="s">
        <v>1969</v>
      </c>
      <c r="T457" s="14">
        <v>0.1</v>
      </c>
      <c r="U457" s="17">
        <v>0.9</v>
      </c>
      <c r="V457" s="11">
        <f>(P457/(1+((($T457/1.645)^2)*((P457-1)/0.25))))+1</f>
        <v>61.568316021051572</v>
      </c>
      <c r="W457" s="11">
        <f>(Q457/(1+((($T457/1.645)^2)*((Q457-1)/0.25))))+1</f>
        <v>57.311635056527322</v>
      </c>
      <c r="X457" s="11">
        <f>Q457/W457</f>
        <v>5.7754415778494153</v>
      </c>
    </row>
    <row r="458" spans="1:24">
      <c r="A458" s="9" t="s">
        <v>20</v>
      </c>
      <c r="B458" s="10" t="s">
        <v>21</v>
      </c>
      <c r="C458" s="9" t="s">
        <v>1938</v>
      </c>
      <c r="D458" s="10" t="s">
        <v>1939</v>
      </c>
      <c r="E458" s="9" t="s">
        <v>24</v>
      </c>
      <c r="F458" s="9">
        <v>25</v>
      </c>
      <c r="G458" s="9">
        <v>2002004</v>
      </c>
      <c r="H458" s="11">
        <v>720252002004</v>
      </c>
      <c r="I458" s="20" t="s">
        <v>1970</v>
      </c>
      <c r="J458" s="20" t="s">
        <v>1971</v>
      </c>
      <c r="K458" s="10" t="s">
        <v>1959</v>
      </c>
      <c r="L458" s="10" t="s">
        <v>160</v>
      </c>
      <c r="M458" s="10" t="s">
        <v>930</v>
      </c>
      <c r="N458" s="10" t="s">
        <v>219</v>
      </c>
      <c r="O458" s="10" t="s">
        <v>971</v>
      </c>
      <c r="P458" s="10" t="s">
        <v>82</v>
      </c>
      <c r="Q458" s="10">
        <v>119</v>
      </c>
      <c r="R458" s="12">
        <v>0.43240000000000001</v>
      </c>
      <c r="S458" s="10" t="s">
        <v>1972</v>
      </c>
      <c r="T458" s="14">
        <v>0.1</v>
      </c>
      <c r="U458" s="17">
        <v>0.9</v>
      </c>
      <c r="V458" s="11">
        <f>(P458/(1+((($T458/1.645)^2)*((P458-1)/0.25))))+1</f>
        <v>58.324391210936653</v>
      </c>
      <c r="W458" s="11">
        <f>(Q458/(1+((($T458/1.645)^2)*((Q458-1)/0.25))))+1</f>
        <v>44.363303382361359</v>
      </c>
      <c r="X458" s="11">
        <f>Q458/W458</f>
        <v>2.6823971825171578</v>
      </c>
    </row>
    <row r="459" spans="1:24">
      <c r="A459" s="9" t="s">
        <v>20</v>
      </c>
      <c r="B459" s="10" t="s">
        <v>21</v>
      </c>
      <c r="C459" s="9" t="s">
        <v>1938</v>
      </c>
      <c r="D459" s="10" t="s">
        <v>1939</v>
      </c>
      <c r="E459" s="9" t="s">
        <v>24</v>
      </c>
      <c r="F459" s="9">
        <v>25</v>
      </c>
      <c r="G459" s="9">
        <v>2003021</v>
      </c>
      <c r="H459" s="11">
        <v>720252003021</v>
      </c>
      <c r="I459" s="20" t="s">
        <v>1973</v>
      </c>
      <c r="J459" s="20" t="s">
        <v>1974</v>
      </c>
      <c r="K459" s="10" t="s">
        <v>1975</v>
      </c>
      <c r="L459" s="10" t="s">
        <v>28</v>
      </c>
      <c r="M459" s="10" t="s">
        <v>519</v>
      </c>
      <c r="N459" s="10" t="s">
        <v>308</v>
      </c>
      <c r="O459" s="10" t="s">
        <v>245</v>
      </c>
      <c r="P459" s="10" t="s">
        <v>1976</v>
      </c>
      <c r="Q459" s="10">
        <v>632</v>
      </c>
      <c r="R459" s="12">
        <v>8.1900000000000001E-2</v>
      </c>
      <c r="S459" s="13" t="s">
        <v>1977</v>
      </c>
      <c r="T459" s="15">
        <v>9.8299999999999998E-2</v>
      </c>
      <c r="U459" s="17">
        <v>0.9</v>
      </c>
      <c r="V459" s="11">
        <f>(P459/(1+((($T459/1.645)^2)*((P459-1)/0.25))))+1</f>
        <v>68.383532438308592</v>
      </c>
      <c r="W459" s="11">
        <f>(Q459/(1+((($T459/1.645)^2)*((Q459-1)/0.25))))+1</f>
        <v>64.11857322104342</v>
      </c>
      <c r="X459" s="11">
        <f>Q459/W459</f>
        <v>9.8567383560022908</v>
      </c>
    </row>
    <row r="460" spans="1:24">
      <c r="A460" s="9" t="s">
        <v>20</v>
      </c>
      <c r="B460" s="10" t="s">
        <v>21</v>
      </c>
      <c r="C460" s="9" t="s">
        <v>1938</v>
      </c>
      <c r="D460" s="10" t="s">
        <v>1939</v>
      </c>
      <c r="E460" s="9" t="s">
        <v>24</v>
      </c>
      <c r="F460" s="9">
        <v>25</v>
      </c>
      <c r="G460" s="9">
        <v>2003022</v>
      </c>
      <c r="H460" s="11">
        <v>720252003022</v>
      </c>
      <c r="I460" s="20" t="s">
        <v>1978</v>
      </c>
      <c r="J460" s="20" t="s">
        <v>1979</v>
      </c>
      <c r="K460" s="10" t="s">
        <v>1975</v>
      </c>
      <c r="L460" s="10" t="s">
        <v>36</v>
      </c>
      <c r="M460" s="10" t="s">
        <v>154</v>
      </c>
      <c r="N460" s="10" t="s">
        <v>175</v>
      </c>
      <c r="O460" s="10" t="s">
        <v>75</v>
      </c>
      <c r="P460" s="10" t="s">
        <v>1980</v>
      </c>
      <c r="Q460" s="10">
        <v>418</v>
      </c>
      <c r="R460" s="12">
        <v>0.15380000000000002</v>
      </c>
      <c r="S460" s="10" t="s">
        <v>1981</v>
      </c>
      <c r="T460" s="14">
        <v>0.1</v>
      </c>
      <c r="U460" s="17">
        <v>0.9</v>
      </c>
      <c r="V460" s="11">
        <f>(P460/(1+((($T460/1.645)^2)*((P460-1)/0.25))))+1</f>
        <v>65.351349855783354</v>
      </c>
      <c r="W460" s="11">
        <f>(Q460/(1+((($T460/1.645)^2)*((Q460-1)/0.25))))+1</f>
        <v>59.347105711459669</v>
      </c>
      <c r="X460" s="11">
        <f>Q460/W460</f>
        <v>7.0433089362820605</v>
      </c>
    </row>
    <row r="461" spans="1:24">
      <c r="A461" s="9" t="s">
        <v>20</v>
      </c>
      <c r="B461" s="10" t="s">
        <v>21</v>
      </c>
      <c r="C461" s="9" t="s">
        <v>1938</v>
      </c>
      <c r="D461" s="10" t="s">
        <v>1939</v>
      </c>
      <c r="E461" s="9" t="s">
        <v>24</v>
      </c>
      <c r="F461" s="9">
        <v>25</v>
      </c>
      <c r="G461" s="9">
        <v>2003023</v>
      </c>
      <c r="H461" s="11">
        <v>720252003023</v>
      </c>
      <c r="I461" s="20" t="s">
        <v>1982</v>
      </c>
      <c r="J461" s="20" t="s">
        <v>1983</v>
      </c>
      <c r="K461" s="10" t="s">
        <v>1975</v>
      </c>
      <c r="L461" s="10" t="s">
        <v>133</v>
      </c>
      <c r="M461" s="10" t="s">
        <v>298</v>
      </c>
      <c r="N461" s="10" t="s">
        <v>930</v>
      </c>
      <c r="O461" s="10" t="s">
        <v>520</v>
      </c>
      <c r="P461" s="10" t="s">
        <v>504</v>
      </c>
      <c r="Q461" s="10">
        <v>325</v>
      </c>
      <c r="R461" s="12">
        <v>5.96E-2</v>
      </c>
      <c r="S461" s="13" t="s">
        <v>1984</v>
      </c>
      <c r="T461" s="15">
        <v>7.8100000000000003E-2</v>
      </c>
      <c r="U461" s="17">
        <v>0.9</v>
      </c>
      <c r="V461" s="11">
        <f>(P461/(1+((($T461/1.645)^2)*((P461-1)/0.25))))+1</f>
        <v>97.815724953808626</v>
      </c>
      <c r="W461" s="11">
        <f>(Q461/(1+((($T461/1.645)^2)*((Q461-1)/0.25))))+1</f>
        <v>83.880804426634882</v>
      </c>
      <c r="X461" s="11">
        <f>Q461/W461</f>
        <v>3.8745455795462296</v>
      </c>
    </row>
    <row r="462" spans="1:24">
      <c r="A462" s="9" t="s">
        <v>20</v>
      </c>
      <c r="B462" s="10" t="s">
        <v>21</v>
      </c>
      <c r="C462" s="9" t="s">
        <v>1938</v>
      </c>
      <c r="D462" s="10" t="s">
        <v>1939</v>
      </c>
      <c r="E462" s="9" t="s">
        <v>24</v>
      </c>
      <c r="F462" s="9">
        <v>25</v>
      </c>
      <c r="G462" s="9">
        <v>2003024</v>
      </c>
      <c r="H462" s="11">
        <v>720252003024</v>
      </c>
      <c r="I462" s="20" t="s">
        <v>1985</v>
      </c>
      <c r="J462" s="20" t="s">
        <v>1986</v>
      </c>
      <c r="K462" s="10" t="s">
        <v>1975</v>
      </c>
      <c r="L462" s="10" t="s">
        <v>160</v>
      </c>
      <c r="M462" s="10" t="s">
        <v>175</v>
      </c>
      <c r="N462" s="10" t="s">
        <v>148</v>
      </c>
      <c r="O462" s="10" t="s">
        <v>510</v>
      </c>
      <c r="P462" s="10" t="s">
        <v>97</v>
      </c>
      <c r="Q462" s="10">
        <v>306</v>
      </c>
      <c r="R462" s="12">
        <v>0.60609999999999997</v>
      </c>
      <c r="S462" s="10" t="s">
        <v>1987</v>
      </c>
      <c r="T462" s="14">
        <v>0.1</v>
      </c>
      <c r="U462" s="17">
        <v>0.9</v>
      </c>
      <c r="V462" s="11">
        <f>(P462/(1+((($T462/1.645)^2)*((P462-1)/0.25))))+1</f>
        <v>60.622580095944869</v>
      </c>
      <c r="W462" s="11">
        <f>(Q462/(1+((($T462/1.645)^2)*((Q462-1)/0.25))))+1</f>
        <v>56.550936617911212</v>
      </c>
      <c r="X462" s="11">
        <f>Q462/W462</f>
        <v>5.4110509622060183</v>
      </c>
    </row>
    <row r="463" spans="1:24">
      <c r="A463" s="9" t="s">
        <v>20</v>
      </c>
      <c r="B463" s="10" t="s">
        <v>21</v>
      </c>
      <c r="C463" s="9" t="s">
        <v>1938</v>
      </c>
      <c r="D463" s="10" t="s">
        <v>1939</v>
      </c>
      <c r="E463" s="9" t="s">
        <v>24</v>
      </c>
      <c r="F463" s="9">
        <v>25</v>
      </c>
      <c r="G463" s="9">
        <v>2003025</v>
      </c>
      <c r="H463" s="11">
        <v>720252003025</v>
      </c>
      <c r="I463" s="20" t="s">
        <v>1988</v>
      </c>
      <c r="J463" s="20" t="s">
        <v>1989</v>
      </c>
      <c r="K463" s="10" t="s">
        <v>1975</v>
      </c>
      <c r="L463" s="10" t="s">
        <v>318</v>
      </c>
      <c r="M463" s="10" t="s">
        <v>154</v>
      </c>
      <c r="N463" s="10" t="s">
        <v>219</v>
      </c>
      <c r="O463" s="10" t="s">
        <v>1024</v>
      </c>
      <c r="P463" s="10" t="s">
        <v>946</v>
      </c>
      <c r="Q463" s="10">
        <v>480</v>
      </c>
      <c r="R463" s="12">
        <v>0.1265</v>
      </c>
      <c r="S463" s="10" t="s">
        <v>1990</v>
      </c>
      <c r="T463" s="14">
        <v>0.1</v>
      </c>
      <c r="U463" s="17">
        <v>0.9</v>
      </c>
      <c r="V463" s="11">
        <f>(P463/(1+((($T463/1.645)^2)*((P463-1)/0.25))))+1</f>
        <v>65.264634445690277</v>
      </c>
      <c r="W463" s="11">
        <f>(Q463/(1+((($T463/1.645)^2)*((Q463-1)/0.25))))+1</f>
        <v>60.402291911767222</v>
      </c>
      <c r="X463" s="11">
        <f>Q463/W463</f>
        <v>7.9467183248801394</v>
      </c>
    </row>
    <row r="464" spans="1:24">
      <c r="A464" s="9" t="s">
        <v>20</v>
      </c>
      <c r="B464" s="10" t="s">
        <v>21</v>
      </c>
      <c r="C464" s="9" t="s">
        <v>1938</v>
      </c>
      <c r="D464" s="10" t="s">
        <v>1939</v>
      </c>
      <c r="E464" s="9" t="s">
        <v>24</v>
      </c>
      <c r="F464" s="9">
        <v>25</v>
      </c>
      <c r="G464" s="9">
        <v>2003026</v>
      </c>
      <c r="H464" s="11">
        <v>720252003026</v>
      </c>
      <c r="I464" s="20" t="s">
        <v>1991</v>
      </c>
      <c r="J464" s="20" t="s">
        <v>1992</v>
      </c>
      <c r="K464" s="10" t="s">
        <v>1975</v>
      </c>
      <c r="L464" s="10" t="s">
        <v>1993</v>
      </c>
      <c r="M464" s="10" t="s">
        <v>298</v>
      </c>
      <c r="N464" s="10" t="s">
        <v>970</v>
      </c>
      <c r="O464" s="10" t="s">
        <v>135</v>
      </c>
      <c r="P464" s="10" t="s">
        <v>478</v>
      </c>
      <c r="Q464" s="10">
        <v>122</v>
      </c>
      <c r="R464" s="12">
        <v>0.18460000000000001</v>
      </c>
      <c r="S464" s="10" t="s">
        <v>1994</v>
      </c>
      <c r="T464" s="14">
        <v>0.1</v>
      </c>
      <c r="U464" s="17">
        <v>0.9</v>
      </c>
      <c r="V464" s="11">
        <f>(P464/(1+((($T464/1.645)^2)*((P464-1)/0.25))))+1</f>
        <v>57.137924266047058</v>
      </c>
      <c r="W464" s="11">
        <f>(Q464/(1+((($T464/1.645)^2)*((Q464-1)/0.25))))+1</f>
        <v>44.749530381889798</v>
      </c>
      <c r="X464" s="11">
        <f>Q464/W464</f>
        <v>2.7262855935885661</v>
      </c>
    </row>
    <row r="465" spans="1:24">
      <c r="A465" s="9" t="s">
        <v>20</v>
      </c>
      <c r="B465" s="10" t="s">
        <v>21</v>
      </c>
      <c r="C465" s="9" t="s">
        <v>1938</v>
      </c>
      <c r="D465" s="10" t="s">
        <v>1939</v>
      </c>
      <c r="E465" s="9" t="s">
        <v>24</v>
      </c>
      <c r="F465" s="9">
        <v>25</v>
      </c>
      <c r="G465" s="9">
        <v>2003031</v>
      </c>
      <c r="H465" s="11">
        <v>720252003031</v>
      </c>
      <c r="I465" s="20" t="s">
        <v>1995</v>
      </c>
      <c r="J465" s="20" t="s">
        <v>1996</v>
      </c>
      <c r="K465" s="10" t="s">
        <v>1997</v>
      </c>
      <c r="L465" s="10" t="s">
        <v>28</v>
      </c>
      <c r="M465" s="10" t="s">
        <v>1393</v>
      </c>
      <c r="N465" s="10" t="s">
        <v>1013</v>
      </c>
      <c r="O465" s="10" t="s">
        <v>452</v>
      </c>
      <c r="P465" s="10" t="s">
        <v>54</v>
      </c>
      <c r="Q465" s="10">
        <v>297</v>
      </c>
      <c r="R465" s="12">
        <v>0.44299999999999995</v>
      </c>
      <c r="S465" s="10" t="s">
        <v>1162</v>
      </c>
      <c r="T465" s="14">
        <v>0.1</v>
      </c>
      <c r="U465" s="17">
        <v>0.9</v>
      </c>
      <c r="V465" s="11">
        <f>(P465/(1+((($T465/1.645)^2)*((P465-1)/0.25))))+1</f>
        <v>63.095332736298943</v>
      </c>
      <c r="W465" s="11">
        <f>(Q465/(1+((($T465/1.645)^2)*((Q465-1)/0.25))))+1</f>
        <v>56.251481074726591</v>
      </c>
      <c r="X465" s="11">
        <f>Q465/W465</f>
        <v>5.2798609801127547</v>
      </c>
    </row>
    <row r="466" spans="1:24">
      <c r="A466" s="9" t="s">
        <v>20</v>
      </c>
      <c r="B466" s="10" t="s">
        <v>21</v>
      </c>
      <c r="C466" s="9" t="s">
        <v>1938</v>
      </c>
      <c r="D466" s="10" t="s">
        <v>1939</v>
      </c>
      <c r="E466" s="9" t="s">
        <v>24</v>
      </c>
      <c r="F466" s="9">
        <v>25</v>
      </c>
      <c r="G466" s="9">
        <v>2003032</v>
      </c>
      <c r="H466" s="11">
        <v>720252003032</v>
      </c>
      <c r="I466" s="20" t="s">
        <v>1998</v>
      </c>
      <c r="J466" s="20" t="s">
        <v>1999</v>
      </c>
      <c r="K466" s="10" t="s">
        <v>1997</v>
      </c>
      <c r="L466" s="10" t="s">
        <v>36</v>
      </c>
      <c r="M466" s="10" t="s">
        <v>1269</v>
      </c>
      <c r="N466" s="10" t="s">
        <v>1269</v>
      </c>
      <c r="O466" s="10" t="s">
        <v>920</v>
      </c>
      <c r="P466" s="10" t="s">
        <v>2000</v>
      </c>
      <c r="Q466" s="10">
        <v>930</v>
      </c>
      <c r="R466" s="12">
        <v>1.3100000000000001E-2</v>
      </c>
      <c r="S466" s="13" t="s">
        <v>2001</v>
      </c>
      <c r="T466" s="15">
        <v>2.0500000000000001E-2</v>
      </c>
      <c r="U466" s="17">
        <v>0.9</v>
      </c>
      <c r="V466" s="11">
        <f>(P466/(1+((($T466/1.645)^2)*((P466-1)/0.25))))+1</f>
        <v>947.37323861566142</v>
      </c>
      <c r="W466" s="11">
        <f>(Q466/(1+((($T466/1.645)^2)*((Q466-1)/0.25))))+1</f>
        <v>590.68966467448081</v>
      </c>
      <c r="X466" s="11">
        <f>Q466/W466</f>
        <v>1.5744307977904226</v>
      </c>
    </row>
    <row r="467" spans="1:24">
      <c r="A467" s="9" t="s">
        <v>20</v>
      </c>
      <c r="B467" s="10" t="s">
        <v>21</v>
      </c>
      <c r="C467" s="9" t="s">
        <v>1938</v>
      </c>
      <c r="D467" s="10" t="s">
        <v>1939</v>
      </c>
      <c r="E467" s="9" t="s">
        <v>24</v>
      </c>
      <c r="F467" s="9">
        <v>25</v>
      </c>
      <c r="G467" s="9">
        <v>2003033</v>
      </c>
      <c r="H467" s="11">
        <v>720252003033</v>
      </c>
      <c r="I467" s="20" t="s">
        <v>2002</v>
      </c>
      <c r="J467" s="20" t="s">
        <v>2003</v>
      </c>
      <c r="K467" s="10" t="s">
        <v>1997</v>
      </c>
      <c r="L467" s="10" t="s">
        <v>133</v>
      </c>
      <c r="M467" s="10" t="s">
        <v>332</v>
      </c>
      <c r="N467" s="10" t="s">
        <v>971</v>
      </c>
      <c r="O467" s="10" t="s">
        <v>325</v>
      </c>
      <c r="P467" s="10" t="s">
        <v>2004</v>
      </c>
      <c r="Q467" s="10">
        <v>910</v>
      </c>
      <c r="R467" s="12">
        <v>5.7099999999999998E-2</v>
      </c>
      <c r="S467" s="13" t="s">
        <v>1984</v>
      </c>
      <c r="T467" s="15">
        <v>7.8100000000000003E-2</v>
      </c>
      <c r="U467" s="17">
        <v>0.9</v>
      </c>
      <c r="V467" s="11">
        <f>(P467/(1+((($T467/1.645)^2)*((P467-1)/0.25))))+1</f>
        <v>108.17036794259981</v>
      </c>
      <c r="W467" s="11">
        <f>(Q467/(1+((($T467/1.645)^2)*((Q467-1)/0.25))))+1</f>
        <v>99.957654304929463</v>
      </c>
      <c r="X467" s="11">
        <f>Q467/W467</f>
        <v>9.1038550907163778</v>
      </c>
    </row>
    <row r="468" spans="1:24">
      <c r="A468" s="9" t="s">
        <v>20</v>
      </c>
      <c r="B468" s="10" t="s">
        <v>21</v>
      </c>
      <c r="C468" s="9" t="s">
        <v>1938</v>
      </c>
      <c r="D468" s="10" t="s">
        <v>1939</v>
      </c>
      <c r="E468" s="9" t="s">
        <v>24</v>
      </c>
      <c r="F468" s="9">
        <v>25</v>
      </c>
      <c r="G468" s="9">
        <v>2003034</v>
      </c>
      <c r="H468" s="11">
        <v>720252003034</v>
      </c>
      <c r="I468" s="20" t="s">
        <v>2005</v>
      </c>
      <c r="J468" s="20" t="s">
        <v>2006</v>
      </c>
      <c r="K468" s="10" t="s">
        <v>1997</v>
      </c>
      <c r="L468" s="10" t="s">
        <v>160</v>
      </c>
      <c r="M468" s="10" t="s">
        <v>1268</v>
      </c>
      <c r="N468" s="10" t="s">
        <v>2007</v>
      </c>
      <c r="O468" s="10" t="s">
        <v>298</v>
      </c>
      <c r="P468" s="10" t="s">
        <v>390</v>
      </c>
      <c r="Q468" s="10">
        <v>210</v>
      </c>
      <c r="R468" s="12">
        <v>2.9399999999999999E-2</v>
      </c>
      <c r="S468" s="13" t="s">
        <v>2008</v>
      </c>
      <c r="T468" s="15">
        <v>4.7100000000000003E-2</v>
      </c>
      <c r="U468" s="17">
        <v>0.9</v>
      </c>
      <c r="V468" s="11">
        <f>(P468/(1+((($T468/1.645)^2)*((P468-1)/0.25))))+1</f>
        <v>192.07415056206011</v>
      </c>
      <c r="W468" s="11">
        <f>(Q468/(1+((($T468/1.645)^2)*((Q468-1)/0.25))))+1</f>
        <v>125.60274662560039</v>
      </c>
      <c r="X468" s="11">
        <f>Q468/W468</f>
        <v>1.671937960289777</v>
      </c>
    </row>
    <row r="469" spans="1:24">
      <c r="A469" s="9" t="s">
        <v>20</v>
      </c>
      <c r="B469" s="10" t="s">
        <v>21</v>
      </c>
      <c r="C469" s="9" t="s">
        <v>1938</v>
      </c>
      <c r="D469" s="10" t="s">
        <v>1939</v>
      </c>
      <c r="E469" s="9" t="s">
        <v>24</v>
      </c>
      <c r="F469" s="9">
        <v>25</v>
      </c>
      <c r="G469" s="9">
        <v>2003035</v>
      </c>
      <c r="H469" s="11">
        <v>720252003035</v>
      </c>
      <c r="I469" s="20" t="s">
        <v>2009</v>
      </c>
      <c r="J469" s="20" t="s">
        <v>2010</v>
      </c>
      <c r="K469" s="10" t="s">
        <v>1997</v>
      </c>
      <c r="L469" s="10" t="s">
        <v>318</v>
      </c>
      <c r="M469" s="10" t="s">
        <v>931</v>
      </c>
      <c r="N469" s="10" t="s">
        <v>801</v>
      </c>
      <c r="O469" s="10" t="s">
        <v>801</v>
      </c>
      <c r="P469" s="10" t="s">
        <v>328</v>
      </c>
      <c r="Q469" s="10">
        <v>411</v>
      </c>
      <c r="R469" s="12">
        <v>0.3206</v>
      </c>
      <c r="S469" s="10" t="s">
        <v>2011</v>
      </c>
      <c r="T469" s="14">
        <v>0.1</v>
      </c>
      <c r="U469" s="17">
        <v>0.9</v>
      </c>
      <c r="V469" s="11">
        <f>(P469/(1+((($T469/1.645)^2)*((P469-1)/0.25))))+1</f>
        <v>64.594533691734313</v>
      </c>
      <c r="W469" s="11">
        <f>(Q469/(1+((($T469/1.645)^2)*((Q469-1)/0.25))))+1</f>
        <v>59.210762050190972</v>
      </c>
      <c r="X469" s="11">
        <f>Q469/W469</f>
        <v>6.9413056979676959</v>
      </c>
    </row>
    <row r="470" spans="1:24">
      <c r="A470" s="9" t="s">
        <v>20</v>
      </c>
      <c r="B470" s="10" t="s">
        <v>21</v>
      </c>
      <c r="C470" s="9" t="s">
        <v>1938</v>
      </c>
      <c r="D470" s="10" t="s">
        <v>1939</v>
      </c>
      <c r="E470" s="9" t="s">
        <v>24</v>
      </c>
      <c r="F470" s="9">
        <v>25</v>
      </c>
      <c r="G470" s="9">
        <v>2003036</v>
      </c>
      <c r="H470" s="11">
        <v>720252003036</v>
      </c>
      <c r="I470" s="20" t="s">
        <v>2012</v>
      </c>
      <c r="J470" s="20" t="s">
        <v>2013</v>
      </c>
      <c r="K470" s="10" t="s">
        <v>1997</v>
      </c>
      <c r="L470" s="10" t="s">
        <v>1993</v>
      </c>
      <c r="M470" s="10" t="s">
        <v>955</v>
      </c>
      <c r="N470" s="10" t="s">
        <v>171</v>
      </c>
      <c r="O470" s="10" t="s">
        <v>903</v>
      </c>
      <c r="P470" s="10" t="s">
        <v>192</v>
      </c>
      <c r="Q470" s="10">
        <v>571</v>
      </c>
      <c r="R470" s="12">
        <v>0.55100000000000005</v>
      </c>
      <c r="S470" s="10" t="s">
        <v>2014</v>
      </c>
      <c r="T470" s="14">
        <v>0.1</v>
      </c>
      <c r="U470" s="17">
        <v>0.9</v>
      </c>
      <c r="V470" s="11">
        <f>(P470/(1+((($T470/1.645)^2)*((P470-1)/0.25))))+1</f>
        <v>66.119850237192253</v>
      </c>
      <c r="W470" s="11">
        <f>(Q470/(1+((($T470/1.645)^2)*((Q470-1)/0.25))))+1</f>
        <v>61.579422901059651</v>
      </c>
      <c r="X470" s="11">
        <f>Q470/W470</f>
        <v>9.27257796678985</v>
      </c>
    </row>
    <row r="471" spans="1:24">
      <c r="A471" s="9" t="s">
        <v>20</v>
      </c>
      <c r="B471" s="10" t="s">
        <v>21</v>
      </c>
      <c r="C471" s="9" t="s">
        <v>1938</v>
      </c>
      <c r="D471" s="10" t="s">
        <v>1939</v>
      </c>
      <c r="E471" s="9" t="s">
        <v>24</v>
      </c>
      <c r="F471" s="9">
        <v>25</v>
      </c>
      <c r="G471" s="9">
        <v>2003041</v>
      </c>
      <c r="H471" s="11">
        <v>720252003041</v>
      </c>
      <c r="I471" s="20" t="s">
        <v>2015</v>
      </c>
      <c r="J471" s="20" t="s">
        <v>2016</v>
      </c>
      <c r="K471" s="10" t="s">
        <v>2017</v>
      </c>
      <c r="L471" s="10" t="s">
        <v>28</v>
      </c>
      <c r="M471" s="10" t="s">
        <v>477</v>
      </c>
      <c r="N471" s="10" t="s">
        <v>477</v>
      </c>
      <c r="O471" s="10" t="s">
        <v>477</v>
      </c>
      <c r="P471" s="10" t="s">
        <v>105</v>
      </c>
      <c r="Q471" s="10">
        <v>512</v>
      </c>
      <c r="R471" s="12">
        <v>0.1042</v>
      </c>
      <c r="S471" s="10" t="s">
        <v>2018</v>
      </c>
      <c r="T471" s="14">
        <v>0.1</v>
      </c>
      <c r="U471" s="17">
        <v>0.9</v>
      </c>
      <c r="V471" s="11">
        <f>(P471/(1+((($T471/1.645)^2)*((P471-1)/0.25))))+1</f>
        <v>65.657922934190523</v>
      </c>
      <c r="W471" s="11">
        <f>(Q471/(1+((($T471/1.645)^2)*((Q471-1)/0.25))))+1</f>
        <v>60.858433575527535</v>
      </c>
      <c r="X471" s="11">
        <f>Q471/W471</f>
        <v>8.4129671093914915</v>
      </c>
    </row>
    <row r="472" spans="1:24">
      <c r="A472" s="9" t="s">
        <v>20</v>
      </c>
      <c r="B472" s="10" t="s">
        <v>21</v>
      </c>
      <c r="C472" s="9" t="s">
        <v>1938</v>
      </c>
      <c r="D472" s="10" t="s">
        <v>1939</v>
      </c>
      <c r="E472" s="9" t="s">
        <v>24</v>
      </c>
      <c r="F472" s="9">
        <v>25</v>
      </c>
      <c r="G472" s="9">
        <v>2003042</v>
      </c>
      <c r="H472" s="11">
        <v>720252003042</v>
      </c>
      <c r="I472" s="20" t="s">
        <v>2019</v>
      </c>
      <c r="J472" s="20" t="s">
        <v>2020</v>
      </c>
      <c r="K472" s="10" t="s">
        <v>2017</v>
      </c>
      <c r="L472" s="10" t="s">
        <v>36</v>
      </c>
      <c r="M472" s="10" t="s">
        <v>326</v>
      </c>
      <c r="N472" s="10" t="s">
        <v>67</v>
      </c>
      <c r="O472" s="10" t="s">
        <v>467</v>
      </c>
      <c r="P472" s="10" t="s">
        <v>718</v>
      </c>
      <c r="Q472" s="10">
        <v>192</v>
      </c>
      <c r="R472" s="12">
        <v>0.64749999999999996</v>
      </c>
      <c r="S472" s="10" t="s">
        <v>2021</v>
      </c>
      <c r="T472" s="14">
        <v>0.1</v>
      </c>
      <c r="U472" s="17">
        <v>0.9</v>
      </c>
      <c r="V472" s="11">
        <f>(P472/(1+((($T472/1.645)^2)*((P472-1)/0.25))))+1</f>
        <v>61.986984605238483</v>
      </c>
      <c r="W472" s="11">
        <f>(Q472/(1+((($T472/1.645)^2)*((Q472-1)/0.25))))+1</f>
        <v>51.218011265196047</v>
      </c>
      <c r="X472" s="11">
        <f>Q472/W472</f>
        <v>3.7486812794402451</v>
      </c>
    </row>
    <row r="473" spans="1:24">
      <c r="A473" s="9" t="s">
        <v>20</v>
      </c>
      <c r="B473" s="10" t="s">
        <v>21</v>
      </c>
      <c r="C473" s="9" t="s">
        <v>1938</v>
      </c>
      <c r="D473" s="10" t="s">
        <v>1939</v>
      </c>
      <c r="E473" s="9" t="s">
        <v>24</v>
      </c>
      <c r="F473" s="9">
        <v>25</v>
      </c>
      <c r="G473" s="9">
        <v>2003043</v>
      </c>
      <c r="H473" s="11">
        <v>720252003043</v>
      </c>
      <c r="I473" s="20" t="s">
        <v>2022</v>
      </c>
      <c r="J473" s="20" t="s">
        <v>2023</v>
      </c>
      <c r="K473" s="10" t="s">
        <v>2017</v>
      </c>
      <c r="L473" s="10" t="s">
        <v>133</v>
      </c>
      <c r="M473" s="10" t="s">
        <v>196</v>
      </c>
      <c r="N473" s="10" t="s">
        <v>825</v>
      </c>
      <c r="O473" s="10" t="s">
        <v>104</v>
      </c>
      <c r="P473" s="10" t="s">
        <v>1345</v>
      </c>
      <c r="Q473" s="10">
        <v>312</v>
      </c>
      <c r="R473" s="12">
        <v>0.62</v>
      </c>
      <c r="S473" s="10" t="s">
        <v>2024</v>
      </c>
      <c r="T473" s="14">
        <v>0.1</v>
      </c>
      <c r="U473" s="17">
        <v>0.9</v>
      </c>
      <c r="V473" s="11">
        <f>(P473/(1+((($T473/1.645)^2)*((P473-1)/0.25))))+1</f>
        <v>65.226059399774329</v>
      </c>
      <c r="W473" s="11">
        <f>(Q473/(1+((($T473/1.645)^2)*((Q473-1)/0.25))))+1</f>
        <v>56.742665154718807</v>
      </c>
      <c r="X473" s="11">
        <f>Q473/W473</f>
        <v>5.4985080300559979</v>
      </c>
    </row>
    <row r="474" spans="1:24">
      <c r="A474" s="9" t="s">
        <v>20</v>
      </c>
      <c r="B474" s="10" t="s">
        <v>21</v>
      </c>
      <c r="C474" s="9" t="s">
        <v>1938</v>
      </c>
      <c r="D474" s="10" t="s">
        <v>1939</v>
      </c>
      <c r="E474" s="9" t="s">
        <v>24</v>
      </c>
      <c r="F474" s="9">
        <v>25</v>
      </c>
      <c r="G474" s="9">
        <v>2003044</v>
      </c>
      <c r="H474" s="11">
        <v>720252003044</v>
      </c>
      <c r="I474" s="20" t="s">
        <v>2025</v>
      </c>
      <c r="J474" s="20" t="s">
        <v>2026</v>
      </c>
      <c r="K474" s="10" t="s">
        <v>2017</v>
      </c>
      <c r="L474" s="10" t="s">
        <v>160</v>
      </c>
      <c r="M474" s="10" t="s">
        <v>930</v>
      </c>
      <c r="N474" s="10" t="s">
        <v>326</v>
      </c>
      <c r="O474" s="10" t="s">
        <v>182</v>
      </c>
      <c r="P474" s="10" t="s">
        <v>594</v>
      </c>
      <c r="Q474" s="10">
        <v>487</v>
      </c>
      <c r="R474" s="12">
        <v>0.1968</v>
      </c>
      <c r="S474" s="10" t="s">
        <v>2027</v>
      </c>
      <c r="T474" s="14">
        <v>0.1</v>
      </c>
      <c r="U474" s="17">
        <v>0.9</v>
      </c>
      <c r="V474" s="11">
        <f>(P474/(1+((($T474/1.645)^2)*((P474-1)/0.25))))+1</f>
        <v>65.861552105607217</v>
      </c>
      <c r="W474" s="11">
        <f>(Q474/(1+((($T474/1.645)^2)*((Q474-1)/0.25))))+1</f>
        <v>60.506578494334747</v>
      </c>
      <c r="X474" s="11">
        <f>Q474/W474</f>
        <v>8.0487115966340426</v>
      </c>
    </row>
    <row r="475" spans="1:24">
      <c r="A475" s="9" t="s">
        <v>20</v>
      </c>
      <c r="B475" s="10" t="s">
        <v>21</v>
      </c>
      <c r="C475" s="9" t="s">
        <v>1938</v>
      </c>
      <c r="D475" s="10" t="s">
        <v>1939</v>
      </c>
      <c r="E475" s="9" t="s">
        <v>24</v>
      </c>
      <c r="F475" s="9">
        <v>25</v>
      </c>
      <c r="G475" s="9">
        <v>2003045</v>
      </c>
      <c r="H475" s="11">
        <v>720252003045</v>
      </c>
      <c r="I475" s="20" t="s">
        <v>2028</v>
      </c>
      <c r="J475" s="20" t="s">
        <v>2029</v>
      </c>
      <c r="K475" s="10" t="s">
        <v>2017</v>
      </c>
      <c r="L475" s="10" t="s">
        <v>318</v>
      </c>
      <c r="M475" s="10" t="s">
        <v>1268</v>
      </c>
      <c r="N475" s="10" t="s">
        <v>1268</v>
      </c>
      <c r="O475" s="10" t="s">
        <v>82</v>
      </c>
      <c r="P475" s="10" t="s">
        <v>337</v>
      </c>
      <c r="Q475" s="10">
        <v>308</v>
      </c>
      <c r="R475" s="12">
        <v>0</v>
      </c>
      <c r="S475" s="13" t="s">
        <v>2030</v>
      </c>
      <c r="T475" s="15">
        <v>1.41E-2</v>
      </c>
      <c r="U475" s="17">
        <v>0.9</v>
      </c>
      <c r="V475" s="11">
        <f>(P475/(1+((($T475/1.645)^2)*((P475-1)/0.25))))+1</f>
        <v>728.46269998202411</v>
      </c>
      <c r="W475" s="11">
        <f>(Q475/(1+((($T475/1.645)^2)*((Q475-1)/0.25))))+1</f>
        <v>283.5116808434168</v>
      </c>
      <c r="X475" s="11">
        <f>Q475/W475</f>
        <v>1.0863749919711705</v>
      </c>
    </row>
    <row r="476" spans="1:24">
      <c r="A476" s="9" t="s">
        <v>20</v>
      </c>
      <c r="B476" s="10" t="s">
        <v>21</v>
      </c>
      <c r="C476" s="9" t="s">
        <v>1938</v>
      </c>
      <c r="D476" s="10" t="s">
        <v>1939</v>
      </c>
      <c r="E476" s="9" t="s">
        <v>24</v>
      </c>
      <c r="F476" s="9">
        <v>25</v>
      </c>
      <c r="G476" s="9">
        <v>2004001</v>
      </c>
      <c r="H476" s="11">
        <v>720252004001</v>
      </c>
      <c r="I476" s="20" t="s">
        <v>2031</v>
      </c>
      <c r="J476" s="20" t="s">
        <v>2032</v>
      </c>
      <c r="K476" s="10" t="s">
        <v>2033</v>
      </c>
      <c r="L476" s="10" t="s">
        <v>28</v>
      </c>
      <c r="M476" s="10" t="s">
        <v>730</v>
      </c>
      <c r="N476" s="10" t="s">
        <v>1024</v>
      </c>
      <c r="O476" s="10" t="s">
        <v>313</v>
      </c>
      <c r="P476" s="10" t="s">
        <v>504</v>
      </c>
      <c r="Q476" s="10">
        <v>118</v>
      </c>
      <c r="R476" s="12">
        <v>0.2848</v>
      </c>
      <c r="S476" s="10" t="s">
        <v>2034</v>
      </c>
      <c r="T476" s="14">
        <v>0.1</v>
      </c>
      <c r="U476" s="17">
        <v>0.9</v>
      </c>
      <c r="V476" s="11">
        <f>(P476/(1+((($T476/1.645)^2)*((P476-1)/0.25))))+1</f>
        <v>63.162944104131846</v>
      </c>
      <c r="W476" s="11">
        <f>(Q476/(1+((($T476/1.645)^2)*((Q476-1)/0.25))))+1</f>
        <v>44.231772164323836</v>
      </c>
      <c r="X476" s="11">
        <f>Q476/W476</f>
        <v>2.6677655953196386</v>
      </c>
    </row>
    <row r="477" spans="1:24">
      <c r="A477" s="9" t="s">
        <v>20</v>
      </c>
      <c r="B477" s="10" t="s">
        <v>21</v>
      </c>
      <c r="C477" s="9" t="s">
        <v>1938</v>
      </c>
      <c r="D477" s="10" t="s">
        <v>1939</v>
      </c>
      <c r="E477" s="9" t="s">
        <v>24</v>
      </c>
      <c r="F477" s="9">
        <v>25</v>
      </c>
      <c r="G477" s="9">
        <v>2004002</v>
      </c>
      <c r="H477" s="11">
        <v>720252004002</v>
      </c>
      <c r="I477" s="20" t="s">
        <v>2035</v>
      </c>
      <c r="J477" s="20" t="s">
        <v>2036</v>
      </c>
      <c r="K477" s="10" t="s">
        <v>2033</v>
      </c>
      <c r="L477" s="10" t="s">
        <v>36</v>
      </c>
      <c r="M477" s="10" t="s">
        <v>789</v>
      </c>
      <c r="N477" s="10" t="s">
        <v>511</v>
      </c>
      <c r="O477" s="10" t="s">
        <v>746</v>
      </c>
      <c r="P477" s="10" t="s">
        <v>2037</v>
      </c>
      <c r="Q477" s="10">
        <v>869</v>
      </c>
      <c r="R477" s="12">
        <v>0.31240000000000001</v>
      </c>
      <c r="S477" s="10" t="s">
        <v>2038</v>
      </c>
      <c r="T477" s="14">
        <v>0.1</v>
      </c>
      <c r="U477" s="17">
        <v>0.9</v>
      </c>
      <c r="V477" s="11">
        <f>(P477/(1+((($T477/1.645)^2)*((P477-1)/0.25))))+1</f>
        <v>66.749435849135665</v>
      </c>
      <c r="W477" s="11">
        <f>(Q477/(1+((($T477/1.645)^2)*((Q477-1)/0.25))))+1</f>
        <v>63.831565067356195</v>
      </c>
      <c r="X477" s="11">
        <f>Q477/W477</f>
        <v>13.613954147654313</v>
      </c>
    </row>
    <row r="478" spans="1:24">
      <c r="A478" s="9" t="s">
        <v>20</v>
      </c>
      <c r="B478" s="10" t="s">
        <v>21</v>
      </c>
      <c r="C478" s="9" t="s">
        <v>1938</v>
      </c>
      <c r="D478" s="10" t="s">
        <v>1939</v>
      </c>
      <c r="E478" s="9" t="s">
        <v>24</v>
      </c>
      <c r="F478" s="9">
        <v>25</v>
      </c>
      <c r="G478" s="9">
        <v>2005001</v>
      </c>
      <c r="H478" s="11">
        <v>720252005001</v>
      </c>
      <c r="I478" s="20" t="s">
        <v>2039</v>
      </c>
      <c r="J478" s="20" t="s">
        <v>2040</v>
      </c>
      <c r="K478" s="10" t="s">
        <v>2041</v>
      </c>
      <c r="L478" s="10" t="s">
        <v>28</v>
      </c>
      <c r="M478" s="10" t="s">
        <v>970</v>
      </c>
      <c r="N478" s="10" t="s">
        <v>154</v>
      </c>
      <c r="O478" s="10" t="s">
        <v>154</v>
      </c>
      <c r="P478" s="10" t="s">
        <v>367</v>
      </c>
      <c r="Q478" s="10">
        <v>220</v>
      </c>
      <c r="R478" s="12">
        <v>9.8299999999999998E-2</v>
      </c>
      <c r="S478" s="13" t="s">
        <v>2042</v>
      </c>
      <c r="T478" s="15">
        <v>6.59E-2</v>
      </c>
      <c r="U478" s="17">
        <v>0.9</v>
      </c>
      <c r="V478" s="11">
        <f>(P478/(1+((($T478/1.645)^2)*((P478-1)/0.25))))+1</f>
        <v>133.13328677890235</v>
      </c>
      <c r="W478" s="11">
        <f>(Q478/(1+((($T478/1.645)^2)*((Q478-1)/0.25))))+1</f>
        <v>92.443262409865952</v>
      </c>
      <c r="X478" s="11">
        <f>Q478/W478</f>
        <v>2.3798381219453875</v>
      </c>
    </row>
    <row r="479" spans="1:24">
      <c r="A479" s="9" t="s">
        <v>20</v>
      </c>
      <c r="B479" s="10" t="s">
        <v>21</v>
      </c>
      <c r="C479" s="9" t="s">
        <v>1938</v>
      </c>
      <c r="D479" s="10" t="s">
        <v>1939</v>
      </c>
      <c r="E479" s="9" t="s">
        <v>24</v>
      </c>
      <c r="F479" s="9">
        <v>25</v>
      </c>
      <c r="G479" s="9">
        <v>2005002</v>
      </c>
      <c r="H479" s="11">
        <v>720252005002</v>
      </c>
      <c r="I479" s="20" t="s">
        <v>2043</v>
      </c>
      <c r="J479" s="20" t="s">
        <v>2044</v>
      </c>
      <c r="K479" s="10" t="s">
        <v>2041</v>
      </c>
      <c r="L479" s="10" t="s">
        <v>36</v>
      </c>
      <c r="M479" s="10" t="s">
        <v>135</v>
      </c>
      <c r="N479" s="10" t="s">
        <v>342</v>
      </c>
      <c r="O479" s="10" t="s">
        <v>240</v>
      </c>
      <c r="P479" s="10" t="s">
        <v>806</v>
      </c>
      <c r="Q479" s="10">
        <v>230</v>
      </c>
      <c r="R479" s="12">
        <v>0.33659999999999995</v>
      </c>
      <c r="S479" s="10" t="s">
        <v>2045</v>
      </c>
      <c r="T479" s="14">
        <v>0.1</v>
      </c>
      <c r="U479" s="17">
        <v>0.9</v>
      </c>
      <c r="V479" s="11">
        <f>(P479/(1+((($T479/1.645)^2)*((P479-1)/0.25))))+1</f>
        <v>60.763016309131118</v>
      </c>
      <c r="W479" s="11">
        <f>(Q479/(1+((($T479/1.645)^2)*((Q479-1)/0.25))))+1</f>
        <v>53.451073548218538</v>
      </c>
      <c r="X479" s="11">
        <f>Q479/W479</f>
        <v>4.3030005710271766</v>
      </c>
    </row>
    <row r="480" spans="1:24">
      <c r="A480" s="9" t="s">
        <v>20</v>
      </c>
      <c r="B480" s="10" t="s">
        <v>21</v>
      </c>
      <c r="C480" s="9" t="s">
        <v>1938</v>
      </c>
      <c r="D480" s="10" t="s">
        <v>1939</v>
      </c>
      <c r="E480" s="9" t="s">
        <v>24</v>
      </c>
      <c r="F480" s="9">
        <v>25</v>
      </c>
      <c r="G480" s="9">
        <v>2005003</v>
      </c>
      <c r="H480" s="11">
        <v>720252005003</v>
      </c>
      <c r="I480" s="20" t="s">
        <v>2046</v>
      </c>
      <c r="J480" s="20" t="s">
        <v>2047</v>
      </c>
      <c r="K480" s="10" t="s">
        <v>2041</v>
      </c>
      <c r="L480" s="10" t="s">
        <v>133</v>
      </c>
      <c r="M480" s="10" t="s">
        <v>134</v>
      </c>
      <c r="N480" s="10" t="s">
        <v>134</v>
      </c>
      <c r="O480" s="10" t="s">
        <v>745</v>
      </c>
      <c r="P480" s="10" t="s">
        <v>736</v>
      </c>
      <c r="Q480" s="10">
        <v>196</v>
      </c>
      <c r="R480" s="12">
        <v>0.13589999999999999</v>
      </c>
      <c r="S480" s="10" t="s">
        <v>2048</v>
      </c>
      <c r="T480" s="14">
        <v>0.1</v>
      </c>
      <c r="U480" s="17">
        <v>0.9</v>
      </c>
      <c r="V480" s="11">
        <f>(P480/(1+((($T480/1.645)^2)*((P480-1)/0.25))))+1</f>
        <v>60.898623636826656</v>
      </c>
      <c r="W480" s="11">
        <f>(Q480/(1+((($T480/1.645)^2)*((Q480-1)/0.25))))+1</f>
        <v>51.483498754286231</v>
      </c>
      <c r="X480" s="11">
        <f>Q480/W480</f>
        <v>3.8070450676913663</v>
      </c>
    </row>
    <row r="481" spans="1:24">
      <c r="A481" s="9" t="s">
        <v>20</v>
      </c>
      <c r="B481" s="10" t="s">
        <v>21</v>
      </c>
      <c r="C481" s="9" t="s">
        <v>1938</v>
      </c>
      <c r="D481" s="10" t="s">
        <v>1939</v>
      </c>
      <c r="E481" s="9" t="s">
        <v>24</v>
      </c>
      <c r="F481" s="9">
        <v>25</v>
      </c>
      <c r="G481" s="9">
        <v>2005004</v>
      </c>
      <c r="H481" s="11">
        <v>720252005004</v>
      </c>
      <c r="I481" s="20" t="s">
        <v>2049</v>
      </c>
      <c r="J481" s="20" t="s">
        <v>2050</v>
      </c>
      <c r="K481" s="10" t="s">
        <v>2041</v>
      </c>
      <c r="L481" s="10" t="s">
        <v>160</v>
      </c>
      <c r="M481" s="10" t="s">
        <v>319</v>
      </c>
      <c r="N481" s="10" t="s">
        <v>428</v>
      </c>
      <c r="O481" s="10" t="s">
        <v>403</v>
      </c>
      <c r="P481" s="10" t="s">
        <v>784</v>
      </c>
      <c r="Q481" s="10">
        <v>437</v>
      </c>
      <c r="R481" s="12">
        <v>0.63819999999999999</v>
      </c>
      <c r="S481" s="10" t="s">
        <v>983</v>
      </c>
      <c r="T481" s="14">
        <v>0.1</v>
      </c>
      <c r="U481" s="17">
        <v>0.9</v>
      </c>
      <c r="V481" s="11">
        <f>(P481/(1+((($T481/1.645)^2)*((P481-1)/0.25))))+1</f>
        <v>64.403506096932773</v>
      </c>
      <c r="W481" s="11">
        <f>(Q481/(1+((($T481/1.645)^2)*((Q481-1)/0.25))))+1</f>
        <v>59.698076915917646</v>
      </c>
      <c r="X481" s="11">
        <f>Q481/W481</f>
        <v>7.3201687989966082</v>
      </c>
    </row>
    <row r="482" spans="1:24">
      <c r="A482" s="9" t="s">
        <v>20</v>
      </c>
      <c r="B482" s="10" t="s">
        <v>21</v>
      </c>
      <c r="C482" s="9" t="s">
        <v>1938</v>
      </c>
      <c r="D482" s="10" t="s">
        <v>1939</v>
      </c>
      <c r="E482" s="9" t="s">
        <v>24</v>
      </c>
      <c r="F482" s="9">
        <v>25</v>
      </c>
      <c r="G482" s="9">
        <v>2005005</v>
      </c>
      <c r="H482" s="11">
        <v>720252005005</v>
      </c>
      <c r="I482" s="20" t="s">
        <v>2051</v>
      </c>
      <c r="J482" s="20" t="s">
        <v>2052</v>
      </c>
      <c r="K482" s="10" t="s">
        <v>2041</v>
      </c>
      <c r="L482" s="10" t="s">
        <v>318</v>
      </c>
      <c r="M482" s="10" t="s">
        <v>520</v>
      </c>
      <c r="N482" s="10" t="s">
        <v>320</v>
      </c>
      <c r="O482" s="10" t="s">
        <v>789</v>
      </c>
      <c r="P482" s="10" t="s">
        <v>789</v>
      </c>
      <c r="Q482" s="10">
        <v>242</v>
      </c>
      <c r="R482" s="12">
        <v>0.96389999999999998</v>
      </c>
      <c r="S482" s="10" t="s">
        <v>2053</v>
      </c>
      <c r="T482" s="14">
        <v>0.1</v>
      </c>
      <c r="U482" s="17">
        <v>0.9</v>
      </c>
      <c r="V482" s="11">
        <f>(P482/(1+((($T482/1.645)^2)*((P482-1)/0.25))))+1</f>
        <v>59.289157986663042</v>
      </c>
      <c r="W482" s="11">
        <f>(Q482/(1+((($T482/1.645)^2)*((Q482-1)/0.25))))+1</f>
        <v>54.042015547514282</v>
      </c>
      <c r="X482" s="11">
        <f>Q482/W482</f>
        <v>4.4779973053971531</v>
      </c>
    </row>
    <row r="483" spans="1:24">
      <c r="A483" s="9" t="s">
        <v>20</v>
      </c>
      <c r="B483" s="10" t="s">
        <v>21</v>
      </c>
      <c r="C483" s="9" t="s">
        <v>1938</v>
      </c>
      <c r="D483" s="10" t="s">
        <v>1939</v>
      </c>
      <c r="E483" s="9" t="s">
        <v>24</v>
      </c>
      <c r="F483" s="9">
        <v>25</v>
      </c>
      <c r="G483" s="9">
        <v>2005006</v>
      </c>
      <c r="H483" s="11">
        <v>720252005006</v>
      </c>
      <c r="I483" s="20" t="s">
        <v>2054</v>
      </c>
      <c r="J483" s="20" t="s">
        <v>2055</v>
      </c>
      <c r="K483" s="10" t="s">
        <v>2041</v>
      </c>
      <c r="L483" s="10" t="s">
        <v>1993</v>
      </c>
      <c r="M483" s="10" t="s">
        <v>275</v>
      </c>
      <c r="N483" s="10" t="s">
        <v>90</v>
      </c>
      <c r="O483" s="10" t="s">
        <v>510</v>
      </c>
      <c r="P483" s="10" t="s">
        <v>76</v>
      </c>
      <c r="Q483" s="10">
        <v>426</v>
      </c>
      <c r="R483" s="12">
        <v>0.2959</v>
      </c>
      <c r="S483" s="10" t="s">
        <v>2056</v>
      </c>
      <c r="T483" s="14">
        <v>0.1</v>
      </c>
      <c r="U483" s="17">
        <v>0.9</v>
      </c>
      <c r="V483" s="11">
        <f>(P483/(1+((($T483/1.645)^2)*((P483-1)/0.25))))+1</f>
        <v>63.704699100052714</v>
      </c>
      <c r="W483" s="11">
        <f>(Q483/(1+((($T483/1.645)^2)*((Q483-1)/0.25))))+1</f>
        <v>59.498182662409086</v>
      </c>
      <c r="X483" s="11">
        <f>Q483/W483</f>
        <v>7.1598825533396759</v>
      </c>
    </row>
    <row r="484" spans="1:24">
      <c r="A484" s="9" t="s">
        <v>20</v>
      </c>
      <c r="B484" s="10" t="s">
        <v>21</v>
      </c>
      <c r="C484" s="9" t="s">
        <v>1938</v>
      </c>
      <c r="D484" s="10" t="s">
        <v>1939</v>
      </c>
      <c r="E484" s="9" t="s">
        <v>24</v>
      </c>
      <c r="F484" s="9">
        <v>25</v>
      </c>
      <c r="G484" s="9">
        <v>2005007</v>
      </c>
      <c r="H484" s="11">
        <v>720252005007</v>
      </c>
      <c r="I484" s="20" t="s">
        <v>2057</v>
      </c>
      <c r="J484" s="20" t="s">
        <v>2058</v>
      </c>
      <c r="K484" s="10" t="s">
        <v>2041</v>
      </c>
      <c r="L484" s="10" t="s">
        <v>2059</v>
      </c>
      <c r="M484" s="10" t="s">
        <v>428</v>
      </c>
      <c r="N484" s="10" t="s">
        <v>453</v>
      </c>
      <c r="O484" s="10" t="s">
        <v>472</v>
      </c>
      <c r="P484" s="10" t="s">
        <v>935</v>
      </c>
      <c r="Q484" s="10">
        <v>229</v>
      </c>
      <c r="R484" s="12">
        <v>0.52159999999999995</v>
      </c>
      <c r="S484" s="10" t="s">
        <v>2060</v>
      </c>
      <c r="T484" s="14">
        <v>0.1</v>
      </c>
      <c r="U484" s="17">
        <v>0.9</v>
      </c>
      <c r="V484" s="11">
        <f>(P484/(1+((($T484/1.645)^2)*((P484-1)/0.25))))+1</f>
        <v>65.28987194412106</v>
      </c>
      <c r="W484" s="11">
        <f>(Q484/(1+((($T484/1.645)^2)*((Q484-1)/0.25))))+1</f>
        <v>53.399663031322852</v>
      </c>
      <c r="X484" s="11">
        <f>Q484/W484</f>
        <v>4.2884165741958817</v>
      </c>
    </row>
    <row r="485" spans="1:24">
      <c r="A485" s="9" t="s">
        <v>20</v>
      </c>
      <c r="B485" s="10" t="s">
        <v>21</v>
      </c>
      <c r="C485" s="9" t="s">
        <v>1938</v>
      </c>
      <c r="D485" s="10" t="s">
        <v>1939</v>
      </c>
      <c r="E485" s="9" t="s">
        <v>24</v>
      </c>
      <c r="F485" s="9">
        <v>25</v>
      </c>
      <c r="G485" s="9">
        <v>2006001</v>
      </c>
      <c r="H485" s="11">
        <v>720252006001</v>
      </c>
      <c r="I485" s="20" t="s">
        <v>2061</v>
      </c>
      <c r="J485" s="20" t="s">
        <v>2062</v>
      </c>
      <c r="K485" s="10" t="s">
        <v>2063</v>
      </c>
      <c r="L485" s="10" t="s">
        <v>28</v>
      </c>
      <c r="M485" s="10" t="s">
        <v>433</v>
      </c>
      <c r="N485" s="10" t="s">
        <v>472</v>
      </c>
      <c r="O485" s="10" t="s">
        <v>722</v>
      </c>
      <c r="P485" s="10" t="s">
        <v>722</v>
      </c>
      <c r="Q485" s="10">
        <v>330</v>
      </c>
      <c r="R485" s="12">
        <v>0.95189999999999997</v>
      </c>
      <c r="S485" s="10" t="s">
        <v>2064</v>
      </c>
      <c r="T485" s="14">
        <v>0.1</v>
      </c>
      <c r="U485" s="17">
        <v>0.9</v>
      </c>
      <c r="V485" s="11">
        <f>(P485/(1+((($T485/1.645)^2)*((P485-1)/0.25))))+1</f>
        <v>64.576207712348236</v>
      </c>
      <c r="W485" s="11">
        <f>(Q485/(1+((($T485/1.645)^2)*((Q485-1)/0.25))))+1</f>
        <v>57.28304821150855</v>
      </c>
      <c r="X485" s="11">
        <f>Q485/W485</f>
        <v>5.7608666141775045</v>
      </c>
    </row>
    <row r="486" spans="1:24">
      <c r="A486" s="9" t="s">
        <v>20</v>
      </c>
      <c r="B486" s="10" t="s">
        <v>21</v>
      </c>
      <c r="C486" s="9" t="s">
        <v>1938</v>
      </c>
      <c r="D486" s="10" t="s">
        <v>1939</v>
      </c>
      <c r="E486" s="9" t="s">
        <v>24</v>
      </c>
      <c r="F486" s="9">
        <v>25</v>
      </c>
      <c r="G486" s="9">
        <v>2006002</v>
      </c>
      <c r="H486" s="11">
        <v>720252006002</v>
      </c>
      <c r="I486" s="20" t="s">
        <v>2065</v>
      </c>
      <c r="J486" s="20" t="s">
        <v>2066</v>
      </c>
      <c r="K486" s="10" t="s">
        <v>2063</v>
      </c>
      <c r="L486" s="10" t="s">
        <v>36</v>
      </c>
      <c r="M486" s="10" t="s">
        <v>520</v>
      </c>
      <c r="N486" s="10" t="s">
        <v>91</v>
      </c>
      <c r="O486" s="10" t="s">
        <v>92</v>
      </c>
      <c r="P486" s="10" t="s">
        <v>309</v>
      </c>
      <c r="Q486" s="10">
        <v>499</v>
      </c>
      <c r="R486" s="12">
        <v>0.28870000000000001</v>
      </c>
      <c r="S486" s="13" t="s">
        <v>2067</v>
      </c>
      <c r="T486" s="15">
        <v>9.3700000000000006E-2</v>
      </c>
      <c r="U486" s="17">
        <v>0.9</v>
      </c>
      <c r="V486" s="11">
        <f>(P486/(1+((($T486/1.645)^2)*((P486-1)/0.25))))+1</f>
        <v>73.443043888632658</v>
      </c>
      <c r="W486" s="11">
        <f>(Q486/(1+((($T486/1.645)^2)*((Q486-1)/0.25))))+1</f>
        <v>67.86285104281788</v>
      </c>
      <c r="X486" s="11">
        <f>Q486/W486</f>
        <v>7.3530656660027045</v>
      </c>
    </row>
    <row r="487" spans="1:24">
      <c r="A487" s="9" t="s">
        <v>20</v>
      </c>
      <c r="B487" s="10" t="s">
        <v>21</v>
      </c>
      <c r="C487" s="9" t="s">
        <v>1938</v>
      </c>
      <c r="D487" s="10" t="s">
        <v>1939</v>
      </c>
      <c r="E487" s="9" t="s">
        <v>24</v>
      </c>
      <c r="F487" s="9">
        <v>25</v>
      </c>
      <c r="G487" s="9">
        <v>2006003</v>
      </c>
      <c r="H487" s="11">
        <v>720252006003</v>
      </c>
      <c r="I487" s="20" t="s">
        <v>2068</v>
      </c>
      <c r="J487" s="20" t="s">
        <v>2069</v>
      </c>
      <c r="K487" s="10" t="s">
        <v>2063</v>
      </c>
      <c r="L487" s="10" t="s">
        <v>133</v>
      </c>
      <c r="M487" s="10" t="s">
        <v>519</v>
      </c>
      <c r="N487" s="10" t="s">
        <v>342</v>
      </c>
      <c r="O487" s="10" t="s">
        <v>319</v>
      </c>
      <c r="P487" s="10" t="s">
        <v>390</v>
      </c>
      <c r="Q487" s="10">
        <v>254</v>
      </c>
      <c r="R487" s="12">
        <v>0.33329999999999999</v>
      </c>
      <c r="S487" s="10" t="s">
        <v>2070</v>
      </c>
      <c r="T487" s="14">
        <v>0.1</v>
      </c>
      <c r="U487" s="17">
        <v>0.9</v>
      </c>
      <c r="V487" s="11">
        <f>(P487/(1+((($T487/1.645)^2)*((P487-1)/0.25))))+1</f>
        <v>60.831407882372446</v>
      </c>
      <c r="W487" s="11">
        <f>(Q487/(1+((($T487/1.645)^2)*((Q487-1)/0.25))))+1</f>
        <v>54.588726826900761</v>
      </c>
      <c r="X487" s="11">
        <f>Q487/W487</f>
        <v>4.6529753442579178</v>
      </c>
    </row>
    <row r="488" spans="1:24">
      <c r="A488" s="9" t="s">
        <v>20</v>
      </c>
      <c r="B488" s="10" t="s">
        <v>21</v>
      </c>
      <c r="C488" s="9" t="s">
        <v>1938</v>
      </c>
      <c r="D488" s="10" t="s">
        <v>1939</v>
      </c>
      <c r="E488" s="9" t="s">
        <v>24</v>
      </c>
      <c r="F488" s="9">
        <v>25</v>
      </c>
      <c r="G488" s="9">
        <v>2006004</v>
      </c>
      <c r="H488" s="11">
        <v>720252006004</v>
      </c>
      <c r="I488" s="20" t="s">
        <v>2071</v>
      </c>
      <c r="J488" s="20" t="s">
        <v>2072</v>
      </c>
      <c r="K488" s="10" t="s">
        <v>2063</v>
      </c>
      <c r="L488" s="10" t="s">
        <v>160</v>
      </c>
      <c r="M488" s="10" t="s">
        <v>1024</v>
      </c>
      <c r="N488" s="10" t="s">
        <v>478</v>
      </c>
      <c r="O488" s="10" t="s">
        <v>576</v>
      </c>
      <c r="P488" s="10" t="s">
        <v>190</v>
      </c>
      <c r="Q488" s="10">
        <v>347</v>
      </c>
      <c r="R488" s="12">
        <v>0.2863</v>
      </c>
      <c r="S488" s="10" t="s">
        <v>2073</v>
      </c>
      <c r="T488" s="14">
        <v>0.1</v>
      </c>
      <c r="U488" s="17">
        <v>0.9</v>
      </c>
      <c r="V488" s="11">
        <f>(P488/(1+((($T488/1.645)^2)*((P488-1)/0.25))))+1</f>
        <v>64.898322671783234</v>
      </c>
      <c r="W488" s="11">
        <f>(Q488/(1+((($T488/1.645)^2)*((Q488-1)/0.25))))+1</f>
        <v>57.750227018271751</v>
      </c>
      <c r="X488" s="11">
        <f>Q488/W488</f>
        <v>6.0086343884018278</v>
      </c>
    </row>
    <row r="489" spans="1:24">
      <c r="A489" s="9" t="s">
        <v>20</v>
      </c>
      <c r="B489" s="10" t="s">
        <v>21</v>
      </c>
      <c r="C489" s="9" t="s">
        <v>1938</v>
      </c>
      <c r="D489" s="10" t="s">
        <v>1939</v>
      </c>
      <c r="E489" s="9" t="s">
        <v>24</v>
      </c>
      <c r="F489" s="9">
        <v>25</v>
      </c>
      <c r="G489" s="9">
        <v>2007001</v>
      </c>
      <c r="H489" s="11">
        <v>720252007001</v>
      </c>
      <c r="I489" s="20" t="s">
        <v>2074</v>
      </c>
      <c r="J489" s="20" t="s">
        <v>2075</v>
      </c>
      <c r="K489" s="10" t="s">
        <v>2076</v>
      </c>
      <c r="L489" s="10" t="s">
        <v>28</v>
      </c>
      <c r="M489" s="10" t="s">
        <v>240</v>
      </c>
      <c r="N489" s="10" t="s">
        <v>736</v>
      </c>
      <c r="O489" s="10" t="s">
        <v>433</v>
      </c>
      <c r="P489" s="10" t="s">
        <v>2077</v>
      </c>
      <c r="Q489" s="10">
        <v>657</v>
      </c>
      <c r="R489" s="12">
        <v>0.29430000000000001</v>
      </c>
      <c r="S489" s="10" t="s">
        <v>2078</v>
      </c>
      <c r="T489" s="14">
        <v>0.1</v>
      </c>
      <c r="U489" s="17">
        <v>0.9</v>
      </c>
      <c r="V489" s="11">
        <f>(P489/(1+((($T489/1.645)^2)*((P489-1)/0.25))))+1</f>
        <v>66.168608713631983</v>
      </c>
      <c r="W489" s="11">
        <f>(Q489/(1+((($T489/1.645)^2)*((Q489-1)/0.25))))+1</f>
        <v>62.419777845144537</v>
      </c>
      <c r="X489" s="11">
        <f>Q489/W489</f>
        <v>10.525510065574613</v>
      </c>
    </row>
    <row r="490" spans="1:24">
      <c r="A490" s="9" t="s">
        <v>20</v>
      </c>
      <c r="B490" s="10" t="s">
        <v>21</v>
      </c>
      <c r="C490" s="9" t="s">
        <v>1938</v>
      </c>
      <c r="D490" s="10" t="s">
        <v>1939</v>
      </c>
      <c r="E490" s="9" t="s">
        <v>24</v>
      </c>
      <c r="F490" s="9">
        <v>25</v>
      </c>
      <c r="G490" s="9">
        <v>2007002</v>
      </c>
      <c r="H490" s="11">
        <v>720252007002</v>
      </c>
      <c r="I490" s="20" t="s">
        <v>2079</v>
      </c>
      <c r="J490" s="20" t="s">
        <v>2080</v>
      </c>
      <c r="K490" s="10" t="s">
        <v>2076</v>
      </c>
      <c r="L490" s="10" t="s">
        <v>36</v>
      </c>
      <c r="M490" s="10" t="s">
        <v>136</v>
      </c>
      <c r="N490" s="10" t="s">
        <v>342</v>
      </c>
      <c r="O490" s="10" t="s">
        <v>380</v>
      </c>
      <c r="P490" s="10" t="s">
        <v>398</v>
      </c>
      <c r="Q490" s="10">
        <v>385</v>
      </c>
      <c r="R490" s="12">
        <v>0.2576</v>
      </c>
      <c r="S490" s="10" t="s">
        <v>2081</v>
      </c>
      <c r="T490" s="14">
        <v>0.1</v>
      </c>
      <c r="U490" s="17">
        <v>0.9</v>
      </c>
      <c r="V490" s="11">
        <f>(P490/(1+((($T490/1.645)^2)*((P490-1)/0.25))))+1</f>
        <v>62.445502093939567</v>
      </c>
      <c r="W490" s="11">
        <f>(Q490/(1+((($T490/1.645)^2)*((Q490-1)/0.25))))+1</f>
        <v>58.667341044861828</v>
      </c>
      <c r="X490" s="11">
        <f>Q490/W490</f>
        <v>6.5624245643857906</v>
      </c>
    </row>
    <row r="491" spans="1:24">
      <c r="A491" s="9" t="s">
        <v>20</v>
      </c>
      <c r="B491" s="10" t="s">
        <v>21</v>
      </c>
      <c r="C491" s="9" t="s">
        <v>1938</v>
      </c>
      <c r="D491" s="10" t="s">
        <v>1939</v>
      </c>
      <c r="E491" s="9" t="s">
        <v>24</v>
      </c>
      <c r="F491" s="9">
        <v>25</v>
      </c>
      <c r="G491" s="9">
        <v>2007003</v>
      </c>
      <c r="H491" s="11">
        <v>720252007003</v>
      </c>
      <c r="I491" s="20" t="s">
        <v>2082</v>
      </c>
      <c r="J491" s="20" t="s">
        <v>2083</v>
      </c>
      <c r="K491" s="10" t="s">
        <v>2076</v>
      </c>
      <c r="L491" s="10" t="s">
        <v>133</v>
      </c>
      <c r="M491" s="10" t="s">
        <v>90</v>
      </c>
      <c r="N491" s="10" t="s">
        <v>177</v>
      </c>
      <c r="O491" s="10" t="s">
        <v>802</v>
      </c>
      <c r="P491" s="10" t="s">
        <v>214</v>
      </c>
      <c r="Q491" s="10">
        <v>363</v>
      </c>
      <c r="R491" s="12">
        <v>0.33030000000000004</v>
      </c>
      <c r="S491" s="10" t="s">
        <v>818</v>
      </c>
      <c r="T491" s="14">
        <v>0.1</v>
      </c>
      <c r="U491" s="17">
        <v>0.9</v>
      </c>
      <c r="V491" s="11">
        <f>(P491/(1+((($T491/1.645)^2)*((P491-1)/0.25))))+1</f>
        <v>64.752337703530827</v>
      </c>
      <c r="W491" s="11">
        <f>(Q491/(1+((($T491/1.645)^2)*((Q491-1)/0.25))))+1</f>
        <v>58.156153037133365</v>
      </c>
      <c r="X491" s="11">
        <f>Q491/W491</f>
        <v>6.2418158877912777</v>
      </c>
    </row>
    <row r="492" spans="1:24">
      <c r="A492" s="9" t="s">
        <v>20</v>
      </c>
      <c r="B492" s="10" t="s">
        <v>21</v>
      </c>
      <c r="C492" s="9" t="s">
        <v>1938</v>
      </c>
      <c r="D492" s="10" t="s">
        <v>1939</v>
      </c>
      <c r="E492" s="9" t="s">
        <v>24</v>
      </c>
      <c r="F492" s="9">
        <v>25</v>
      </c>
      <c r="G492" s="9">
        <v>2008001</v>
      </c>
      <c r="H492" s="11">
        <v>720252008001</v>
      </c>
      <c r="I492" s="20" t="s">
        <v>2084</v>
      </c>
      <c r="J492" s="20" t="s">
        <v>2085</v>
      </c>
      <c r="K492" s="10" t="s">
        <v>2086</v>
      </c>
      <c r="L492" s="10" t="s">
        <v>28</v>
      </c>
      <c r="M492" s="10" t="s">
        <v>313</v>
      </c>
      <c r="N492" s="10" t="s">
        <v>1158</v>
      </c>
      <c r="O492" s="10" t="s">
        <v>736</v>
      </c>
      <c r="P492" s="10" t="s">
        <v>577</v>
      </c>
      <c r="Q492" s="10">
        <v>354</v>
      </c>
      <c r="R492" s="12">
        <v>0.44259999999999999</v>
      </c>
      <c r="S492" s="10" t="s">
        <v>2087</v>
      </c>
      <c r="T492" s="14">
        <v>0.1</v>
      </c>
      <c r="U492" s="17">
        <v>0.9</v>
      </c>
      <c r="V492" s="11">
        <f>(P492/(1+((($T492/1.645)^2)*((P492-1)/0.25))))+1</f>
        <v>64.057385487835859</v>
      </c>
      <c r="W492" s="11">
        <f>(Q492/(1+((($T492/1.645)^2)*((Q492-1)/0.25))))+1</f>
        <v>57.931619321854093</v>
      </c>
      <c r="X492" s="11">
        <f>Q492/W492</f>
        <v>6.1106525960073972</v>
      </c>
    </row>
    <row r="493" spans="1:24">
      <c r="A493" s="9" t="s">
        <v>20</v>
      </c>
      <c r="B493" s="10" t="s">
        <v>21</v>
      </c>
      <c r="C493" s="9" t="s">
        <v>1938</v>
      </c>
      <c r="D493" s="10" t="s">
        <v>1939</v>
      </c>
      <c r="E493" s="9" t="s">
        <v>24</v>
      </c>
      <c r="F493" s="9">
        <v>25</v>
      </c>
      <c r="G493" s="9">
        <v>2008002</v>
      </c>
      <c r="H493" s="11">
        <v>720252008002</v>
      </c>
      <c r="I493" s="20" t="s">
        <v>2088</v>
      </c>
      <c r="J493" s="20" t="s">
        <v>2089</v>
      </c>
      <c r="K493" s="10" t="s">
        <v>2086</v>
      </c>
      <c r="L493" s="10" t="s">
        <v>36</v>
      </c>
      <c r="M493" s="10" t="s">
        <v>477</v>
      </c>
      <c r="N493" s="10" t="s">
        <v>177</v>
      </c>
      <c r="O493" s="10" t="s">
        <v>68</v>
      </c>
      <c r="P493" s="10" t="s">
        <v>1124</v>
      </c>
      <c r="Q493" s="10">
        <v>512</v>
      </c>
      <c r="R493" s="12">
        <v>0.30510000000000004</v>
      </c>
      <c r="S493" s="10" t="s">
        <v>2090</v>
      </c>
      <c r="T493" s="14">
        <v>0.1</v>
      </c>
      <c r="U493" s="17">
        <v>0.9</v>
      </c>
      <c r="V493" s="11">
        <f>(P493/(1+((($T493/1.645)^2)*((P493-1)/0.25))))+1</f>
        <v>65.033768482649251</v>
      </c>
      <c r="W493" s="11">
        <f>(Q493/(1+((($T493/1.645)^2)*((Q493-1)/0.25))))+1</f>
        <v>60.858433575527535</v>
      </c>
      <c r="X493" s="11">
        <f>Q493/W493</f>
        <v>8.4129671093914915</v>
      </c>
    </row>
    <row r="494" spans="1:24">
      <c r="A494" s="9" t="s">
        <v>20</v>
      </c>
      <c r="B494" s="10" t="s">
        <v>21</v>
      </c>
      <c r="C494" s="9" t="s">
        <v>1938</v>
      </c>
      <c r="D494" s="10" t="s">
        <v>1939</v>
      </c>
      <c r="E494" s="9" t="s">
        <v>24</v>
      </c>
      <c r="F494" s="9">
        <v>25</v>
      </c>
      <c r="G494" s="9">
        <v>2008003</v>
      </c>
      <c r="H494" s="11">
        <v>720252008003</v>
      </c>
      <c r="I494" s="20" t="s">
        <v>2091</v>
      </c>
      <c r="J494" s="20" t="s">
        <v>2092</v>
      </c>
      <c r="K494" s="10" t="s">
        <v>2086</v>
      </c>
      <c r="L494" s="10" t="s">
        <v>133</v>
      </c>
      <c r="M494" s="10" t="s">
        <v>1551</v>
      </c>
      <c r="N494" s="10" t="s">
        <v>1013</v>
      </c>
      <c r="O494" s="10" t="s">
        <v>221</v>
      </c>
      <c r="P494" s="10" t="s">
        <v>46</v>
      </c>
      <c r="Q494" s="10">
        <v>325</v>
      </c>
      <c r="R494" s="12">
        <v>0.31430000000000002</v>
      </c>
      <c r="S494" s="10" t="s">
        <v>2093</v>
      </c>
      <c r="T494" s="14">
        <v>0.1</v>
      </c>
      <c r="U494" s="17">
        <v>0.9</v>
      </c>
      <c r="V494" s="11">
        <f>(P494/(1+((($T494/1.645)^2)*((P494-1)/0.25))))+1</f>
        <v>64.612695555514506</v>
      </c>
      <c r="W494" s="11">
        <f>(Q494/(1+((($T494/1.645)^2)*((Q494-1)/0.25))))+1</f>
        <v>57.137924266047058</v>
      </c>
      <c r="X494" s="11">
        <f>Q494/W494</f>
        <v>5.6879910177822826</v>
      </c>
    </row>
    <row r="495" spans="1:24">
      <c r="A495" s="9" t="s">
        <v>20</v>
      </c>
      <c r="B495" s="10" t="s">
        <v>21</v>
      </c>
      <c r="C495" s="9" t="s">
        <v>1938</v>
      </c>
      <c r="D495" s="10" t="s">
        <v>1939</v>
      </c>
      <c r="E495" s="9" t="s">
        <v>24</v>
      </c>
      <c r="F495" s="9">
        <v>25</v>
      </c>
      <c r="G495" s="9">
        <v>2009001</v>
      </c>
      <c r="H495" s="11">
        <v>720252009001</v>
      </c>
      <c r="I495" s="20" t="s">
        <v>2094</v>
      </c>
      <c r="J495" s="20" t="s">
        <v>2095</v>
      </c>
      <c r="K495" s="10" t="s">
        <v>2096</v>
      </c>
      <c r="L495" s="10" t="s">
        <v>28</v>
      </c>
      <c r="M495" s="10" t="s">
        <v>920</v>
      </c>
      <c r="N495" s="10" t="s">
        <v>801</v>
      </c>
      <c r="O495" s="10" t="s">
        <v>300</v>
      </c>
      <c r="P495" s="10" t="s">
        <v>189</v>
      </c>
      <c r="Q495" s="10">
        <v>297</v>
      </c>
      <c r="R495" s="12">
        <v>0.53600000000000003</v>
      </c>
      <c r="S495" s="10" t="s">
        <v>2097</v>
      </c>
      <c r="T495" s="14">
        <v>0.1</v>
      </c>
      <c r="U495" s="17">
        <v>0.9</v>
      </c>
      <c r="V495" s="11">
        <f>(P495/(1+((($T495/1.645)^2)*((P495-1)/0.25))))+1</f>
        <v>62.131500640225688</v>
      </c>
      <c r="W495" s="11">
        <f>(Q495/(1+((($T495/1.645)^2)*((Q495-1)/0.25))))+1</f>
        <v>56.251481074726591</v>
      </c>
      <c r="X495" s="11">
        <f>Q495/W495</f>
        <v>5.2798609801127547</v>
      </c>
    </row>
    <row r="496" spans="1:24">
      <c r="A496" s="9" t="s">
        <v>20</v>
      </c>
      <c r="B496" s="10" t="s">
        <v>21</v>
      </c>
      <c r="C496" s="9" t="s">
        <v>1938</v>
      </c>
      <c r="D496" s="10" t="s">
        <v>1939</v>
      </c>
      <c r="E496" s="9" t="s">
        <v>24</v>
      </c>
      <c r="F496" s="9">
        <v>25</v>
      </c>
      <c r="G496" s="9">
        <v>2009002</v>
      </c>
      <c r="H496" s="11">
        <v>720252009002</v>
      </c>
      <c r="I496" s="20" t="s">
        <v>2098</v>
      </c>
      <c r="J496" s="20" t="s">
        <v>2099</v>
      </c>
      <c r="K496" s="10" t="s">
        <v>2096</v>
      </c>
      <c r="L496" s="10" t="s">
        <v>36</v>
      </c>
      <c r="M496" s="10" t="s">
        <v>718</v>
      </c>
      <c r="N496" s="10" t="s">
        <v>655</v>
      </c>
      <c r="O496" s="10" t="s">
        <v>668</v>
      </c>
      <c r="P496" s="10" t="s">
        <v>441</v>
      </c>
      <c r="Q496" s="10">
        <v>295</v>
      </c>
      <c r="R496" s="12">
        <v>0.73360000000000003</v>
      </c>
      <c r="S496" s="10" t="s">
        <v>2100</v>
      </c>
      <c r="T496" s="14">
        <v>0.1</v>
      </c>
      <c r="U496" s="17">
        <v>0.9</v>
      </c>
      <c r="V496" s="11">
        <f>(P496/(1+((($T496/1.645)^2)*((P496-1)/0.25))))+1</f>
        <v>64.68374517015728</v>
      </c>
      <c r="W496" s="11">
        <f>(Q496/(1+((($T496/1.645)^2)*((Q496-1)/0.25))))+1</f>
        <v>56.182911338809376</v>
      </c>
      <c r="X496" s="11">
        <f>Q496/W496</f>
        <v>5.2507068959280385</v>
      </c>
    </row>
    <row r="497" spans="1:24">
      <c r="A497" s="9" t="s">
        <v>20</v>
      </c>
      <c r="B497" s="10" t="s">
        <v>21</v>
      </c>
      <c r="C497" s="9" t="s">
        <v>1938</v>
      </c>
      <c r="D497" s="10" t="s">
        <v>1939</v>
      </c>
      <c r="E497" s="9" t="s">
        <v>24</v>
      </c>
      <c r="F497" s="9">
        <v>25</v>
      </c>
      <c r="G497" s="9">
        <v>2010001</v>
      </c>
      <c r="H497" s="11">
        <v>720252010001</v>
      </c>
      <c r="I497" s="20" t="s">
        <v>2101</v>
      </c>
      <c r="J497" s="20" t="s">
        <v>2102</v>
      </c>
      <c r="K497" s="10" t="s">
        <v>2103</v>
      </c>
      <c r="L497" s="10" t="s">
        <v>28</v>
      </c>
      <c r="M497" s="10" t="s">
        <v>825</v>
      </c>
      <c r="N497" s="10" t="s">
        <v>505</v>
      </c>
      <c r="O497" s="10" t="s">
        <v>413</v>
      </c>
      <c r="P497" s="10" t="s">
        <v>683</v>
      </c>
      <c r="Q497" s="10">
        <v>478</v>
      </c>
      <c r="R497" s="12">
        <v>0.73640000000000005</v>
      </c>
      <c r="S497" s="10" t="s">
        <v>2104</v>
      </c>
      <c r="T497" s="14">
        <v>0.1</v>
      </c>
      <c r="U497" s="17">
        <v>0.9</v>
      </c>
      <c r="V497" s="11">
        <f>(P497/(1+((($T497/1.645)^2)*((P497-1)/0.25))))+1</f>
        <v>65.327030586817429</v>
      </c>
      <c r="W497" s="11">
        <f>(Q497/(1+((($T497/1.645)^2)*((Q497-1)/0.25))))+1</f>
        <v>60.372003382902577</v>
      </c>
      <c r="X497" s="11">
        <f>Q497/W497</f>
        <v>7.9175772413636709</v>
      </c>
    </row>
    <row r="498" spans="1:24">
      <c r="A498" s="9" t="s">
        <v>20</v>
      </c>
      <c r="B498" s="10" t="s">
        <v>21</v>
      </c>
      <c r="C498" s="9" t="s">
        <v>1938</v>
      </c>
      <c r="D498" s="10" t="s">
        <v>1939</v>
      </c>
      <c r="E498" s="9" t="s">
        <v>24</v>
      </c>
      <c r="F498" s="9">
        <v>25</v>
      </c>
      <c r="G498" s="9">
        <v>2010002</v>
      </c>
      <c r="H498" s="11">
        <v>720252010002</v>
      </c>
      <c r="I498" s="20" t="s">
        <v>2105</v>
      </c>
      <c r="J498" s="20" t="s">
        <v>2106</v>
      </c>
      <c r="K498" s="10" t="s">
        <v>2103</v>
      </c>
      <c r="L498" s="10" t="s">
        <v>36</v>
      </c>
      <c r="M498" s="10" t="s">
        <v>91</v>
      </c>
      <c r="N498" s="10" t="s">
        <v>263</v>
      </c>
      <c r="O498" s="10" t="s">
        <v>183</v>
      </c>
      <c r="P498" s="10" t="s">
        <v>505</v>
      </c>
      <c r="Q498" s="10">
        <v>446</v>
      </c>
      <c r="R498" s="12">
        <v>0.73159999999999992</v>
      </c>
      <c r="S498" s="10" t="s">
        <v>2107</v>
      </c>
      <c r="T498" s="14">
        <v>0.1</v>
      </c>
      <c r="U498" s="17">
        <v>0.9</v>
      </c>
      <c r="V498" s="11">
        <f>(P498/(1+((($T498/1.645)^2)*((P498-1)/0.25))))+1</f>
        <v>64.215515900558259</v>
      </c>
      <c r="W498" s="11">
        <f>(Q498/(1+((($T498/1.645)^2)*((Q498-1)/0.25))))+1</f>
        <v>59.855246202030862</v>
      </c>
      <c r="X498" s="11">
        <f>Q498/W498</f>
        <v>7.4513100905909804</v>
      </c>
    </row>
    <row r="499" spans="1:24">
      <c r="A499" s="9" t="s">
        <v>20</v>
      </c>
      <c r="B499" s="10" t="s">
        <v>21</v>
      </c>
      <c r="C499" s="9" t="s">
        <v>1938</v>
      </c>
      <c r="D499" s="10" t="s">
        <v>1939</v>
      </c>
      <c r="E499" s="9" t="s">
        <v>24</v>
      </c>
      <c r="F499" s="9">
        <v>25</v>
      </c>
      <c r="G499" s="9">
        <v>2012001</v>
      </c>
      <c r="H499" s="11">
        <v>720252012001</v>
      </c>
      <c r="I499" s="20" t="s">
        <v>2108</v>
      </c>
      <c r="J499" s="20" t="s">
        <v>2109</v>
      </c>
      <c r="K499" s="10" t="s">
        <v>2110</v>
      </c>
      <c r="L499" s="10" t="s">
        <v>28</v>
      </c>
      <c r="M499" s="10" t="s">
        <v>783</v>
      </c>
      <c r="N499" s="10" t="s">
        <v>655</v>
      </c>
      <c r="O499" s="10" t="s">
        <v>171</v>
      </c>
      <c r="P499" s="10" t="s">
        <v>1153</v>
      </c>
      <c r="Q499" s="10">
        <v>537</v>
      </c>
      <c r="R499" s="12">
        <v>0.67379999999999995</v>
      </c>
      <c r="S499" s="10" t="s">
        <v>2111</v>
      </c>
      <c r="T499" s="14">
        <v>0.1</v>
      </c>
      <c r="U499" s="17">
        <v>0.9</v>
      </c>
      <c r="V499" s="11">
        <f>(P499/(1+((($T499/1.645)^2)*((P499-1)/0.25))))+1</f>
        <v>64.989719588702343</v>
      </c>
      <c r="W499" s="11">
        <f>(Q499/(1+((($T499/1.645)^2)*((Q499-1)/0.25))))+1</f>
        <v>61.181144722578551</v>
      </c>
      <c r="X499" s="11">
        <f>Q499/W499</f>
        <v>8.7772140000810293</v>
      </c>
    </row>
    <row r="500" spans="1:24">
      <c r="A500" s="9" t="s">
        <v>20</v>
      </c>
      <c r="B500" s="10" t="s">
        <v>21</v>
      </c>
      <c r="C500" s="9" t="s">
        <v>1938</v>
      </c>
      <c r="D500" s="10" t="s">
        <v>1939</v>
      </c>
      <c r="E500" s="9" t="s">
        <v>24</v>
      </c>
      <c r="F500" s="9">
        <v>25</v>
      </c>
      <c r="G500" s="9">
        <v>2012002</v>
      </c>
      <c r="H500" s="11">
        <v>720252012002</v>
      </c>
      <c r="I500" s="20" t="s">
        <v>2112</v>
      </c>
      <c r="J500" s="20" t="s">
        <v>2113</v>
      </c>
      <c r="K500" s="10" t="s">
        <v>2110</v>
      </c>
      <c r="L500" s="10" t="s">
        <v>36</v>
      </c>
      <c r="M500" s="10" t="s">
        <v>178</v>
      </c>
      <c r="N500" s="10" t="s">
        <v>37</v>
      </c>
      <c r="O500" s="10" t="s">
        <v>228</v>
      </c>
      <c r="P500" s="10" t="s">
        <v>1286</v>
      </c>
      <c r="Q500" s="10">
        <v>613</v>
      </c>
      <c r="R500" s="12">
        <v>0.55659999999999998</v>
      </c>
      <c r="S500" s="10" t="s">
        <v>2114</v>
      </c>
      <c r="T500" s="14">
        <v>0.1</v>
      </c>
      <c r="U500" s="17">
        <v>0.9</v>
      </c>
      <c r="V500" s="11">
        <f>(P500/(1+((($T500/1.645)^2)*((P500-1)/0.25))))+1</f>
        <v>66.00087047833334</v>
      </c>
      <c r="W500" s="11">
        <f>(Q500/(1+((($T500/1.645)^2)*((Q500-1)/0.25))))+1</f>
        <v>62.016398131025028</v>
      </c>
      <c r="X500" s="11">
        <f>Q500/W500</f>
        <v>9.8844824671191862</v>
      </c>
    </row>
    <row r="501" spans="1:24">
      <c r="A501" s="9" t="s">
        <v>20</v>
      </c>
      <c r="B501" s="10" t="s">
        <v>21</v>
      </c>
      <c r="C501" s="9" t="s">
        <v>1938</v>
      </c>
      <c r="D501" s="10" t="s">
        <v>1939</v>
      </c>
      <c r="E501" s="9" t="s">
        <v>24</v>
      </c>
      <c r="F501" s="9">
        <v>25</v>
      </c>
      <c r="G501" s="9">
        <v>2012003</v>
      </c>
      <c r="H501" s="11">
        <v>720252012003</v>
      </c>
      <c r="I501" s="20" t="s">
        <v>2115</v>
      </c>
      <c r="J501" s="20" t="s">
        <v>2116</v>
      </c>
      <c r="K501" s="10" t="s">
        <v>2110</v>
      </c>
      <c r="L501" s="10" t="s">
        <v>133</v>
      </c>
      <c r="M501" s="10" t="s">
        <v>1357</v>
      </c>
      <c r="N501" s="10" t="s">
        <v>219</v>
      </c>
      <c r="O501" s="10" t="s">
        <v>176</v>
      </c>
      <c r="P501" s="10" t="s">
        <v>856</v>
      </c>
      <c r="Q501" s="10">
        <v>251</v>
      </c>
      <c r="R501" s="12">
        <v>0.37209999999999999</v>
      </c>
      <c r="S501" s="10" t="s">
        <v>2117</v>
      </c>
      <c r="T501" s="14">
        <v>0.1</v>
      </c>
      <c r="U501" s="17">
        <v>0.9</v>
      </c>
      <c r="V501" s="11">
        <f>(P501/(1+((($T501/1.645)^2)*((P501-1)/0.25))))+1</f>
        <v>59.571895988251292</v>
      </c>
      <c r="W501" s="11">
        <f>(Q501/(1+((($T501/1.645)^2)*((Q501-1)/0.25))))+1</f>
        <v>54.455921501807211</v>
      </c>
      <c r="X501" s="11">
        <f>Q501/W501</f>
        <v>4.6092324411711614</v>
      </c>
    </row>
    <row r="502" spans="1:24">
      <c r="A502" s="9" t="s">
        <v>20</v>
      </c>
      <c r="B502" s="10" t="s">
        <v>21</v>
      </c>
      <c r="C502" s="9" t="s">
        <v>1938</v>
      </c>
      <c r="D502" s="10" t="s">
        <v>1939</v>
      </c>
      <c r="E502" s="9" t="s">
        <v>24</v>
      </c>
      <c r="F502" s="9">
        <v>25</v>
      </c>
      <c r="G502" s="9">
        <v>2013001</v>
      </c>
      <c r="H502" s="11">
        <v>720252013001</v>
      </c>
      <c r="I502" s="20" t="s">
        <v>2118</v>
      </c>
      <c r="J502" s="20" t="s">
        <v>2119</v>
      </c>
      <c r="K502" s="10" t="s">
        <v>2120</v>
      </c>
      <c r="L502" s="10" t="s">
        <v>28</v>
      </c>
      <c r="M502" s="10" t="s">
        <v>717</v>
      </c>
      <c r="N502" s="10" t="s">
        <v>313</v>
      </c>
      <c r="O502" s="10" t="s">
        <v>856</v>
      </c>
      <c r="P502" s="10" t="s">
        <v>668</v>
      </c>
      <c r="Q502" s="10">
        <v>335</v>
      </c>
      <c r="R502" s="12">
        <v>0.30170000000000002</v>
      </c>
      <c r="S502" s="10" t="s">
        <v>2121</v>
      </c>
      <c r="T502" s="14">
        <v>0.1</v>
      </c>
      <c r="U502" s="17">
        <v>0.9</v>
      </c>
      <c r="V502" s="11">
        <f>(P502/(1+((($T502/1.645)^2)*((P502-1)/0.25))))+1</f>
        <v>63.961857249351858</v>
      </c>
      <c r="W502" s="11">
        <f>(Q502/(1+((($T502/1.645)^2)*((Q502-1)/0.25))))+1</f>
        <v>57.42455896838203</v>
      </c>
      <c r="X502" s="11">
        <f>Q502/W502</f>
        <v>5.8337409292851694</v>
      </c>
    </row>
    <row r="503" spans="1:24">
      <c r="A503" s="9" t="s">
        <v>20</v>
      </c>
      <c r="B503" s="10" t="s">
        <v>21</v>
      </c>
      <c r="C503" s="9" t="s">
        <v>1938</v>
      </c>
      <c r="D503" s="10" t="s">
        <v>1939</v>
      </c>
      <c r="E503" s="9" t="s">
        <v>24</v>
      </c>
      <c r="F503" s="9">
        <v>25</v>
      </c>
      <c r="G503" s="9">
        <v>2013002</v>
      </c>
      <c r="H503" s="11">
        <v>720252013002</v>
      </c>
      <c r="I503" s="20" t="s">
        <v>2122</v>
      </c>
      <c r="J503" s="20" t="s">
        <v>2123</v>
      </c>
      <c r="K503" s="10" t="s">
        <v>2120</v>
      </c>
      <c r="L503" s="10" t="s">
        <v>36</v>
      </c>
      <c r="M503" s="10" t="s">
        <v>856</v>
      </c>
      <c r="N503" s="10" t="s">
        <v>189</v>
      </c>
      <c r="O503" s="10" t="s">
        <v>343</v>
      </c>
      <c r="P503" s="10" t="s">
        <v>2124</v>
      </c>
      <c r="Q503" s="10">
        <v>622</v>
      </c>
      <c r="R503" s="12">
        <v>0.33069999999999999</v>
      </c>
      <c r="S503" s="10" t="s">
        <v>1581</v>
      </c>
      <c r="T503" s="14">
        <v>0.1</v>
      </c>
      <c r="U503" s="17">
        <v>0.9</v>
      </c>
      <c r="V503" s="11">
        <f>(P503/(1+((($T503/1.645)^2)*((P503-1)/0.25))))+1</f>
        <v>66.346199069136318</v>
      </c>
      <c r="W503" s="11">
        <f>(Q503/(1+((($T503/1.645)^2)*((Q503-1)/0.25))))+1</f>
        <v>62.103101082642596</v>
      </c>
      <c r="X503" s="11">
        <f>Q503/W503</f>
        <v>10.01560291123441</v>
      </c>
    </row>
    <row r="504" spans="1:24">
      <c r="A504" s="9" t="s">
        <v>20</v>
      </c>
      <c r="B504" s="10" t="s">
        <v>21</v>
      </c>
      <c r="C504" s="9" t="s">
        <v>1938</v>
      </c>
      <c r="D504" s="10" t="s">
        <v>1939</v>
      </c>
      <c r="E504" s="9" t="s">
        <v>24</v>
      </c>
      <c r="F504" s="9">
        <v>25</v>
      </c>
      <c r="G504" s="9">
        <v>2014001</v>
      </c>
      <c r="H504" s="11">
        <v>720252014001</v>
      </c>
      <c r="I504" s="20" t="s">
        <v>2125</v>
      </c>
      <c r="J504" s="20" t="s">
        <v>2126</v>
      </c>
      <c r="K504" s="10" t="s">
        <v>2127</v>
      </c>
      <c r="L504" s="10" t="s">
        <v>28</v>
      </c>
      <c r="M504" s="10" t="s">
        <v>631</v>
      </c>
      <c r="N504" s="10" t="s">
        <v>581</v>
      </c>
      <c r="O504" s="10" t="s">
        <v>1105</v>
      </c>
      <c r="P504" s="10" t="s">
        <v>2128</v>
      </c>
      <c r="Q504" s="10">
        <v>593</v>
      </c>
      <c r="R504" s="12">
        <v>0.65569999999999995</v>
      </c>
      <c r="S504" s="10" t="s">
        <v>2129</v>
      </c>
      <c r="T504" s="14">
        <v>0.1</v>
      </c>
      <c r="U504" s="17">
        <v>0.9</v>
      </c>
      <c r="V504" s="11">
        <f>(P504/(1+((($T504/1.645)^2)*((P504-1)/0.25))))+1</f>
        <v>65.817744236427501</v>
      </c>
      <c r="W504" s="11">
        <f>(Q504/(1+((($T504/1.645)^2)*((Q504-1)/0.25))))+1</f>
        <v>61.81525447656476</v>
      </c>
      <c r="X504" s="11">
        <f>Q504/W504</f>
        <v>9.593101331077051</v>
      </c>
    </row>
    <row r="505" spans="1:24">
      <c r="A505" s="9" t="s">
        <v>20</v>
      </c>
      <c r="B505" s="10" t="s">
        <v>21</v>
      </c>
      <c r="C505" s="9" t="s">
        <v>1938</v>
      </c>
      <c r="D505" s="10" t="s">
        <v>1939</v>
      </c>
      <c r="E505" s="9" t="s">
        <v>24</v>
      </c>
      <c r="F505" s="9">
        <v>25</v>
      </c>
      <c r="G505" s="9">
        <v>2014002</v>
      </c>
      <c r="H505" s="11">
        <v>720252014002</v>
      </c>
      <c r="I505" s="20" t="s">
        <v>2130</v>
      </c>
      <c r="J505" s="20" t="s">
        <v>2131</v>
      </c>
      <c r="K505" s="10" t="s">
        <v>2127</v>
      </c>
      <c r="L505" s="10" t="s">
        <v>36</v>
      </c>
      <c r="M505" s="10" t="s">
        <v>366</v>
      </c>
      <c r="N505" s="10" t="s">
        <v>178</v>
      </c>
      <c r="O505" s="10" t="s">
        <v>440</v>
      </c>
      <c r="P505" s="10" t="s">
        <v>328</v>
      </c>
      <c r="Q505" s="10">
        <v>200</v>
      </c>
      <c r="R505" s="12">
        <v>0.45929999999999999</v>
      </c>
      <c r="S505" s="10" t="s">
        <v>2132</v>
      </c>
      <c r="T505" s="14">
        <v>0.1</v>
      </c>
      <c r="U505" s="17">
        <v>0.9</v>
      </c>
      <c r="V505" s="11">
        <f>(P505/(1+((($T505/1.645)^2)*((P505-1)/0.25))))+1</f>
        <v>64.594533691734313</v>
      </c>
      <c r="W505" s="11">
        <f>(Q505/(1+((($T505/1.645)^2)*((Q505-1)/0.25))))+1</f>
        <v>51.741021139552927</v>
      </c>
      <c r="X505" s="11">
        <f>Q505/W505</f>
        <v>3.8654049648647524</v>
      </c>
    </row>
    <row r="506" spans="1:24">
      <c r="A506" s="9" t="s">
        <v>20</v>
      </c>
      <c r="B506" s="10" t="s">
        <v>21</v>
      </c>
      <c r="C506" s="9" t="s">
        <v>1938</v>
      </c>
      <c r="D506" s="10" t="s">
        <v>1939</v>
      </c>
      <c r="E506" s="9" t="s">
        <v>24</v>
      </c>
      <c r="F506" s="9">
        <v>25</v>
      </c>
      <c r="G506" s="9">
        <v>2015001</v>
      </c>
      <c r="H506" s="11">
        <v>720252015001</v>
      </c>
      <c r="I506" s="20" t="s">
        <v>2133</v>
      </c>
      <c r="J506" s="20" t="s">
        <v>2134</v>
      </c>
      <c r="K506" s="10" t="s">
        <v>2135</v>
      </c>
      <c r="L506" s="10" t="s">
        <v>28</v>
      </c>
      <c r="M506" s="10" t="s">
        <v>1551</v>
      </c>
      <c r="N506" s="10" t="s">
        <v>646</v>
      </c>
      <c r="O506" s="10" t="s">
        <v>182</v>
      </c>
      <c r="P506" s="10" t="s">
        <v>440</v>
      </c>
      <c r="Q506" s="10">
        <v>250</v>
      </c>
      <c r="R506" s="12">
        <v>0.53900000000000003</v>
      </c>
      <c r="S506" s="10" t="s">
        <v>2104</v>
      </c>
      <c r="T506" s="14">
        <v>0.1</v>
      </c>
      <c r="U506" s="17">
        <v>0.9</v>
      </c>
      <c r="V506" s="11">
        <f>(P506/(1+((($T506/1.645)^2)*((P506-1)/0.25))))+1</f>
        <v>62.807363436010945</v>
      </c>
      <c r="W506" s="11">
        <f>(Q506/(1+((($T506/1.645)^2)*((Q506-1)/0.25))))+1</f>
        <v>54.411093851464834</v>
      </c>
      <c r="X506" s="11">
        <f>Q506/W506</f>
        <v>4.5946512430436943</v>
      </c>
    </row>
    <row r="507" spans="1:24">
      <c r="A507" s="9" t="s">
        <v>20</v>
      </c>
      <c r="B507" s="10" t="s">
        <v>21</v>
      </c>
      <c r="C507" s="9" t="s">
        <v>1938</v>
      </c>
      <c r="D507" s="10" t="s">
        <v>1939</v>
      </c>
      <c r="E507" s="9" t="s">
        <v>24</v>
      </c>
      <c r="F507" s="9">
        <v>25</v>
      </c>
      <c r="G507" s="9">
        <v>2015002</v>
      </c>
      <c r="H507" s="11">
        <v>720252015002</v>
      </c>
      <c r="I507" s="20" t="s">
        <v>2136</v>
      </c>
      <c r="J507" s="20" t="s">
        <v>2137</v>
      </c>
      <c r="K507" s="10" t="s">
        <v>2135</v>
      </c>
      <c r="L507" s="10" t="s">
        <v>36</v>
      </c>
      <c r="M507" s="10" t="s">
        <v>717</v>
      </c>
      <c r="N507" s="10" t="s">
        <v>688</v>
      </c>
      <c r="O507" s="10" t="s">
        <v>326</v>
      </c>
      <c r="P507" s="10" t="s">
        <v>196</v>
      </c>
      <c r="Q507" s="10">
        <v>204</v>
      </c>
      <c r="R507" s="12">
        <v>0.4955</v>
      </c>
      <c r="S507" s="10" t="s">
        <v>2138</v>
      </c>
      <c r="T507" s="14">
        <v>0.1</v>
      </c>
      <c r="U507" s="17">
        <v>0.9</v>
      </c>
      <c r="V507" s="11">
        <f>(P507/(1+((($T507/1.645)^2)*((P507-1)/0.25))))+1</f>
        <v>61.39742479950052</v>
      </c>
      <c r="W507" s="11">
        <f>(Q507/(1+((($T507/1.645)^2)*((Q507-1)/0.25))))+1</f>
        <v>51.990931574608396</v>
      </c>
      <c r="X507" s="11">
        <f>Q507/W507</f>
        <v>3.9237611987631817</v>
      </c>
    </row>
    <row r="508" spans="1:24">
      <c r="A508" s="9" t="s">
        <v>20</v>
      </c>
      <c r="B508" s="10" t="s">
        <v>21</v>
      </c>
      <c r="C508" s="9" t="s">
        <v>1938</v>
      </c>
      <c r="D508" s="10" t="s">
        <v>1939</v>
      </c>
      <c r="E508" s="9" t="s">
        <v>24</v>
      </c>
      <c r="F508" s="9">
        <v>25</v>
      </c>
      <c r="G508" s="9">
        <v>2015003</v>
      </c>
      <c r="H508" s="11">
        <v>720252015003</v>
      </c>
      <c r="I508" s="20" t="s">
        <v>2139</v>
      </c>
      <c r="J508" s="20" t="s">
        <v>2140</v>
      </c>
      <c r="K508" s="10" t="s">
        <v>2135</v>
      </c>
      <c r="L508" s="10" t="s">
        <v>133</v>
      </c>
      <c r="M508" s="10" t="s">
        <v>1158</v>
      </c>
      <c r="N508" s="10" t="s">
        <v>169</v>
      </c>
      <c r="O508" s="10" t="s">
        <v>412</v>
      </c>
      <c r="P508" s="10" t="s">
        <v>741</v>
      </c>
      <c r="Q508" s="10">
        <v>230</v>
      </c>
      <c r="R508" s="12">
        <v>0.56799999999999995</v>
      </c>
      <c r="S508" s="10" t="s">
        <v>2141</v>
      </c>
      <c r="T508" s="14">
        <v>0.1</v>
      </c>
      <c r="U508" s="17">
        <v>0.9</v>
      </c>
      <c r="V508" s="11">
        <f>(P508/(1+((($T508/1.645)^2)*((P508-1)/0.25))))+1</f>
        <v>64.539054427657845</v>
      </c>
      <c r="W508" s="11">
        <f>(Q508/(1+((($T508/1.645)^2)*((Q508-1)/0.25))))+1</f>
        <v>53.451073548218538</v>
      </c>
      <c r="X508" s="11">
        <f>Q508/W508</f>
        <v>4.3030005710271766</v>
      </c>
    </row>
    <row r="509" spans="1:24">
      <c r="A509" s="9" t="s">
        <v>20</v>
      </c>
      <c r="B509" s="10" t="s">
        <v>21</v>
      </c>
      <c r="C509" s="9" t="s">
        <v>1938</v>
      </c>
      <c r="D509" s="10" t="s">
        <v>1939</v>
      </c>
      <c r="E509" s="9" t="s">
        <v>24</v>
      </c>
      <c r="F509" s="9">
        <v>25</v>
      </c>
      <c r="G509" s="9">
        <v>2015004</v>
      </c>
      <c r="H509" s="11">
        <v>720252015004</v>
      </c>
      <c r="I509" s="20" t="s">
        <v>2142</v>
      </c>
      <c r="J509" s="20" t="s">
        <v>2143</v>
      </c>
      <c r="K509" s="10" t="s">
        <v>2135</v>
      </c>
      <c r="L509" s="10" t="s">
        <v>160</v>
      </c>
      <c r="M509" s="10" t="s">
        <v>970</v>
      </c>
      <c r="N509" s="10" t="s">
        <v>136</v>
      </c>
      <c r="O509" s="10" t="s">
        <v>299</v>
      </c>
      <c r="P509" s="10" t="s">
        <v>120</v>
      </c>
      <c r="Q509" s="10">
        <v>295</v>
      </c>
      <c r="R509" s="12">
        <v>0.28870000000000001</v>
      </c>
      <c r="S509" s="10" t="s">
        <v>2144</v>
      </c>
      <c r="T509" s="14">
        <v>0.1</v>
      </c>
      <c r="U509" s="17">
        <v>0.9</v>
      </c>
      <c r="V509" s="11">
        <f>(P509/(1+((($T509/1.645)^2)*((P509-1)/0.25))))+1</f>
        <v>60.477052391629208</v>
      </c>
      <c r="W509" s="11">
        <f>(Q509/(1+((($T509/1.645)^2)*((Q509-1)/0.25))))+1</f>
        <v>56.182911338809376</v>
      </c>
      <c r="X509" s="11">
        <f>Q509/W509</f>
        <v>5.2507068959280385</v>
      </c>
    </row>
    <row r="510" spans="1:24">
      <c r="A510" s="9" t="s">
        <v>20</v>
      </c>
      <c r="B510" s="10" t="s">
        <v>21</v>
      </c>
      <c r="C510" s="9" t="s">
        <v>1938</v>
      </c>
      <c r="D510" s="10" t="s">
        <v>1939</v>
      </c>
      <c r="E510" s="9" t="s">
        <v>24</v>
      </c>
      <c r="F510" s="9">
        <v>25</v>
      </c>
      <c r="G510" s="9">
        <v>2016001</v>
      </c>
      <c r="H510" s="11">
        <v>720252016001</v>
      </c>
      <c r="I510" s="20" t="s">
        <v>2145</v>
      </c>
      <c r="J510" s="20" t="s">
        <v>2146</v>
      </c>
      <c r="K510" s="10" t="s">
        <v>2147</v>
      </c>
      <c r="L510" s="10" t="s">
        <v>28</v>
      </c>
      <c r="M510" s="10" t="s">
        <v>76</v>
      </c>
      <c r="N510" s="10" t="s">
        <v>741</v>
      </c>
      <c r="O510" s="10" t="s">
        <v>214</v>
      </c>
      <c r="P510" s="10" t="s">
        <v>214</v>
      </c>
      <c r="Q510" s="10">
        <v>179</v>
      </c>
      <c r="R510" s="12">
        <v>0.94499999999999995</v>
      </c>
      <c r="S510" s="10" t="s">
        <v>2148</v>
      </c>
      <c r="T510" s="14">
        <v>0.1</v>
      </c>
      <c r="U510" s="17">
        <v>0.9</v>
      </c>
      <c r="V510" s="11">
        <f>(P510/(1+((($T510/1.645)^2)*((P510-1)/0.25))))+1</f>
        <v>64.752337703530827</v>
      </c>
      <c r="W510" s="11">
        <f>(Q510/(1+((($T510/1.645)^2)*((Q510-1)/0.25))))+1</f>
        <v>50.295465358575818</v>
      </c>
      <c r="X510" s="11">
        <f>Q510/W510</f>
        <v>3.5589689592061591</v>
      </c>
    </row>
    <row r="511" spans="1:24">
      <c r="A511" s="9" t="s">
        <v>20</v>
      </c>
      <c r="B511" s="10" t="s">
        <v>21</v>
      </c>
      <c r="C511" s="9" t="s">
        <v>1938</v>
      </c>
      <c r="D511" s="10" t="s">
        <v>1939</v>
      </c>
      <c r="E511" s="9" t="s">
        <v>24</v>
      </c>
      <c r="F511" s="9">
        <v>25</v>
      </c>
      <c r="G511" s="9">
        <v>2016002</v>
      </c>
      <c r="H511" s="11">
        <v>720252016002</v>
      </c>
      <c r="I511" s="20" t="s">
        <v>2149</v>
      </c>
      <c r="J511" s="20" t="s">
        <v>2150</v>
      </c>
      <c r="K511" s="10" t="s">
        <v>2147</v>
      </c>
      <c r="L511" s="10" t="s">
        <v>36</v>
      </c>
      <c r="M511" s="10" t="s">
        <v>1332</v>
      </c>
      <c r="N511" s="10" t="s">
        <v>175</v>
      </c>
      <c r="O511" s="10" t="s">
        <v>920</v>
      </c>
      <c r="P511" s="10" t="s">
        <v>697</v>
      </c>
      <c r="Q511" s="10">
        <v>210</v>
      </c>
      <c r="R511" s="12">
        <v>0.5333</v>
      </c>
      <c r="S511" s="10" t="s">
        <v>2151</v>
      </c>
      <c r="T511" s="14">
        <v>0.1</v>
      </c>
      <c r="U511" s="17">
        <v>0.9</v>
      </c>
      <c r="V511" s="11">
        <f>(P511/(1+((($T511/1.645)^2)*((P511-1)/0.25))))+1</f>
        <v>58.44129621689089</v>
      </c>
      <c r="W511" s="11">
        <f>(Q511/(1+((($T511/1.645)^2)*((Q511-1)/0.25))))+1</f>
        <v>52.352247080591262</v>
      </c>
      <c r="X511" s="11">
        <f>Q511/W511</f>
        <v>4.011289136772394</v>
      </c>
    </row>
    <row r="512" spans="1:24">
      <c r="A512" s="9" t="s">
        <v>20</v>
      </c>
      <c r="B512" s="10" t="s">
        <v>21</v>
      </c>
      <c r="C512" s="9" t="s">
        <v>1938</v>
      </c>
      <c r="D512" s="10" t="s">
        <v>1939</v>
      </c>
      <c r="E512" s="9" t="s">
        <v>24</v>
      </c>
      <c r="F512" s="9">
        <v>25</v>
      </c>
      <c r="G512" s="9">
        <v>2016003</v>
      </c>
      <c r="H512" s="11">
        <v>720252016003</v>
      </c>
      <c r="I512" s="20" t="s">
        <v>2152</v>
      </c>
      <c r="J512" s="20" t="s">
        <v>2153</v>
      </c>
      <c r="K512" s="10" t="s">
        <v>2147</v>
      </c>
      <c r="L512" s="10" t="s">
        <v>133</v>
      </c>
      <c r="M512" s="10" t="s">
        <v>668</v>
      </c>
      <c r="N512" s="10" t="s">
        <v>104</v>
      </c>
      <c r="O512" s="10" t="s">
        <v>1345</v>
      </c>
      <c r="P512" s="10" t="s">
        <v>880</v>
      </c>
      <c r="Q512" s="10">
        <v>529</v>
      </c>
      <c r="R512" s="12">
        <v>0.72670000000000001</v>
      </c>
      <c r="S512" s="10" t="s">
        <v>2154</v>
      </c>
      <c r="T512" s="14">
        <v>0.1</v>
      </c>
      <c r="U512" s="17">
        <v>0.9</v>
      </c>
      <c r="V512" s="11">
        <f>(P512/(1+((($T512/1.645)^2)*((P512-1)/0.25))))+1</f>
        <v>65.961360838069638</v>
      </c>
      <c r="W512" s="11">
        <f>(Q512/(1+((($T512/1.645)^2)*((Q512-1)/0.25))))+1</f>
        <v>61.080824434625576</v>
      </c>
      <c r="X512" s="11">
        <f>Q512/W512</f>
        <v>8.6606558587987852</v>
      </c>
    </row>
    <row r="513" spans="1:24">
      <c r="A513" s="9" t="s">
        <v>20</v>
      </c>
      <c r="B513" s="10" t="s">
        <v>21</v>
      </c>
      <c r="C513" s="9" t="s">
        <v>1938</v>
      </c>
      <c r="D513" s="10" t="s">
        <v>1939</v>
      </c>
      <c r="E513" s="9" t="s">
        <v>24</v>
      </c>
      <c r="F513" s="9">
        <v>25</v>
      </c>
      <c r="G513" s="9">
        <v>2017001</v>
      </c>
      <c r="H513" s="11">
        <v>720252017001</v>
      </c>
      <c r="I513" s="20" t="s">
        <v>2155</v>
      </c>
      <c r="J513" s="20" t="s">
        <v>2156</v>
      </c>
      <c r="K513" s="10" t="s">
        <v>2157</v>
      </c>
      <c r="L513" s="10" t="s">
        <v>28</v>
      </c>
      <c r="M513" s="10" t="s">
        <v>520</v>
      </c>
      <c r="N513" s="10" t="s">
        <v>304</v>
      </c>
      <c r="O513" s="10" t="s">
        <v>736</v>
      </c>
      <c r="P513" s="10" t="s">
        <v>343</v>
      </c>
      <c r="Q513" s="10">
        <v>452</v>
      </c>
      <c r="R513" s="12">
        <v>0.4889</v>
      </c>
      <c r="S513" s="10" t="s">
        <v>2158</v>
      </c>
      <c r="T513" s="14">
        <v>0.1</v>
      </c>
      <c r="U513" s="17">
        <v>0.9</v>
      </c>
      <c r="V513" s="11">
        <f>(P513/(1+((($T513/1.645)^2)*((P513-1)/0.25))))+1</f>
        <v>63.986109898806504</v>
      </c>
      <c r="W513" s="11">
        <f>(Q513/(1+((($T513/1.645)^2)*((Q513-1)/0.25))))+1</f>
        <v>59.956995376222665</v>
      </c>
      <c r="X513" s="11">
        <f>Q513/W513</f>
        <v>7.5387366755748246</v>
      </c>
    </row>
    <row r="514" spans="1:24">
      <c r="A514" s="9" t="s">
        <v>20</v>
      </c>
      <c r="B514" s="10" t="s">
        <v>21</v>
      </c>
      <c r="C514" s="9" t="s">
        <v>1938</v>
      </c>
      <c r="D514" s="10" t="s">
        <v>1939</v>
      </c>
      <c r="E514" s="9" t="s">
        <v>24</v>
      </c>
      <c r="F514" s="9">
        <v>25</v>
      </c>
      <c r="G514" s="9">
        <v>2017002</v>
      </c>
      <c r="H514" s="11">
        <v>720252017002</v>
      </c>
      <c r="I514" s="20" t="s">
        <v>2159</v>
      </c>
      <c r="J514" s="20" t="s">
        <v>2160</v>
      </c>
      <c r="K514" s="10" t="s">
        <v>2157</v>
      </c>
      <c r="L514" s="10" t="s">
        <v>36</v>
      </c>
      <c r="M514" s="10" t="s">
        <v>177</v>
      </c>
      <c r="N514" s="10" t="s">
        <v>467</v>
      </c>
      <c r="O514" s="10" t="s">
        <v>246</v>
      </c>
      <c r="P514" s="10" t="s">
        <v>233</v>
      </c>
      <c r="Q514" s="10">
        <v>257</v>
      </c>
      <c r="R514" s="12">
        <v>0.78569999999999995</v>
      </c>
      <c r="S514" s="10" t="s">
        <v>2161</v>
      </c>
      <c r="T514" s="14">
        <v>0.1</v>
      </c>
      <c r="U514" s="17">
        <v>0.9</v>
      </c>
      <c r="V514" s="11">
        <f>(P514/(1+((($T514/1.645)^2)*((P514-1)/0.25))))+1</f>
        <v>62.769254411029792</v>
      </c>
      <c r="W514" s="11">
        <f>(Q514/(1+((($T514/1.645)^2)*((Q514-1)/0.25))))+1</f>
        <v>54.719070139289862</v>
      </c>
      <c r="X514" s="11">
        <f>Q514/W514</f>
        <v>4.6967172385385005</v>
      </c>
    </row>
    <row r="515" spans="1:24">
      <c r="A515" s="9" t="s">
        <v>20</v>
      </c>
      <c r="B515" s="10" t="s">
        <v>21</v>
      </c>
      <c r="C515" s="9" t="s">
        <v>1938</v>
      </c>
      <c r="D515" s="10" t="s">
        <v>1939</v>
      </c>
      <c r="E515" s="9" t="s">
        <v>24</v>
      </c>
      <c r="F515" s="9">
        <v>25</v>
      </c>
      <c r="G515" s="9">
        <v>2017003</v>
      </c>
      <c r="H515" s="11">
        <v>720252017003</v>
      </c>
      <c r="I515" s="20" t="s">
        <v>2162</v>
      </c>
      <c r="J515" s="20" t="s">
        <v>2163</v>
      </c>
      <c r="K515" s="10" t="s">
        <v>2157</v>
      </c>
      <c r="L515" s="10" t="s">
        <v>133</v>
      </c>
      <c r="M515" s="10" t="s">
        <v>397</v>
      </c>
      <c r="N515" s="10" t="s">
        <v>717</v>
      </c>
      <c r="O515" s="10" t="s">
        <v>366</v>
      </c>
      <c r="P515" s="10" t="s">
        <v>955</v>
      </c>
      <c r="Q515" s="10">
        <v>216</v>
      </c>
      <c r="R515" s="12">
        <v>0.50549999999999995</v>
      </c>
      <c r="S515" s="10" t="s">
        <v>2164</v>
      </c>
      <c r="T515" s="14">
        <v>0.1</v>
      </c>
      <c r="U515" s="17">
        <v>0.9</v>
      </c>
      <c r="V515" s="11">
        <f>(P515/(1+((($T515/1.645)^2)*((P515-1)/0.25))))+1</f>
        <v>60.00699222779614</v>
      </c>
      <c r="W515" s="11">
        <f>(Q515/(1+((($T515/1.645)^2)*((Q515-1)/0.25))))+1</f>
        <v>52.698222850205973</v>
      </c>
      <c r="X515" s="11">
        <f>Q515/W515</f>
        <v>4.0988099468548924</v>
      </c>
    </row>
    <row r="516" spans="1:24">
      <c r="A516" s="9" t="s">
        <v>20</v>
      </c>
      <c r="B516" s="10" t="s">
        <v>21</v>
      </c>
      <c r="C516" s="9" t="s">
        <v>1938</v>
      </c>
      <c r="D516" s="10" t="s">
        <v>1939</v>
      </c>
      <c r="E516" s="9" t="s">
        <v>24</v>
      </c>
      <c r="F516" s="9">
        <v>25</v>
      </c>
      <c r="G516" s="9">
        <v>2018001</v>
      </c>
      <c r="H516" s="11">
        <v>720252018001</v>
      </c>
      <c r="I516" s="20" t="s">
        <v>2165</v>
      </c>
      <c r="J516" s="20" t="s">
        <v>2166</v>
      </c>
      <c r="K516" s="10" t="s">
        <v>2167</v>
      </c>
      <c r="L516" s="10" t="s">
        <v>28</v>
      </c>
      <c r="M516" s="10" t="s">
        <v>515</v>
      </c>
      <c r="N516" s="10" t="s">
        <v>54</v>
      </c>
      <c r="O516" s="10" t="s">
        <v>959</v>
      </c>
      <c r="P516" s="10" t="s">
        <v>1110</v>
      </c>
      <c r="Q516" s="10">
        <v>496</v>
      </c>
      <c r="R516" s="12">
        <v>0.50850000000000006</v>
      </c>
      <c r="S516" s="10" t="s">
        <v>2168</v>
      </c>
      <c r="T516" s="14">
        <v>0.1</v>
      </c>
      <c r="U516" s="17">
        <v>0.9</v>
      </c>
      <c r="V516" s="11">
        <f>(P516/(1+((($T516/1.645)^2)*((P516-1)/0.25))))+1</f>
        <v>65.706770595937954</v>
      </c>
      <c r="W516" s="11">
        <f>(Q516/(1+((($T516/1.645)^2)*((Q516-1)/0.25))))+1</f>
        <v>60.63684835505159</v>
      </c>
      <c r="X516" s="11">
        <f>Q516/W516</f>
        <v>8.1798446564328859</v>
      </c>
    </row>
    <row r="517" spans="1:24">
      <c r="A517" s="9" t="s">
        <v>20</v>
      </c>
      <c r="B517" s="10" t="s">
        <v>21</v>
      </c>
      <c r="C517" s="9" t="s">
        <v>1938</v>
      </c>
      <c r="D517" s="10" t="s">
        <v>1939</v>
      </c>
      <c r="E517" s="9" t="s">
        <v>24</v>
      </c>
      <c r="F517" s="9">
        <v>25</v>
      </c>
      <c r="G517" s="9">
        <v>2018002</v>
      </c>
      <c r="H517" s="11">
        <v>720252018002</v>
      </c>
      <c r="I517" s="20" t="s">
        <v>2169</v>
      </c>
      <c r="J517" s="20" t="s">
        <v>2170</v>
      </c>
      <c r="K517" s="10" t="s">
        <v>2167</v>
      </c>
      <c r="L517" s="10" t="s">
        <v>36</v>
      </c>
      <c r="M517" s="10" t="s">
        <v>718</v>
      </c>
      <c r="N517" s="10" t="s">
        <v>213</v>
      </c>
      <c r="O517" s="10" t="s">
        <v>197</v>
      </c>
      <c r="P517" s="10" t="s">
        <v>564</v>
      </c>
      <c r="Q517" s="10">
        <v>408</v>
      </c>
      <c r="R517" s="12">
        <v>0.57779999999999998</v>
      </c>
      <c r="S517" s="10" t="s">
        <v>1856</v>
      </c>
      <c r="T517" s="14">
        <v>0.1</v>
      </c>
      <c r="U517" s="17">
        <v>0.9</v>
      </c>
      <c r="V517" s="11">
        <f>(P517/(1+((($T517/1.645)^2)*((P517-1)/0.25))))+1</f>
        <v>64.866834396197277</v>
      </c>
      <c r="W517" s="11">
        <f>(Q517/(1+((($T517/1.645)^2)*((Q517-1)/0.25))))+1</f>
        <v>59.151097978644813</v>
      </c>
      <c r="X517" s="11">
        <f>Q517/W517</f>
        <v>6.8975896296514954</v>
      </c>
    </row>
    <row r="518" spans="1:24">
      <c r="A518" s="9" t="s">
        <v>20</v>
      </c>
      <c r="B518" s="10" t="s">
        <v>21</v>
      </c>
      <c r="C518" s="9" t="s">
        <v>1938</v>
      </c>
      <c r="D518" s="10" t="s">
        <v>1939</v>
      </c>
      <c r="E518" s="9" t="s">
        <v>24</v>
      </c>
      <c r="F518" s="9">
        <v>25</v>
      </c>
      <c r="G518" s="9">
        <v>2018003</v>
      </c>
      <c r="H518" s="11">
        <v>720252018003</v>
      </c>
      <c r="I518" s="20" t="s">
        <v>2171</v>
      </c>
      <c r="J518" s="20" t="s">
        <v>2172</v>
      </c>
      <c r="K518" s="10" t="s">
        <v>2167</v>
      </c>
      <c r="L518" s="10" t="s">
        <v>133</v>
      </c>
      <c r="M518" s="10" t="s">
        <v>175</v>
      </c>
      <c r="N518" s="10" t="s">
        <v>325</v>
      </c>
      <c r="O518" s="10" t="s">
        <v>313</v>
      </c>
      <c r="P518" s="10" t="s">
        <v>955</v>
      </c>
      <c r="Q518" s="10">
        <v>322</v>
      </c>
      <c r="R518" s="12">
        <v>0.46149999999999997</v>
      </c>
      <c r="S518" s="10" t="s">
        <v>2173</v>
      </c>
      <c r="T518" s="14">
        <v>0.1</v>
      </c>
      <c r="U518" s="17">
        <v>0.9</v>
      </c>
      <c r="V518" s="11">
        <f>(P518/(1+((($T518/1.645)^2)*((P518-1)/0.25))))+1</f>
        <v>60.00699222779614</v>
      </c>
      <c r="W518" s="11">
        <f>(Q518/(1+((($T518/1.645)^2)*((Q518-1)/0.25))))+1</f>
        <v>57.049057556513631</v>
      </c>
      <c r="X518" s="11">
        <f>Q518/W518</f>
        <v>5.6442650201718418</v>
      </c>
    </row>
    <row r="519" spans="1:24">
      <c r="A519" s="9" t="s">
        <v>20</v>
      </c>
      <c r="B519" s="10" t="s">
        <v>21</v>
      </c>
      <c r="C519" s="9" t="s">
        <v>1938</v>
      </c>
      <c r="D519" s="10" t="s">
        <v>1939</v>
      </c>
      <c r="E519" s="9" t="s">
        <v>24</v>
      </c>
      <c r="F519" s="9">
        <v>25</v>
      </c>
      <c r="G519" s="9">
        <v>2019001</v>
      </c>
      <c r="H519" s="11">
        <v>720252019001</v>
      </c>
      <c r="I519" s="20" t="s">
        <v>2174</v>
      </c>
      <c r="J519" s="20" t="s">
        <v>2175</v>
      </c>
      <c r="K519" s="10" t="s">
        <v>2176</v>
      </c>
      <c r="L519" s="10" t="s">
        <v>28</v>
      </c>
      <c r="M519" s="10" t="s">
        <v>478</v>
      </c>
      <c r="N519" s="10" t="s">
        <v>83</v>
      </c>
      <c r="O519" s="10" t="s">
        <v>1168</v>
      </c>
      <c r="P519" s="10" t="s">
        <v>915</v>
      </c>
      <c r="Q519" s="10">
        <v>441</v>
      </c>
      <c r="R519" s="12">
        <v>0.41670000000000001</v>
      </c>
      <c r="S519" s="10" t="s">
        <v>2177</v>
      </c>
      <c r="T519" s="14">
        <v>0.1</v>
      </c>
      <c r="U519" s="17">
        <v>0.9</v>
      </c>
      <c r="V519" s="11">
        <f>(P519/(1+((($T519/1.645)^2)*((P519-1)/0.25))))+1</f>
        <v>64.718340536377411</v>
      </c>
      <c r="W519" s="11">
        <f>(Q519/(1+((($T519/1.645)^2)*((Q519-1)/0.25))))+1</f>
        <v>59.768617934824761</v>
      </c>
      <c r="X519" s="11">
        <f>Q519/W519</f>
        <v>7.3784540321961689</v>
      </c>
    </row>
    <row r="520" spans="1:24">
      <c r="A520" s="9" t="s">
        <v>20</v>
      </c>
      <c r="B520" s="10" t="s">
        <v>21</v>
      </c>
      <c r="C520" s="9" t="s">
        <v>1938</v>
      </c>
      <c r="D520" s="10" t="s">
        <v>1939</v>
      </c>
      <c r="E520" s="9" t="s">
        <v>24</v>
      </c>
      <c r="F520" s="9">
        <v>25</v>
      </c>
      <c r="G520" s="9">
        <v>2019002</v>
      </c>
      <c r="H520" s="11">
        <v>720252019002</v>
      </c>
      <c r="I520" s="20" t="s">
        <v>2178</v>
      </c>
      <c r="J520" s="20" t="s">
        <v>2179</v>
      </c>
      <c r="K520" s="10" t="s">
        <v>2176</v>
      </c>
      <c r="L520" s="10" t="s">
        <v>36</v>
      </c>
      <c r="M520" s="10" t="s">
        <v>1537</v>
      </c>
      <c r="N520" s="10" t="s">
        <v>300</v>
      </c>
      <c r="O520" s="10" t="s">
        <v>300</v>
      </c>
      <c r="P520" s="10" t="s">
        <v>97</v>
      </c>
      <c r="Q520" s="10">
        <v>21</v>
      </c>
      <c r="R520" s="12">
        <v>0.9899</v>
      </c>
      <c r="S520" s="10" t="s">
        <v>2180</v>
      </c>
      <c r="T520" s="14">
        <v>0.1</v>
      </c>
      <c r="U520" s="17">
        <v>0.9</v>
      </c>
      <c r="V520" s="11">
        <f>(P520/(1+((($T520/1.645)^2)*((P520-1)/0.25))))+1</f>
        <v>60.622580095944869</v>
      </c>
      <c r="W520" s="11">
        <f>(Q520/(1+((($T520/1.645)^2)*((Q520-1)/0.25))))+1</f>
        <v>17.208248657667873</v>
      </c>
      <c r="X520" s="11">
        <f>Q520/W520</f>
        <v>1.2203449879045389</v>
      </c>
    </row>
    <row r="521" spans="1:24">
      <c r="A521" s="9" t="s">
        <v>20</v>
      </c>
      <c r="B521" s="10" t="s">
        <v>21</v>
      </c>
      <c r="C521" s="9" t="s">
        <v>1938</v>
      </c>
      <c r="D521" s="10" t="s">
        <v>1939</v>
      </c>
      <c r="E521" s="9" t="s">
        <v>24</v>
      </c>
      <c r="F521" s="9">
        <v>25</v>
      </c>
      <c r="G521" s="9">
        <v>2020001</v>
      </c>
      <c r="H521" s="11">
        <v>720252020001</v>
      </c>
      <c r="I521" s="20" t="s">
        <v>2181</v>
      </c>
      <c r="J521" s="20" t="s">
        <v>2182</v>
      </c>
      <c r="K521" s="10" t="s">
        <v>2183</v>
      </c>
      <c r="L521" s="10" t="s">
        <v>28</v>
      </c>
      <c r="M521" s="10" t="s">
        <v>53</v>
      </c>
      <c r="N521" s="10" t="s">
        <v>784</v>
      </c>
      <c r="O521" s="10" t="s">
        <v>461</v>
      </c>
      <c r="P521" s="10" t="s">
        <v>2184</v>
      </c>
      <c r="Q521" s="10">
        <v>760</v>
      </c>
      <c r="R521" s="12">
        <v>0.51159999999999994</v>
      </c>
      <c r="S521" s="10" t="s">
        <v>1378</v>
      </c>
      <c r="T521" s="14">
        <v>0.1</v>
      </c>
      <c r="U521" s="17">
        <v>0.9</v>
      </c>
      <c r="V521" s="11">
        <f>(P521/(1+((($T521/1.645)^2)*((P521-1)/0.25))))+1</f>
        <v>66.409203760220535</v>
      </c>
      <c r="W521" s="11">
        <f>(Q521/(1+((($T521/1.645)^2)*((Q521-1)/0.25))))+1</f>
        <v>63.196136366557511</v>
      </c>
      <c r="X521" s="11">
        <f>Q521/W521</f>
        <v>12.026051649609723</v>
      </c>
    </row>
    <row r="522" spans="1:24">
      <c r="A522" s="9" t="s">
        <v>20</v>
      </c>
      <c r="B522" s="10" t="s">
        <v>21</v>
      </c>
      <c r="C522" s="9" t="s">
        <v>1938</v>
      </c>
      <c r="D522" s="10" t="s">
        <v>1939</v>
      </c>
      <c r="E522" s="9" t="s">
        <v>24</v>
      </c>
      <c r="F522" s="9">
        <v>25</v>
      </c>
      <c r="G522" s="9">
        <v>2020002</v>
      </c>
      <c r="H522" s="11">
        <v>720252020002</v>
      </c>
      <c r="I522" s="20" t="s">
        <v>2185</v>
      </c>
      <c r="J522" s="20" t="s">
        <v>2186</v>
      </c>
      <c r="K522" s="10" t="s">
        <v>2183</v>
      </c>
      <c r="L522" s="10" t="s">
        <v>36</v>
      </c>
      <c r="M522" s="10" t="s">
        <v>384</v>
      </c>
      <c r="N522" s="10" t="s">
        <v>183</v>
      </c>
      <c r="O522" s="10" t="s">
        <v>447</v>
      </c>
      <c r="P522" s="10" t="s">
        <v>829</v>
      </c>
      <c r="Q522" s="10">
        <v>248</v>
      </c>
      <c r="R522" s="12">
        <v>0.57940000000000003</v>
      </c>
      <c r="S522" s="10" t="s">
        <v>2187</v>
      </c>
      <c r="T522" s="14">
        <v>0.1</v>
      </c>
      <c r="U522" s="17">
        <v>0.9</v>
      </c>
      <c r="V522" s="11">
        <f>(P522/(1+((($T522/1.645)^2)*((P522-1)/0.25))))+1</f>
        <v>65.251873020449509</v>
      </c>
      <c r="W522" s="11">
        <f>(Q522/(1+((($T522/1.645)^2)*((Q522-1)/0.25))))+1</f>
        <v>54.32058374268285</v>
      </c>
      <c r="X522" s="11">
        <f>Q522/W522</f>
        <v>4.5654884928110953</v>
      </c>
    </row>
    <row r="523" spans="1:24">
      <c r="A523" s="9" t="s">
        <v>20</v>
      </c>
      <c r="B523" s="10" t="s">
        <v>21</v>
      </c>
      <c r="C523" s="9" t="s">
        <v>1938</v>
      </c>
      <c r="D523" s="10" t="s">
        <v>1939</v>
      </c>
      <c r="E523" s="9" t="s">
        <v>24</v>
      </c>
      <c r="F523" s="9">
        <v>25</v>
      </c>
      <c r="G523" s="9">
        <v>2020003</v>
      </c>
      <c r="H523" s="11">
        <v>720252020003</v>
      </c>
      <c r="I523" s="20" t="s">
        <v>2188</v>
      </c>
      <c r="J523" s="20" t="s">
        <v>2189</v>
      </c>
      <c r="K523" s="10" t="s">
        <v>2183</v>
      </c>
      <c r="L523" s="10" t="s">
        <v>133</v>
      </c>
      <c r="M523" s="10" t="s">
        <v>325</v>
      </c>
      <c r="N523" s="10" t="s">
        <v>789</v>
      </c>
      <c r="O523" s="10" t="s">
        <v>220</v>
      </c>
      <c r="P523" s="10" t="s">
        <v>77</v>
      </c>
      <c r="Q523" s="10">
        <v>250</v>
      </c>
      <c r="R523" s="12">
        <v>0.42130000000000001</v>
      </c>
      <c r="S523" s="10" t="s">
        <v>2190</v>
      </c>
      <c r="T523" s="14">
        <v>0.1</v>
      </c>
      <c r="U523" s="17">
        <v>0.9</v>
      </c>
      <c r="V523" s="11">
        <f>(P523/(1+((($T523/1.645)^2)*((P523-1)/0.25))))+1</f>
        <v>64.363120832072909</v>
      </c>
      <c r="W523" s="11">
        <f>(Q523/(1+((($T523/1.645)^2)*((Q523-1)/0.25))))+1</f>
        <v>54.411093851464834</v>
      </c>
      <c r="X523" s="11">
        <f>Q523/W523</f>
        <v>4.5946512430436943</v>
      </c>
    </row>
    <row r="524" spans="1:24">
      <c r="A524" s="9" t="s">
        <v>20</v>
      </c>
      <c r="B524" s="10" t="s">
        <v>21</v>
      </c>
      <c r="C524" s="9" t="s">
        <v>1938</v>
      </c>
      <c r="D524" s="10" t="s">
        <v>1939</v>
      </c>
      <c r="E524" s="9" t="s">
        <v>24</v>
      </c>
      <c r="F524" s="9">
        <v>25</v>
      </c>
      <c r="G524" s="9">
        <v>2021001</v>
      </c>
      <c r="H524" s="11">
        <v>720252021001</v>
      </c>
      <c r="I524" s="20" t="s">
        <v>2191</v>
      </c>
      <c r="J524" s="20" t="s">
        <v>2192</v>
      </c>
      <c r="K524" s="10" t="s">
        <v>2193</v>
      </c>
      <c r="L524" s="10" t="s">
        <v>28</v>
      </c>
      <c r="M524" s="10" t="s">
        <v>232</v>
      </c>
      <c r="N524" s="10" t="s">
        <v>710</v>
      </c>
      <c r="O524" s="10" t="s">
        <v>440</v>
      </c>
      <c r="P524" s="10" t="s">
        <v>441</v>
      </c>
      <c r="Q524" s="10">
        <v>413</v>
      </c>
      <c r="R524" s="12">
        <v>0.49530000000000002</v>
      </c>
      <c r="S524" s="10" t="s">
        <v>2194</v>
      </c>
      <c r="T524" s="14">
        <v>0.1</v>
      </c>
      <c r="U524" s="17">
        <v>0.9</v>
      </c>
      <c r="V524" s="11">
        <f>(P524/(1+((($T524/1.645)^2)*((P524-1)/0.25))))+1</f>
        <v>64.68374517015728</v>
      </c>
      <c r="W524" s="11">
        <f>(Q524/(1+((($T524/1.645)^2)*((Q524-1)/0.25))))+1</f>
        <v>59.250123462259637</v>
      </c>
      <c r="X524" s="11">
        <f>Q524/W524</f>
        <v>6.9704496103382345</v>
      </c>
    </row>
    <row r="525" spans="1:24">
      <c r="A525" s="9" t="s">
        <v>20</v>
      </c>
      <c r="B525" s="10" t="s">
        <v>21</v>
      </c>
      <c r="C525" s="9" t="s">
        <v>1938</v>
      </c>
      <c r="D525" s="10" t="s">
        <v>1939</v>
      </c>
      <c r="E525" s="9" t="s">
        <v>24</v>
      </c>
      <c r="F525" s="9">
        <v>25</v>
      </c>
      <c r="G525" s="9">
        <v>2021002</v>
      </c>
      <c r="H525" s="11">
        <v>720252021002</v>
      </c>
      <c r="I525" s="20" t="s">
        <v>2195</v>
      </c>
      <c r="J525" s="20" t="s">
        <v>2196</v>
      </c>
      <c r="K525" s="10" t="s">
        <v>2193</v>
      </c>
      <c r="L525" s="10" t="s">
        <v>36</v>
      </c>
      <c r="M525" s="10" t="s">
        <v>488</v>
      </c>
      <c r="N525" s="10" t="s">
        <v>289</v>
      </c>
      <c r="O525" s="10" t="s">
        <v>182</v>
      </c>
      <c r="P525" s="10" t="s">
        <v>190</v>
      </c>
      <c r="Q525" s="10">
        <v>470</v>
      </c>
      <c r="R525" s="12">
        <v>0.27750000000000002</v>
      </c>
      <c r="S525" s="10" t="s">
        <v>2197</v>
      </c>
      <c r="T525" s="14">
        <v>0.1</v>
      </c>
      <c r="U525" s="17">
        <v>0.9</v>
      </c>
      <c r="V525" s="11">
        <f>(P525/(1+((($T525/1.645)^2)*((P525-1)/0.25))))+1</f>
        <v>64.898322671783234</v>
      </c>
      <c r="W525" s="11">
        <f>(Q525/(1+((($T525/1.645)^2)*((Q525-1)/0.25))))+1</f>
        <v>60.248591669859692</v>
      </c>
      <c r="X525" s="11">
        <f>Q525/W525</f>
        <v>7.8010122224172243</v>
      </c>
    </row>
    <row r="526" spans="1:24">
      <c r="A526" s="9" t="s">
        <v>20</v>
      </c>
      <c r="B526" s="10" t="s">
        <v>21</v>
      </c>
      <c r="C526" s="9" t="s">
        <v>1938</v>
      </c>
      <c r="D526" s="10" t="s">
        <v>1939</v>
      </c>
      <c r="E526" s="9" t="s">
        <v>24</v>
      </c>
      <c r="F526" s="9">
        <v>25</v>
      </c>
      <c r="G526" s="9">
        <v>2021003</v>
      </c>
      <c r="H526" s="11">
        <v>720252021003</v>
      </c>
      <c r="I526" s="20" t="s">
        <v>2198</v>
      </c>
      <c r="J526" s="20" t="s">
        <v>2199</v>
      </c>
      <c r="K526" s="10" t="s">
        <v>2193</v>
      </c>
      <c r="L526" s="10" t="s">
        <v>133</v>
      </c>
      <c r="M526" s="10" t="s">
        <v>1393</v>
      </c>
      <c r="N526" s="10" t="s">
        <v>342</v>
      </c>
      <c r="O526" s="10" t="s">
        <v>342</v>
      </c>
      <c r="P526" s="10" t="s">
        <v>718</v>
      </c>
      <c r="Q526" s="10">
        <v>181</v>
      </c>
      <c r="R526" s="12">
        <v>0.2787</v>
      </c>
      <c r="S526" s="10" t="s">
        <v>2200</v>
      </c>
      <c r="T526" s="14">
        <v>0.1</v>
      </c>
      <c r="U526" s="17">
        <v>0.9</v>
      </c>
      <c r="V526" s="11">
        <f>(P526/(1+((($T526/1.645)^2)*((P526-1)/0.25))))+1</f>
        <v>61.986984605238483</v>
      </c>
      <c r="W526" s="11">
        <f>(Q526/(1+((($T526/1.645)^2)*((Q526-1)/0.25))))+1</f>
        <v>50.443699667626518</v>
      </c>
      <c r="X526" s="11">
        <f>Q526/W526</f>
        <v>3.5881587035171649</v>
      </c>
    </row>
    <row r="527" spans="1:24">
      <c r="A527" s="9" t="s">
        <v>20</v>
      </c>
      <c r="B527" s="10" t="s">
        <v>21</v>
      </c>
      <c r="C527" s="9" t="s">
        <v>1938</v>
      </c>
      <c r="D527" s="10" t="s">
        <v>1939</v>
      </c>
      <c r="E527" s="9" t="s">
        <v>24</v>
      </c>
      <c r="F527" s="9">
        <v>25</v>
      </c>
      <c r="G527" s="9">
        <v>2022001</v>
      </c>
      <c r="H527" s="11">
        <v>720252022001</v>
      </c>
      <c r="I527" s="20" t="s">
        <v>2201</v>
      </c>
      <c r="J527" s="20" t="s">
        <v>2202</v>
      </c>
      <c r="K527" s="10" t="s">
        <v>2203</v>
      </c>
      <c r="L527" s="10" t="s">
        <v>28</v>
      </c>
      <c r="M527" s="10" t="s">
        <v>285</v>
      </c>
      <c r="N527" s="10" t="s">
        <v>122</v>
      </c>
      <c r="O527" s="10" t="s">
        <v>746</v>
      </c>
      <c r="P527" s="10" t="s">
        <v>1816</v>
      </c>
      <c r="Q527" s="10">
        <v>594</v>
      </c>
      <c r="R527" s="12">
        <v>0.50419999999999998</v>
      </c>
      <c r="S527" s="10" t="s">
        <v>2204</v>
      </c>
      <c r="T527" s="14">
        <v>0.1</v>
      </c>
      <c r="U527" s="17">
        <v>0.9</v>
      </c>
      <c r="V527" s="11">
        <f>(P527/(1+((($T527/1.645)^2)*((P527-1)/0.25))))+1</f>
        <v>66.188934775702648</v>
      </c>
      <c r="W527" s="11">
        <f>(Q527/(1+((($T527/1.645)^2)*((Q527-1)/0.25))))+1</f>
        <v>61.825600899113653</v>
      </c>
      <c r="X527" s="11">
        <f>Q527/W527</f>
        <v>9.6076704692168349</v>
      </c>
    </row>
    <row r="528" spans="1:24">
      <c r="A528" s="9" t="s">
        <v>20</v>
      </c>
      <c r="B528" s="10" t="s">
        <v>21</v>
      </c>
      <c r="C528" s="9" t="s">
        <v>1938</v>
      </c>
      <c r="D528" s="10" t="s">
        <v>1939</v>
      </c>
      <c r="E528" s="9" t="s">
        <v>24</v>
      </c>
      <c r="F528" s="9">
        <v>25</v>
      </c>
      <c r="G528" s="9">
        <v>2023001</v>
      </c>
      <c r="H528" s="11">
        <v>720252023001</v>
      </c>
      <c r="I528" s="20" t="s">
        <v>2205</v>
      </c>
      <c r="J528" s="20" t="s">
        <v>2206</v>
      </c>
      <c r="K528" s="10" t="s">
        <v>2207</v>
      </c>
      <c r="L528" s="10" t="s">
        <v>28</v>
      </c>
      <c r="M528" s="10" t="s">
        <v>1013</v>
      </c>
      <c r="N528" s="10" t="s">
        <v>84</v>
      </c>
      <c r="O528" s="10" t="s">
        <v>122</v>
      </c>
      <c r="P528" s="10" t="s">
        <v>1169</v>
      </c>
      <c r="Q528" s="10">
        <v>795</v>
      </c>
      <c r="R528" s="12">
        <v>0.30530000000000002</v>
      </c>
      <c r="S528" s="10" t="s">
        <v>2208</v>
      </c>
      <c r="T528" s="14">
        <v>0.1</v>
      </c>
      <c r="U528" s="17">
        <v>0.9</v>
      </c>
      <c r="V528" s="11">
        <f>(P528/(1+((($T528/1.645)^2)*((P528-1)/0.25))))+1</f>
        <v>66.215523919367882</v>
      </c>
      <c r="W528" s="11">
        <f>(Q528/(1+((($T528/1.645)^2)*((Q528-1)/0.25))))+1</f>
        <v>63.417696122485836</v>
      </c>
      <c r="X528" s="11">
        <f>Q528/W528</f>
        <v>12.535933163899958</v>
      </c>
    </row>
    <row r="529" spans="1:24">
      <c r="A529" s="9" t="s">
        <v>20</v>
      </c>
      <c r="B529" s="10" t="s">
        <v>21</v>
      </c>
      <c r="C529" s="9" t="s">
        <v>1938</v>
      </c>
      <c r="D529" s="10" t="s">
        <v>1939</v>
      </c>
      <c r="E529" s="9" t="s">
        <v>24</v>
      </c>
      <c r="F529" s="9">
        <v>25</v>
      </c>
      <c r="G529" s="9">
        <v>2023002</v>
      </c>
      <c r="H529" s="11">
        <v>720252023002</v>
      </c>
      <c r="I529" s="20" t="s">
        <v>2209</v>
      </c>
      <c r="J529" s="20" t="s">
        <v>2210</v>
      </c>
      <c r="K529" s="10" t="s">
        <v>2207</v>
      </c>
      <c r="L529" s="10" t="s">
        <v>36</v>
      </c>
      <c r="M529" s="10" t="s">
        <v>155</v>
      </c>
      <c r="N529" s="10" t="s">
        <v>997</v>
      </c>
      <c r="O529" s="10" t="s">
        <v>69</v>
      </c>
      <c r="P529" s="10" t="s">
        <v>77</v>
      </c>
      <c r="Q529" s="10">
        <v>432</v>
      </c>
      <c r="R529" s="12">
        <v>0.2893</v>
      </c>
      <c r="S529" s="10" t="s">
        <v>2211</v>
      </c>
      <c r="T529" s="14">
        <v>0.1</v>
      </c>
      <c r="U529" s="17">
        <v>0.9</v>
      </c>
      <c r="V529" s="11">
        <f>(P529/(1+((($T529/1.645)^2)*((P529-1)/0.25))))+1</f>
        <v>64.363120832072909</v>
      </c>
      <c r="W529" s="11">
        <f>(Q529/(1+((($T529/1.645)^2)*((Q529-1)/0.25))))+1</f>
        <v>59.60830917438436</v>
      </c>
      <c r="X529" s="11">
        <f>Q529/W529</f>
        <v>7.2473117587714517</v>
      </c>
    </row>
    <row r="530" spans="1:24">
      <c r="A530" s="9" t="s">
        <v>20</v>
      </c>
      <c r="B530" s="10" t="s">
        <v>21</v>
      </c>
      <c r="C530" s="9" t="s">
        <v>1938</v>
      </c>
      <c r="D530" s="10" t="s">
        <v>1939</v>
      </c>
      <c r="E530" s="9" t="s">
        <v>24</v>
      </c>
      <c r="F530" s="9">
        <v>25</v>
      </c>
      <c r="G530" s="9">
        <v>2024021</v>
      </c>
      <c r="H530" s="11">
        <v>720252024021</v>
      </c>
      <c r="I530" s="20" t="s">
        <v>2212</v>
      </c>
      <c r="J530" s="20" t="s">
        <v>2213</v>
      </c>
      <c r="K530" s="10" t="s">
        <v>2214</v>
      </c>
      <c r="L530" s="10" t="s">
        <v>28</v>
      </c>
      <c r="M530" s="10" t="s">
        <v>177</v>
      </c>
      <c r="N530" s="10" t="s">
        <v>710</v>
      </c>
      <c r="O530" s="10" t="s">
        <v>247</v>
      </c>
      <c r="P530" s="10" t="s">
        <v>660</v>
      </c>
      <c r="Q530" s="10">
        <v>649</v>
      </c>
      <c r="R530" s="12">
        <v>0.31739999999999996</v>
      </c>
      <c r="S530" s="10" t="s">
        <v>2215</v>
      </c>
      <c r="T530" s="14">
        <v>0.1</v>
      </c>
      <c r="U530" s="17">
        <v>0.9</v>
      </c>
      <c r="V530" s="11">
        <f>(P530/(1+((($T530/1.645)^2)*((P530-1)/0.25))))+1</f>
        <v>66.054272934142972</v>
      </c>
      <c r="W530" s="11">
        <f>(Q530/(1+((($T530/1.645)^2)*((Q530-1)/0.25))))+1</f>
        <v>62.350125454023036</v>
      </c>
      <c r="X530" s="11">
        <f>Q530/W530</f>
        <v>10.408960611932889</v>
      </c>
    </row>
    <row r="531" spans="1:24">
      <c r="A531" s="9" t="s">
        <v>20</v>
      </c>
      <c r="B531" s="10" t="s">
        <v>21</v>
      </c>
      <c r="C531" s="9" t="s">
        <v>1938</v>
      </c>
      <c r="D531" s="10" t="s">
        <v>1939</v>
      </c>
      <c r="E531" s="9" t="s">
        <v>24</v>
      </c>
      <c r="F531" s="9">
        <v>25</v>
      </c>
      <c r="G531" s="9">
        <v>2024022</v>
      </c>
      <c r="H531" s="11">
        <v>720252024022</v>
      </c>
      <c r="I531" s="20" t="s">
        <v>2216</v>
      </c>
      <c r="J531" s="20" t="s">
        <v>2217</v>
      </c>
      <c r="K531" s="10" t="s">
        <v>2214</v>
      </c>
      <c r="L531" s="10" t="s">
        <v>36</v>
      </c>
      <c r="M531" s="10" t="s">
        <v>319</v>
      </c>
      <c r="N531" s="10" t="s">
        <v>304</v>
      </c>
      <c r="O531" s="10" t="s">
        <v>367</v>
      </c>
      <c r="P531" s="10" t="s">
        <v>204</v>
      </c>
      <c r="Q531" s="10">
        <v>591</v>
      </c>
      <c r="R531" s="12">
        <v>0.2366</v>
      </c>
      <c r="S531" s="10" t="s">
        <v>2218</v>
      </c>
      <c r="T531" s="14">
        <v>0.1</v>
      </c>
      <c r="U531" s="17">
        <v>0.9</v>
      </c>
      <c r="V531" s="11">
        <f>(P531/(1+((($T531/1.645)^2)*((P531-1)/0.25))))+1</f>
        <v>66.310316705707862</v>
      </c>
      <c r="W531" s="11">
        <f>(Q531/(1+((($T531/1.645)^2)*((Q531-1)/0.25))))+1</f>
        <v>61.794467237068311</v>
      </c>
      <c r="X531" s="11">
        <f>Q531/W531</f>
        <v>9.5639630281573176</v>
      </c>
    </row>
    <row r="532" spans="1:24">
      <c r="A532" s="9" t="s">
        <v>20</v>
      </c>
      <c r="B532" s="10" t="s">
        <v>21</v>
      </c>
      <c r="C532" s="9" t="s">
        <v>1938</v>
      </c>
      <c r="D532" s="10" t="s">
        <v>1939</v>
      </c>
      <c r="E532" s="9" t="s">
        <v>24</v>
      </c>
      <c r="F532" s="9">
        <v>25</v>
      </c>
      <c r="G532" s="9">
        <v>2024023</v>
      </c>
      <c r="H532" s="11">
        <v>720252024023</v>
      </c>
      <c r="I532" s="20" t="s">
        <v>2219</v>
      </c>
      <c r="J532" s="20" t="s">
        <v>2220</v>
      </c>
      <c r="K532" s="10" t="s">
        <v>2214</v>
      </c>
      <c r="L532" s="10" t="s">
        <v>133</v>
      </c>
      <c r="M532" s="10" t="s">
        <v>1268</v>
      </c>
      <c r="N532" s="10" t="s">
        <v>2221</v>
      </c>
      <c r="O532" s="10" t="s">
        <v>931</v>
      </c>
      <c r="P532" s="10" t="s">
        <v>176</v>
      </c>
      <c r="Q532" s="10">
        <v>62</v>
      </c>
      <c r="R532" s="12">
        <v>0.17859999999999998</v>
      </c>
      <c r="S532" s="10" t="s">
        <v>71</v>
      </c>
      <c r="T532" s="14">
        <v>0.1</v>
      </c>
      <c r="U532" s="17">
        <v>0.9</v>
      </c>
      <c r="V532" s="11">
        <f>(P532/(1+((($T532/1.645)^2)*((P532-1)/0.25))))+1</f>
        <v>55.643417994702872</v>
      </c>
      <c r="W532" s="11">
        <f>(Q532/(1+((($T532/1.645)^2)*((Q532-1)/0.25))))+1</f>
        <v>33.602552455536063</v>
      </c>
      <c r="X532" s="11">
        <f>Q532/W532</f>
        <v>1.8450979306420343</v>
      </c>
    </row>
    <row r="533" spans="1:24">
      <c r="A533" s="9" t="s">
        <v>20</v>
      </c>
      <c r="B533" s="10" t="s">
        <v>21</v>
      </c>
      <c r="C533" s="9" t="s">
        <v>1938</v>
      </c>
      <c r="D533" s="10" t="s">
        <v>1939</v>
      </c>
      <c r="E533" s="9" t="s">
        <v>24</v>
      </c>
      <c r="F533" s="9">
        <v>25</v>
      </c>
      <c r="G533" s="9">
        <v>2024024</v>
      </c>
      <c r="H533" s="11">
        <v>720252024024</v>
      </c>
      <c r="I533" s="20" t="s">
        <v>2222</v>
      </c>
      <c r="J533" s="20" t="s">
        <v>2223</v>
      </c>
      <c r="K533" s="10" t="s">
        <v>2214</v>
      </c>
      <c r="L533" s="10" t="s">
        <v>160</v>
      </c>
      <c r="M533" s="10" t="s">
        <v>332</v>
      </c>
      <c r="N533" s="10" t="s">
        <v>176</v>
      </c>
      <c r="O533" s="10" t="s">
        <v>899</v>
      </c>
      <c r="P533" s="10" t="s">
        <v>2224</v>
      </c>
      <c r="Q533" s="10">
        <v>888</v>
      </c>
      <c r="R533" s="12">
        <v>0.11720000000000001</v>
      </c>
      <c r="S533" s="13" t="s">
        <v>2225</v>
      </c>
      <c r="T533" s="15">
        <v>9.0800000000000006E-2</v>
      </c>
      <c r="U533" s="17">
        <v>0.9</v>
      </c>
      <c r="V533" s="11">
        <f>(P533/(1+((($T533/1.645)^2)*((P533-1)/0.25))))+1</f>
        <v>80.362578392980879</v>
      </c>
      <c r="W533" s="11">
        <f>(Q533/(1+((($T533/1.645)^2)*((Q533-1)/0.25))))+1</f>
        <v>76.190863618703688</v>
      </c>
      <c r="X533" s="11">
        <f>Q533/W533</f>
        <v>11.654940734678975</v>
      </c>
    </row>
    <row r="534" spans="1:24">
      <c r="A534" s="9" t="s">
        <v>20</v>
      </c>
      <c r="B534" s="10" t="s">
        <v>21</v>
      </c>
      <c r="C534" s="9" t="s">
        <v>1938</v>
      </c>
      <c r="D534" s="10" t="s">
        <v>1939</v>
      </c>
      <c r="E534" s="9" t="s">
        <v>24</v>
      </c>
      <c r="F534" s="9">
        <v>25</v>
      </c>
      <c r="G534" s="9">
        <v>2024025</v>
      </c>
      <c r="H534" s="11">
        <v>720252024025</v>
      </c>
      <c r="I534" s="20" t="s">
        <v>2226</v>
      </c>
      <c r="J534" s="20" t="s">
        <v>2227</v>
      </c>
      <c r="K534" s="10" t="s">
        <v>2214</v>
      </c>
      <c r="L534" s="10" t="s">
        <v>318</v>
      </c>
      <c r="M534" s="10" t="s">
        <v>300</v>
      </c>
      <c r="N534" s="10" t="s">
        <v>226</v>
      </c>
      <c r="O534" s="10" t="s">
        <v>493</v>
      </c>
      <c r="P534" s="10" t="s">
        <v>676</v>
      </c>
      <c r="Q534" s="10">
        <v>260</v>
      </c>
      <c r="R534" s="12">
        <v>0.53649999999999998</v>
      </c>
      <c r="S534" s="10" t="s">
        <v>2228</v>
      </c>
      <c r="T534" s="14">
        <v>0.1</v>
      </c>
      <c r="U534" s="17">
        <v>0.9</v>
      </c>
      <c r="V534" s="11">
        <f>(P534/(1+((($T534/1.645)^2)*((P534-1)/0.25))))+1</f>
        <v>65.512105196070195</v>
      </c>
      <c r="W534" s="11">
        <f>(Q534/(1+((($T534/1.645)^2)*((Q534-1)/0.25))))+1</f>
        <v>54.847019273267875</v>
      </c>
      <c r="X534" s="11">
        <f>Q534/W534</f>
        <v>4.7404581588032171</v>
      </c>
    </row>
    <row r="535" spans="1:24">
      <c r="A535" s="9" t="s">
        <v>20</v>
      </c>
      <c r="B535" s="10" t="s">
        <v>21</v>
      </c>
      <c r="C535" s="9" t="s">
        <v>1938</v>
      </c>
      <c r="D535" s="10" t="s">
        <v>1939</v>
      </c>
      <c r="E535" s="9" t="s">
        <v>24</v>
      </c>
      <c r="F535" s="9">
        <v>25</v>
      </c>
      <c r="G535" s="9">
        <v>2024031</v>
      </c>
      <c r="H535" s="11">
        <v>720252024031</v>
      </c>
      <c r="I535" s="20" t="s">
        <v>2229</v>
      </c>
      <c r="J535" s="20" t="s">
        <v>2230</v>
      </c>
      <c r="K535" s="10" t="s">
        <v>2231</v>
      </c>
      <c r="L535" s="10" t="s">
        <v>28</v>
      </c>
      <c r="M535" s="10" t="s">
        <v>515</v>
      </c>
      <c r="N535" s="10" t="s">
        <v>779</v>
      </c>
      <c r="O535" s="10" t="s">
        <v>270</v>
      </c>
      <c r="P535" s="10" t="s">
        <v>1864</v>
      </c>
      <c r="Q535" s="10">
        <v>532</v>
      </c>
      <c r="R535" s="12">
        <v>0.45539999999999997</v>
      </c>
      <c r="S535" s="10" t="s">
        <v>2232</v>
      </c>
      <c r="T535" s="14">
        <v>0.1</v>
      </c>
      <c r="U535" s="17">
        <v>0.9</v>
      </c>
      <c r="V535" s="11">
        <f>(P535/(1+((($T535/1.645)^2)*((P535-1)/0.25))))+1</f>
        <v>65.895634796827807</v>
      </c>
      <c r="W535" s="11">
        <f>(Q535/(1+((($T535/1.645)^2)*((Q535-1)/0.25))))+1</f>
        <v>61.118758750147457</v>
      </c>
      <c r="X535" s="11">
        <f>Q535/W535</f>
        <v>8.7043652534700158</v>
      </c>
    </row>
    <row r="536" spans="1:24">
      <c r="A536" s="9" t="s">
        <v>20</v>
      </c>
      <c r="B536" s="10" t="s">
        <v>21</v>
      </c>
      <c r="C536" s="9" t="s">
        <v>1938</v>
      </c>
      <c r="D536" s="10" t="s">
        <v>1939</v>
      </c>
      <c r="E536" s="9" t="s">
        <v>24</v>
      </c>
      <c r="F536" s="9">
        <v>25</v>
      </c>
      <c r="G536" s="9">
        <v>2024032</v>
      </c>
      <c r="H536" s="11">
        <v>720252024032</v>
      </c>
      <c r="I536" s="20" t="s">
        <v>2233</v>
      </c>
      <c r="J536" s="20" t="s">
        <v>2234</v>
      </c>
      <c r="K536" s="10" t="s">
        <v>2231</v>
      </c>
      <c r="L536" s="10" t="s">
        <v>36</v>
      </c>
      <c r="M536" s="10" t="s">
        <v>135</v>
      </c>
      <c r="N536" s="10" t="s">
        <v>731</v>
      </c>
      <c r="O536" s="10" t="s">
        <v>998</v>
      </c>
      <c r="P536" s="10" t="s">
        <v>511</v>
      </c>
      <c r="Q536" s="10">
        <v>232</v>
      </c>
      <c r="R536" s="12">
        <v>0.43060000000000004</v>
      </c>
      <c r="S536" s="10" t="s">
        <v>2235</v>
      </c>
      <c r="T536" s="14">
        <v>0.1</v>
      </c>
      <c r="U536" s="17">
        <v>0.9</v>
      </c>
      <c r="V536" s="11">
        <f>(P536/(1+((($T536/1.645)^2)*((P536-1)/0.25))))+1</f>
        <v>62.918783831132146</v>
      </c>
      <c r="W536" s="11">
        <f>(Q536/(1+((($T536/1.645)^2)*((Q536-1)/0.25))))+1</f>
        <v>53.55286172597161</v>
      </c>
      <c r="X536" s="11">
        <f>Q536/W536</f>
        <v>4.3321681143229478</v>
      </c>
    </row>
    <row r="537" spans="1:24">
      <c r="A537" s="9" t="s">
        <v>20</v>
      </c>
      <c r="B537" s="10" t="s">
        <v>21</v>
      </c>
      <c r="C537" s="9" t="s">
        <v>1938</v>
      </c>
      <c r="D537" s="10" t="s">
        <v>1939</v>
      </c>
      <c r="E537" s="9" t="s">
        <v>24</v>
      </c>
      <c r="F537" s="9">
        <v>25</v>
      </c>
      <c r="G537" s="9">
        <v>2024033</v>
      </c>
      <c r="H537" s="11">
        <v>720252024033</v>
      </c>
      <c r="I537" s="20" t="s">
        <v>2236</v>
      </c>
      <c r="J537" s="20" t="s">
        <v>2237</v>
      </c>
      <c r="K537" s="10" t="s">
        <v>2231</v>
      </c>
      <c r="L537" s="10" t="s">
        <v>133</v>
      </c>
      <c r="M537" s="10" t="s">
        <v>245</v>
      </c>
      <c r="N537" s="10" t="s">
        <v>176</v>
      </c>
      <c r="O537" s="10" t="s">
        <v>327</v>
      </c>
      <c r="P537" s="10" t="s">
        <v>736</v>
      </c>
      <c r="Q537" s="10">
        <v>167</v>
      </c>
      <c r="R537" s="12">
        <v>0.54369999999999996</v>
      </c>
      <c r="S537" s="10" t="s">
        <v>2238</v>
      </c>
      <c r="T537" s="14">
        <v>0.1</v>
      </c>
      <c r="U537" s="17">
        <v>0.9</v>
      </c>
      <c r="V537" s="11">
        <f>(P537/(1+((($T537/1.645)^2)*((P537-1)/0.25))))+1</f>
        <v>60.898623636826656</v>
      </c>
      <c r="W537" s="11">
        <f>(Q537/(1+((($T537/1.645)^2)*((Q537-1)/0.25))))+1</f>
        <v>49.352767620458962</v>
      </c>
      <c r="X537" s="11">
        <f>Q537/W537</f>
        <v>3.3838021260386402</v>
      </c>
    </row>
    <row r="538" spans="1:24">
      <c r="A538" s="9" t="s">
        <v>20</v>
      </c>
      <c r="B538" s="10" t="s">
        <v>21</v>
      </c>
      <c r="C538" s="9" t="s">
        <v>1938</v>
      </c>
      <c r="D538" s="10" t="s">
        <v>1939</v>
      </c>
      <c r="E538" s="9" t="s">
        <v>24</v>
      </c>
      <c r="F538" s="9">
        <v>25</v>
      </c>
      <c r="G538" s="9">
        <v>2024034</v>
      </c>
      <c r="H538" s="11">
        <v>720252024034</v>
      </c>
      <c r="I538" s="20" t="s">
        <v>2239</v>
      </c>
      <c r="J538" s="20" t="s">
        <v>2240</v>
      </c>
      <c r="K538" s="10" t="s">
        <v>2231</v>
      </c>
      <c r="L538" s="10" t="s">
        <v>160</v>
      </c>
      <c r="M538" s="10" t="s">
        <v>477</v>
      </c>
      <c r="N538" s="10" t="s">
        <v>997</v>
      </c>
      <c r="O538" s="10" t="s">
        <v>84</v>
      </c>
      <c r="P538" s="10" t="s">
        <v>959</v>
      </c>
      <c r="Q538" s="10">
        <v>283</v>
      </c>
      <c r="R538" s="12">
        <v>0.33140000000000003</v>
      </c>
      <c r="S538" s="10" t="s">
        <v>2241</v>
      </c>
      <c r="T538" s="14">
        <v>0.1</v>
      </c>
      <c r="U538" s="17">
        <v>0.9</v>
      </c>
      <c r="V538" s="11">
        <f>(P538/(1+((($T538/1.645)^2)*((P538-1)/0.25))))+1</f>
        <v>63.784760437624477</v>
      </c>
      <c r="W538" s="11">
        <f>(Q538/(1+((($T538/1.645)^2)*((Q538-1)/0.25))))+1</f>
        <v>55.755019742921945</v>
      </c>
      <c r="X538" s="11">
        <f>Q538/W538</f>
        <v>5.0757761597945921</v>
      </c>
    </row>
    <row r="539" spans="1:24">
      <c r="A539" s="9" t="s">
        <v>20</v>
      </c>
      <c r="B539" s="10" t="s">
        <v>21</v>
      </c>
      <c r="C539" s="9" t="s">
        <v>1938</v>
      </c>
      <c r="D539" s="10" t="s">
        <v>1939</v>
      </c>
      <c r="E539" s="9" t="s">
        <v>24</v>
      </c>
      <c r="F539" s="9">
        <v>25</v>
      </c>
      <c r="G539" s="9">
        <v>2024041</v>
      </c>
      <c r="H539" s="11">
        <v>720252024041</v>
      </c>
      <c r="I539" s="20" t="s">
        <v>2242</v>
      </c>
      <c r="J539" s="20" t="s">
        <v>2243</v>
      </c>
      <c r="K539" s="10" t="s">
        <v>2244</v>
      </c>
      <c r="L539" s="10" t="s">
        <v>28</v>
      </c>
      <c r="M539" s="10" t="s">
        <v>998</v>
      </c>
      <c r="N539" s="10" t="s">
        <v>493</v>
      </c>
      <c r="O539" s="10" t="s">
        <v>434</v>
      </c>
      <c r="P539" s="10" t="s">
        <v>2245</v>
      </c>
      <c r="Q539" s="10">
        <v>1330</v>
      </c>
      <c r="R539" s="12">
        <v>0.28899999999999998</v>
      </c>
      <c r="S539" s="13" t="s">
        <v>2246</v>
      </c>
      <c r="T539" s="15">
        <v>9.2899999999999996E-2</v>
      </c>
      <c r="U539" s="17">
        <v>0.9</v>
      </c>
      <c r="V539" s="11">
        <f>(P539/(1+((($T539/1.645)^2)*((P539-1)/0.25))))+1</f>
        <v>77.592921885923175</v>
      </c>
      <c r="W539" s="11">
        <f>(Q539/(1+((($T539/1.645)^2)*((Q539-1)/0.25))))+1</f>
        <v>75.076199873964498</v>
      </c>
      <c r="X539" s="11">
        <f>Q539/W539</f>
        <v>17.715334583166985</v>
      </c>
    </row>
    <row r="540" spans="1:24">
      <c r="A540" s="9" t="s">
        <v>20</v>
      </c>
      <c r="B540" s="10" t="s">
        <v>21</v>
      </c>
      <c r="C540" s="9" t="s">
        <v>1938</v>
      </c>
      <c r="D540" s="10" t="s">
        <v>1939</v>
      </c>
      <c r="E540" s="9" t="s">
        <v>24</v>
      </c>
      <c r="F540" s="9">
        <v>25</v>
      </c>
      <c r="G540" s="9">
        <v>2024042</v>
      </c>
      <c r="H540" s="11">
        <v>720252024042</v>
      </c>
      <c r="I540" s="20" t="s">
        <v>2247</v>
      </c>
      <c r="J540" s="20" t="s">
        <v>2248</v>
      </c>
      <c r="K540" s="10" t="s">
        <v>2244</v>
      </c>
      <c r="L540" s="10" t="s">
        <v>36</v>
      </c>
      <c r="M540" s="10" t="s">
        <v>730</v>
      </c>
      <c r="N540" s="10" t="s">
        <v>730</v>
      </c>
      <c r="O540" s="10" t="s">
        <v>366</v>
      </c>
      <c r="P540" s="10" t="s">
        <v>213</v>
      </c>
      <c r="Q540" s="10">
        <v>161</v>
      </c>
      <c r="R540" s="12">
        <v>0.28460000000000002</v>
      </c>
      <c r="S540" s="10" t="s">
        <v>2249</v>
      </c>
      <c r="T540" s="14">
        <v>0.1</v>
      </c>
      <c r="U540" s="17">
        <v>0.9</v>
      </c>
      <c r="V540" s="11">
        <f>(P540/(1+((($T540/1.645)^2)*((P540-1)/0.25))))+1</f>
        <v>62.358917045526887</v>
      </c>
      <c r="W540" s="11">
        <f>(Q540/(1+((($T540/1.645)^2)*((Q540-1)/0.25))))+1</f>
        <v>48.844149889770783</v>
      </c>
      <c r="X540" s="11">
        <f>Q540/W540</f>
        <v>3.2961982215544205</v>
      </c>
    </row>
    <row r="541" spans="1:24">
      <c r="A541" s="9" t="s">
        <v>20</v>
      </c>
      <c r="B541" s="10" t="s">
        <v>21</v>
      </c>
      <c r="C541" s="9" t="s">
        <v>1938</v>
      </c>
      <c r="D541" s="10" t="s">
        <v>1939</v>
      </c>
      <c r="E541" s="9" t="s">
        <v>24</v>
      </c>
      <c r="F541" s="9">
        <v>25</v>
      </c>
      <c r="G541" s="9">
        <v>2024043</v>
      </c>
      <c r="H541" s="11">
        <v>720252024043</v>
      </c>
      <c r="I541" s="20" t="s">
        <v>2250</v>
      </c>
      <c r="J541" s="20" t="s">
        <v>2251</v>
      </c>
      <c r="K541" s="10" t="s">
        <v>2244</v>
      </c>
      <c r="L541" s="10" t="s">
        <v>133</v>
      </c>
      <c r="M541" s="10" t="s">
        <v>970</v>
      </c>
      <c r="N541" s="10" t="s">
        <v>515</v>
      </c>
      <c r="O541" s="10" t="s">
        <v>304</v>
      </c>
      <c r="P541" s="10" t="s">
        <v>825</v>
      </c>
      <c r="Q541" s="10">
        <v>241</v>
      </c>
      <c r="R541" s="12">
        <v>0.43869999999999998</v>
      </c>
      <c r="S541" s="10" t="s">
        <v>2252</v>
      </c>
      <c r="T541" s="14">
        <v>0.1</v>
      </c>
      <c r="U541" s="17">
        <v>0.9</v>
      </c>
      <c r="V541" s="11">
        <f>(P541/(1+((($T541/1.645)^2)*((P541-1)/0.25))))+1</f>
        <v>63.293346927651832</v>
      </c>
      <c r="W541" s="11">
        <f>(Q541/(1+((($T541/1.645)^2)*((Q541-1)/0.25))))+1</f>
        <v>53.994531134139578</v>
      </c>
      <c r="X541" s="11">
        <f>Q541/W541</f>
        <v>4.4634149966277032</v>
      </c>
    </row>
    <row r="542" spans="1:24">
      <c r="A542" s="9" t="s">
        <v>20</v>
      </c>
      <c r="B542" s="10" t="s">
        <v>21</v>
      </c>
      <c r="C542" s="9" t="s">
        <v>1938</v>
      </c>
      <c r="D542" s="10" t="s">
        <v>1939</v>
      </c>
      <c r="E542" s="9" t="s">
        <v>24</v>
      </c>
      <c r="F542" s="9">
        <v>25</v>
      </c>
      <c r="G542" s="9">
        <v>2025001</v>
      </c>
      <c r="H542" s="11">
        <v>720252025001</v>
      </c>
      <c r="I542" s="20" t="s">
        <v>2253</v>
      </c>
      <c r="J542" s="20" t="s">
        <v>2254</v>
      </c>
      <c r="K542" s="10" t="s">
        <v>2255</v>
      </c>
      <c r="L542" s="10" t="s">
        <v>28</v>
      </c>
      <c r="M542" s="10" t="s">
        <v>688</v>
      </c>
      <c r="N542" s="10" t="s">
        <v>284</v>
      </c>
      <c r="O542" s="10" t="s">
        <v>68</v>
      </c>
      <c r="P542" s="10" t="s">
        <v>903</v>
      </c>
      <c r="Q542" s="10">
        <v>555</v>
      </c>
      <c r="R542" s="12">
        <v>0.36099999999999999</v>
      </c>
      <c r="S542" s="10" t="s">
        <v>2256</v>
      </c>
      <c r="T542" s="14">
        <v>0.1</v>
      </c>
      <c r="U542" s="17">
        <v>0.9</v>
      </c>
      <c r="V542" s="11">
        <f>(P542/(1+((($T542/1.645)^2)*((P542-1)/0.25))))+1</f>
        <v>65.104874029374216</v>
      </c>
      <c r="W542" s="11">
        <f>(Q542/(1+((($T542/1.645)^2)*((Q542-1)/0.25))))+1</f>
        <v>61.39742479950052</v>
      </c>
      <c r="X542" s="11">
        <f>Q542/W542</f>
        <v>9.0394670755721176</v>
      </c>
    </row>
    <row r="543" spans="1:24">
      <c r="A543" s="9" t="s">
        <v>20</v>
      </c>
      <c r="B543" s="10" t="s">
        <v>21</v>
      </c>
      <c r="C543" s="9" t="s">
        <v>1938</v>
      </c>
      <c r="D543" s="10" t="s">
        <v>1939</v>
      </c>
      <c r="E543" s="9" t="s">
        <v>24</v>
      </c>
      <c r="F543" s="9">
        <v>25</v>
      </c>
      <c r="G543" s="9">
        <v>2025002</v>
      </c>
      <c r="H543" s="11">
        <v>720252025002</v>
      </c>
      <c r="I543" s="20" t="s">
        <v>2257</v>
      </c>
      <c r="J543" s="20" t="s">
        <v>2258</v>
      </c>
      <c r="K543" s="10" t="s">
        <v>2255</v>
      </c>
      <c r="L543" s="10" t="s">
        <v>36</v>
      </c>
      <c r="M543" s="10" t="s">
        <v>284</v>
      </c>
      <c r="N543" s="10" t="s">
        <v>270</v>
      </c>
      <c r="O543" s="10" t="s">
        <v>228</v>
      </c>
      <c r="P543" s="10" t="s">
        <v>1410</v>
      </c>
      <c r="Q543" s="10">
        <v>496</v>
      </c>
      <c r="R543" s="12">
        <v>0.49619999999999997</v>
      </c>
      <c r="S543" s="10" t="s">
        <v>2259</v>
      </c>
      <c r="T543" s="14">
        <v>0.1</v>
      </c>
      <c r="U543" s="17">
        <v>0.9</v>
      </c>
      <c r="V543" s="11">
        <f>(P543/(1+((($T543/1.645)^2)*((P543-1)/0.25))))+1</f>
        <v>66.420290845259174</v>
      </c>
      <c r="W543" s="11">
        <f>(Q543/(1+((($T543/1.645)^2)*((Q543-1)/0.25))))+1</f>
        <v>60.63684835505159</v>
      </c>
      <c r="X543" s="11">
        <f>Q543/W543</f>
        <v>8.1798446564328859</v>
      </c>
    </row>
    <row r="544" spans="1:24">
      <c r="A544" s="9" t="s">
        <v>20</v>
      </c>
      <c r="B544" s="10" t="s">
        <v>21</v>
      </c>
      <c r="C544" s="9" t="s">
        <v>1938</v>
      </c>
      <c r="D544" s="10" t="s">
        <v>1939</v>
      </c>
      <c r="E544" s="9" t="s">
        <v>24</v>
      </c>
      <c r="F544" s="9">
        <v>25</v>
      </c>
      <c r="G544" s="9">
        <v>2025003</v>
      </c>
      <c r="H544" s="11">
        <v>720252025003</v>
      </c>
      <c r="I544" s="20" t="s">
        <v>2260</v>
      </c>
      <c r="J544" s="20" t="s">
        <v>2261</v>
      </c>
      <c r="K544" s="10" t="s">
        <v>2255</v>
      </c>
      <c r="L544" s="10" t="s">
        <v>133</v>
      </c>
      <c r="M544" s="10" t="s">
        <v>176</v>
      </c>
      <c r="N544" s="10" t="s">
        <v>91</v>
      </c>
      <c r="O544" s="10" t="s">
        <v>806</v>
      </c>
      <c r="P544" s="10" t="s">
        <v>945</v>
      </c>
      <c r="Q544" s="10">
        <v>164</v>
      </c>
      <c r="R544" s="12">
        <v>0.38979999999999998</v>
      </c>
      <c r="S544" s="10" t="s">
        <v>1548</v>
      </c>
      <c r="T544" s="14">
        <v>0.1</v>
      </c>
      <c r="U544" s="17">
        <v>0.9</v>
      </c>
      <c r="V544" s="11">
        <f>(P544/(1+((($T544/1.645)^2)*((P544-1)/0.25))))+1</f>
        <v>63.912587405698382</v>
      </c>
      <c r="W544" s="11">
        <f>(Q544/(1+((($T544/1.645)^2)*((Q544-1)/0.25))))+1</f>
        <v>49.101766470392171</v>
      </c>
      <c r="X544" s="11">
        <f>Q544/W544</f>
        <v>3.340002036360346</v>
      </c>
    </row>
    <row r="545" spans="1:24">
      <c r="A545" s="9" t="s">
        <v>20</v>
      </c>
      <c r="B545" s="10" t="s">
        <v>21</v>
      </c>
      <c r="C545" s="9" t="s">
        <v>1938</v>
      </c>
      <c r="D545" s="10" t="s">
        <v>1939</v>
      </c>
      <c r="E545" s="9" t="s">
        <v>24</v>
      </c>
      <c r="F545" s="9">
        <v>25</v>
      </c>
      <c r="G545" s="9">
        <v>2026011</v>
      </c>
      <c r="H545" s="11">
        <v>720252026011</v>
      </c>
      <c r="I545" s="20" t="s">
        <v>2262</v>
      </c>
      <c r="J545" s="20" t="s">
        <v>2263</v>
      </c>
      <c r="K545" s="10" t="s">
        <v>2264</v>
      </c>
      <c r="L545" s="10" t="s">
        <v>28</v>
      </c>
      <c r="M545" s="10" t="s">
        <v>156</v>
      </c>
      <c r="N545" s="10" t="s">
        <v>170</v>
      </c>
      <c r="O545" s="10" t="s">
        <v>1034</v>
      </c>
      <c r="P545" s="10" t="s">
        <v>2265</v>
      </c>
      <c r="Q545" s="10">
        <v>547</v>
      </c>
      <c r="R545" s="12">
        <v>0.43670000000000003</v>
      </c>
      <c r="S545" s="10" t="s">
        <v>2266</v>
      </c>
      <c r="T545" s="14">
        <v>0.1</v>
      </c>
      <c r="U545" s="17">
        <v>0.9</v>
      </c>
      <c r="V545" s="11">
        <f>(P545/(1+((($T545/1.645)^2)*((P545-1)/0.25))))+1</f>
        <v>65.912365669554205</v>
      </c>
      <c r="W545" s="11">
        <f>(Q545/(1+((($T545/1.645)^2)*((Q545-1)/0.25))))+1</f>
        <v>61.302866757448506</v>
      </c>
      <c r="X545" s="11">
        <f>Q545/W545</f>
        <v>8.9229106065180499</v>
      </c>
    </row>
    <row r="546" spans="1:24">
      <c r="A546" s="9" t="s">
        <v>20</v>
      </c>
      <c r="B546" s="10" t="s">
        <v>21</v>
      </c>
      <c r="C546" s="9" t="s">
        <v>1938</v>
      </c>
      <c r="D546" s="10" t="s">
        <v>1939</v>
      </c>
      <c r="E546" s="9" t="s">
        <v>24</v>
      </c>
      <c r="F546" s="9">
        <v>25</v>
      </c>
      <c r="G546" s="9">
        <v>2026012</v>
      </c>
      <c r="H546" s="11">
        <v>720252026012</v>
      </c>
      <c r="I546" s="20" t="s">
        <v>2267</v>
      </c>
      <c r="J546" s="20" t="s">
        <v>2268</v>
      </c>
      <c r="K546" s="10" t="s">
        <v>2264</v>
      </c>
      <c r="L546" s="10" t="s">
        <v>36</v>
      </c>
      <c r="M546" s="10" t="s">
        <v>717</v>
      </c>
      <c r="N546" s="10" t="s">
        <v>424</v>
      </c>
      <c r="O546" s="10" t="s">
        <v>1168</v>
      </c>
      <c r="P546" s="10" t="s">
        <v>1234</v>
      </c>
      <c r="Q546" s="10">
        <v>373</v>
      </c>
      <c r="R546" s="12">
        <v>0.20319999999999999</v>
      </c>
      <c r="S546" s="10" t="s">
        <v>1444</v>
      </c>
      <c r="T546" s="14">
        <v>0.1</v>
      </c>
      <c r="U546" s="17">
        <v>0.9</v>
      </c>
      <c r="V546" s="11">
        <f>(P546/(1+((($T546/1.645)^2)*((P546-1)/0.25))))+1</f>
        <v>66.352072760153192</v>
      </c>
      <c r="W546" s="11">
        <f>(Q546/(1+((($T546/1.645)^2)*((Q546-1)/0.25))))+1</f>
        <v>58.394853299708146</v>
      </c>
      <c r="X546" s="11">
        <f>Q546/W546</f>
        <v>6.3875492260524993</v>
      </c>
    </row>
    <row r="547" spans="1:24">
      <c r="A547" s="9" t="s">
        <v>20</v>
      </c>
      <c r="B547" s="10" t="s">
        <v>21</v>
      </c>
      <c r="C547" s="9" t="s">
        <v>1938</v>
      </c>
      <c r="D547" s="10" t="s">
        <v>1939</v>
      </c>
      <c r="E547" s="9" t="s">
        <v>24</v>
      </c>
      <c r="F547" s="9">
        <v>25</v>
      </c>
      <c r="G547" s="9">
        <v>2026013</v>
      </c>
      <c r="H547" s="11">
        <v>720252026013</v>
      </c>
      <c r="I547" s="20" t="s">
        <v>2269</v>
      </c>
      <c r="J547" s="20" t="s">
        <v>2270</v>
      </c>
      <c r="K547" s="10" t="s">
        <v>2264</v>
      </c>
      <c r="L547" s="10" t="s">
        <v>133</v>
      </c>
      <c r="M547" s="10" t="s">
        <v>1049</v>
      </c>
      <c r="N547" s="10" t="s">
        <v>891</v>
      </c>
      <c r="O547" s="10" t="s">
        <v>1980</v>
      </c>
      <c r="P547" s="10" t="s">
        <v>534</v>
      </c>
      <c r="Q547" s="10">
        <v>717</v>
      </c>
      <c r="R547" s="12">
        <v>0.49530000000000002</v>
      </c>
      <c r="S547" s="10" t="s">
        <v>2271</v>
      </c>
      <c r="T547" s="14">
        <v>0.1</v>
      </c>
      <c r="U547" s="17">
        <v>0.9</v>
      </c>
      <c r="V547" s="11">
        <f>(P547/(1+((($T547/1.645)^2)*((P547-1)/0.25))))+1</f>
        <v>66.607276412413484</v>
      </c>
      <c r="W547" s="11">
        <f>(Q547/(1+((($T547/1.645)^2)*((Q547-1)/0.25))))+1</f>
        <v>62.896840987015096</v>
      </c>
      <c r="X547" s="11">
        <f>Q547/W547</f>
        <v>11.399618625489044</v>
      </c>
    </row>
    <row r="548" spans="1:24">
      <c r="A548" s="9" t="s">
        <v>20</v>
      </c>
      <c r="B548" s="10" t="s">
        <v>21</v>
      </c>
      <c r="C548" s="9" t="s">
        <v>1938</v>
      </c>
      <c r="D548" s="10" t="s">
        <v>1939</v>
      </c>
      <c r="E548" s="9" t="s">
        <v>24</v>
      </c>
      <c r="F548" s="9">
        <v>25</v>
      </c>
      <c r="G548" s="9">
        <v>2026014</v>
      </c>
      <c r="H548" s="11">
        <v>720252026014</v>
      </c>
      <c r="I548" s="20" t="s">
        <v>2272</v>
      </c>
      <c r="J548" s="20" t="s">
        <v>2273</v>
      </c>
      <c r="K548" s="10" t="s">
        <v>2264</v>
      </c>
      <c r="L548" s="10" t="s">
        <v>160</v>
      </c>
      <c r="M548" s="10" t="s">
        <v>498</v>
      </c>
      <c r="N548" s="10" t="s">
        <v>361</v>
      </c>
      <c r="O548" s="10" t="s">
        <v>361</v>
      </c>
      <c r="P548" s="10" t="s">
        <v>915</v>
      </c>
      <c r="Q548" s="10">
        <v>363</v>
      </c>
      <c r="R548" s="12">
        <v>0.60650000000000004</v>
      </c>
      <c r="S548" s="10" t="s">
        <v>2274</v>
      </c>
      <c r="T548" s="14">
        <v>0.1</v>
      </c>
      <c r="U548" s="17">
        <v>0.9</v>
      </c>
      <c r="V548" s="11">
        <f>(P548/(1+((($T548/1.645)^2)*((P548-1)/0.25))))+1</f>
        <v>64.718340536377411</v>
      </c>
      <c r="W548" s="11">
        <f>(Q548/(1+((($T548/1.645)^2)*((Q548-1)/0.25))))+1</f>
        <v>58.156153037133365</v>
      </c>
      <c r="X548" s="11">
        <f>Q548/W548</f>
        <v>6.2418158877912777</v>
      </c>
    </row>
    <row r="549" spans="1:24">
      <c r="A549" s="9" t="s">
        <v>20</v>
      </c>
      <c r="B549" s="10" t="s">
        <v>21</v>
      </c>
      <c r="C549" s="9" t="s">
        <v>1938</v>
      </c>
      <c r="D549" s="10" t="s">
        <v>1939</v>
      </c>
      <c r="E549" s="9" t="s">
        <v>24</v>
      </c>
      <c r="F549" s="9">
        <v>25</v>
      </c>
      <c r="G549" s="9">
        <v>2026021</v>
      </c>
      <c r="H549" s="11">
        <v>720252026021</v>
      </c>
      <c r="I549" s="20" t="s">
        <v>2275</v>
      </c>
      <c r="J549" s="20" t="s">
        <v>2276</v>
      </c>
      <c r="K549" s="10" t="s">
        <v>2277</v>
      </c>
      <c r="L549" s="10" t="s">
        <v>28</v>
      </c>
      <c r="M549" s="10" t="s">
        <v>1268</v>
      </c>
      <c r="N549" s="10" t="s">
        <v>1268</v>
      </c>
      <c r="O549" s="10" t="s">
        <v>1268</v>
      </c>
      <c r="P549" s="10" t="s">
        <v>1414</v>
      </c>
      <c r="Q549" s="10">
        <v>73</v>
      </c>
      <c r="R549" s="12">
        <v>0</v>
      </c>
      <c r="S549" s="10" t="s">
        <v>2278</v>
      </c>
      <c r="T549" s="14">
        <v>0.1</v>
      </c>
      <c r="U549" s="17">
        <v>0.9</v>
      </c>
      <c r="V549" s="11">
        <f>(P549/(1+((($T549/1.645)^2)*((P549-1)/0.25))))+1</f>
        <v>37.904377325360862</v>
      </c>
      <c r="W549" s="11">
        <f>(Q549/(1+((($T549/1.645)^2)*((Q549-1)/0.25))))+1</f>
        <v>36.363218925801441</v>
      </c>
      <c r="X549" s="11">
        <f>Q549/W549</f>
        <v>2.0075230454420252</v>
      </c>
    </row>
    <row r="550" spans="1:24">
      <c r="A550" s="9" t="s">
        <v>20</v>
      </c>
      <c r="B550" s="10" t="s">
        <v>21</v>
      </c>
      <c r="C550" s="9" t="s">
        <v>1938</v>
      </c>
      <c r="D550" s="10" t="s">
        <v>1939</v>
      </c>
      <c r="E550" s="9" t="s">
        <v>24</v>
      </c>
      <c r="F550" s="9">
        <v>25</v>
      </c>
      <c r="G550" s="9">
        <v>2026022</v>
      </c>
      <c r="H550" s="11">
        <v>720252026022</v>
      </c>
      <c r="I550" s="20" t="s">
        <v>2279</v>
      </c>
      <c r="J550" s="20" t="s">
        <v>2280</v>
      </c>
      <c r="K550" s="10" t="s">
        <v>2277</v>
      </c>
      <c r="L550" s="10" t="s">
        <v>36</v>
      </c>
      <c r="M550" s="10" t="s">
        <v>136</v>
      </c>
      <c r="N550" s="10" t="s">
        <v>731</v>
      </c>
      <c r="O550" s="10" t="s">
        <v>232</v>
      </c>
      <c r="P550" s="10" t="s">
        <v>453</v>
      </c>
      <c r="Q550" s="10">
        <v>228</v>
      </c>
      <c r="R550" s="12">
        <v>0.46619999999999995</v>
      </c>
      <c r="S550" s="10" t="s">
        <v>2281</v>
      </c>
      <c r="T550" s="14">
        <v>0.1</v>
      </c>
      <c r="U550" s="17">
        <v>0.9</v>
      </c>
      <c r="V550" s="11">
        <f>(P550/(1+((($T550/1.645)^2)*((P550-1)/0.25))))+1</f>
        <v>62.48790705263184</v>
      </c>
      <c r="W550" s="11">
        <f>(Q550/(1+((($T550/1.645)^2)*((Q550-1)/0.25))))+1</f>
        <v>53.347903555269902</v>
      </c>
      <c r="X550" s="11">
        <f>Q550/W550</f>
        <v>4.273832424619755</v>
      </c>
    </row>
    <row r="551" spans="1:24">
      <c r="A551" s="9" t="s">
        <v>20</v>
      </c>
      <c r="B551" s="10" t="s">
        <v>21</v>
      </c>
      <c r="C551" s="9" t="s">
        <v>1938</v>
      </c>
      <c r="D551" s="10" t="s">
        <v>1939</v>
      </c>
      <c r="E551" s="9" t="s">
        <v>24</v>
      </c>
      <c r="F551" s="9">
        <v>25</v>
      </c>
      <c r="G551" s="9">
        <v>2026023</v>
      </c>
      <c r="H551" s="11">
        <v>720252026023</v>
      </c>
      <c r="I551" s="20" t="s">
        <v>2282</v>
      </c>
      <c r="J551" s="20" t="s">
        <v>2283</v>
      </c>
      <c r="K551" s="10" t="s">
        <v>2277</v>
      </c>
      <c r="L551" s="10" t="s">
        <v>133</v>
      </c>
      <c r="M551" s="10" t="s">
        <v>930</v>
      </c>
      <c r="N551" s="10" t="s">
        <v>1414</v>
      </c>
      <c r="O551" s="10" t="s">
        <v>1414</v>
      </c>
      <c r="P551" s="10" t="s">
        <v>228</v>
      </c>
      <c r="Q551" s="10">
        <v>436</v>
      </c>
      <c r="R551" s="12">
        <v>6.9000000000000006E-2</v>
      </c>
      <c r="S551" s="13" t="s">
        <v>2284</v>
      </c>
      <c r="T551" s="15">
        <v>6.6400000000000001E-2</v>
      </c>
      <c r="U551" s="17">
        <v>0.9</v>
      </c>
      <c r="V551" s="11">
        <f>(P551/(1+((($T551/1.645)^2)*((P551-1)/0.25))))+1</f>
        <v>136.61712355862707</v>
      </c>
      <c r="W551" s="11">
        <f>(Q551/(1+((($T551/1.645)^2)*((Q551-1)/0.25))))+1</f>
        <v>114.68959578131985</v>
      </c>
      <c r="X551" s="11">
        <f>Q551/W551</f>
        <v>3.8015654081764043</v>
      </c>
    </row>
    <row r="552" spans="1:24">
      <c r="A552" s="9" t="s">
        <v>20</v>
      </c>
      <c r="B552" s="10" t="s">
        <v>21</v>
      </c>
      <c r="C552" s="9" t="s">
        <v>1938</v>
      </c>
      <c r="D552" s="10" t="s">
        <v>1939</v>
      </c>
      <c r="E552" s="9" t="s">
        <v>24</v>
      </c>
      <c r="F552" s="9">
        <v>25</v>
      </c>
      <c r="G552" s="9">
        <v>2026024</v>
      </c>
      <c r="H552" s="11">
        <v>720252026024</v>
      </c>
      <c r="I552" s="20" t="s">
        <v>2285</v>
      </c>
      <c r="J552" s="20" t="s">
        <v>2286</v>
      </c>
      <c r="K552" s="10" t="s">
        <v>2277</v>
      </c>
      <c r="L552" s="10" t="s">
        <v>160</v>
      </c>
      <c r="M552" s="10" t="s">
        <v>515</v>
      </c>
      <c r="N552" s="10" t="s">
        <v>646</v>
      </c>
      <c r="O552" s="10" t="s">
        <v>169</v>
      </c>
      <c r="P552" s="10" t="s">
        <v>1225</v>
      </c>
      <c r="Q552" s="10">
        <v>564</v>
      </c>
      <c r="R552" s="12">
        <v>0.27239999999999998</v>
      </c>
      <c r="S552" s="10" t="s">
        <v>2287</v>
      </c>
      <c r="T552" s="14">
        <v>0.1</v>
      </c>
      <c r="U552" s="17">
        <v>0.9</v>
      </c>
      <c r="V552" s="11">
        <f>(P552/(1+((($T552/1.645)^2)*((P552-1)/0.25))))+1</f>
        <v>65.565786283572379</v>
      </c>
      <c r="W552" s="11">
        <f>(Q552/(1+((($T552/1.645)^2)*((Q552-1)/0.25))))+1</f>
        <v>61.500935046246873</v>
      </c>
      <c r="X552" s="11">
        <f>Q552/W552</f>
        <v>9.1705922775952722</v>
      </c>
    </row>
    <row r="553" spans="1:24">
      <c r="A553" s="9" t="s">
        <v>20</v>
      </c>
      <c r="B553" s="10" t="s">
        <v>21</v>
      </c>
      <c r="C553" s="9" t="s">
        <v>1938</v>
      </c>
      <c r="D553" s="10" t="s">
        <v>1939</v>
      </c>
      <c r="E553" s="9" t="s">
        <v>24</v>
      </c>
      <c r="F553" s="9">
        <v>25</v>
      </c>
      <c r="G553" s="9">
        <v>2026025</v>
      </c>
      <c r="H553" s="11">
        <v>720252026025</v>
      </c>
      <c r="I553" s="20" t="s">
        <v>2288</v>
      </c>
      <c r="J553" s="20" t="s">
        <v>2289</v>
      </c>
      <c r="K553" s="10" t="s">
        <v>2277</v>
      </c>
      <c r="L553" s="10" t="s">
        <v>318</v>
      </c>
      <c r="M553" s="10" t="s">
        <v>687</v>
      </c>
      <c r="N553" s="10" t="s">
        <v>384</v>
      </c>
      <c r="O553" s="10" t="s">
        <v>398</v>
      </c>
      <c r="P553" s="10" t="s">
        <v>2290</v>
      </c>
      <c r="Q553" s="10">
        <v>908</v>
      </c>
      <c r="R553" s="12">
        <v>0.2293</v>
      </c>
      <c r="S553" s="10" t="s">
        <v>2291</v>
      </c>
      <c r="T553" s="14">
        <v>0.1</v>
      </c>
      <c r="U553" s="17">
        <v>0.9</v>
      </c>
      <c r="V553" s="11">
        <f>(P553/(1+((($T553/1.645)^2)*((P553-1)/0.25))))+1</f>
        <v>66.737334845719857</v>
      </c>
      <c r="W553" s="11">
        <f>(Q553/(1+((($T553/1.645)^2)*((Q553-1)/0.25))))+1</f>
        <v>64.024396562614413</v>
      </c>
      <c r="X553" s="11">
        <f>Q553/W553</f>
        <v>14.1820938384323</v>
      </c>
    </row>
    <row r="554" spans="1:24">
      <c r="A554" s="9" t="s">
        <v>20</v>
      </c>
      <c r="B554" s="10" t="s">
        <v>21</v>
      </c>
      <c r="C554" s="9" t="s">
        <v>1938</v>
      </c>
      <c r="D554" s="10" t="s">
        <v>1939</v>
      </c>
      <c r="E554" s="9" t="s">
        <v>24</v>
      </c>
      <c r="F554" s="9">
        <v>25</v>
      </c>
      <c r="G554" s="9">
        <v>2026026</v>
      </c>
      <c r="H554" s="11">
        <v>720252026026</v>
      </c>
      <c r="I554" s="20" t="s">
        <v>2292</v>
      </c>
      <c r="J554" s="20" t="s">
        <v>2293</v>
      </c>
      <c r="K554" s="10" t="s">
        <v>2277</v>
      </c>
      <c r="L554" s="10" t="s">
        <v>1993</v>
      </c>
      <c r="M554" s="10" t="s">
        <v>75</v>
      </c>
      <c r="N554" s="10" t="s">
        <v>256</v>
      </c>
      <c r="O554" s="10" t="s">
        <v>2294</v>
      </c>
      <c r="P554" s="10" t="s">
        <v>2295</v>
      </c>
      <c r="Q554" s="10">
        <v>555</v>
      </c>
      <c r="R554" s="12">
        <v>0.73580000000000001</v>
      </c>
      <c r="S554" s="10" t="s">
        <v>2296</v>
      </c>
      <c r="T554" s="14">
        <v>0.1</v>
      </c>
      <c r="U554" s="17">
        <v>0.9</v>
      </c>
      <c r="V554" s="11">
        <f>(P554/(1+((($T554/1.645)^2)*((P554-1)/0.25))))+1</f>
        <v>66.182196513358974</v>
      </c>
      <c r="W554" s="11">
        <f>(Q554/(1+((($T554/1.645)^2)*((Q554-1)/0.25))))+1</f>
        <v>61.39742479950052</v>
      </c>
      <c r="X554" s="11">
        <f>Q554/W554</f>
        <v>9.0394670755721176</v>
      </c>
    </row>
    <row r="555" spans="1:24">
      <c r="A555" s="9" t="s">
        <v>20</v>
      </c>
      <c r="B555" s="10" t="s">
        <v>21</v>
      </c>
      <c r="C555" s="9" t="s">
        <v>1938</v>
      </c>
      <c r="D555" s="10" t="s">
        <v>1939</v>
      </c>
      <c r="E555" s="9" t="s">
        <v>24</v>
      </c>
      <c r="F555" s="9">
        <v>25</v>
      </c>
      <c r="G555" s="9">
        <v>2027011</v>
      </c>
      <c r="H555" s="11">
        <v>720252027011</v>
      </c>
      <c r="I555" s="20" t="s">
        <v>2297</v>
      </c>
      <c r="J555" s="20" t="s">
        <v>2298</v>
      </c>
      <c r="K555" s="10" t="s">
        <v>2299</v>
      </c>
      <c r="L555" s="10" t="s">
        <v>28</v>
      </c>
      <c r="M555" s="10" t="s">
        <v>511</v>
      </c>
      <c r="N555" s="10" t="s">
        <v>1695</v>
      </c>
      <c r="O555" s="10" t="s">
        <v>2300</v>
      </c>
      <c r="P555" s="10" t="s">
        <v>2301</v>
      </c>
      <c r="Q555" s="10">
        <v>1305</v>
      </c>
      <c r="R555" s="12">
        <v>0.36359999999999998</v>
      </c>
      <c r="S555" s="10" t="s">
        <v>2302</v>
      </c>
      <c r="T555" s="14">
        <v>0.1</v>
      </c>
      <c r="U555" s="17">
        <v>0.9</v>
      </c>
      <c r="V555" s="11">
        <f>(P555/(1+((($T555/1.645)^2)*((P555-1)/0.25))))+1</f>
        <v>67.35369961858045</v>
      </c>
      <c r="W555" s="11">
        <f>(Q555/(1+((($T555/1.645)^2)*((Q555-1)/0.25))))+1</f>
        <v>65.363376515794599</v>
      </c>
      <c r="X555" s="11">
        <f>Q555/W555</f>
        <v>19.965308855864507</v>
      </c>
    </row>
    <row r="556" spans="1:24">
      <c r="A556" s="9" t="s">
        <v>20</v>
      </c>
      <c r="B556" s="10" t="s">
        <v>21</v>
      </c>
      <c r="C556" s="9" t="s">
        <v>1938</v>
      </c>
      <c r="D556" s="10" t="s">
        <v>1939</v>
      </c>
      <c r="E556" s="9" t="s">
        <v>24</v>
      </c>
      <c r="F556" s="9">
        <v>25</v>
      </c>
      <c r="G556" s="9">
        <v>2027012</v>
      </c>
      <c r="H556" s="11">
        <v>720252027012</v>
      </c>
      <c r="I556" s="20" t="s">
        <v>2303</v>
      </c>
      <c r="J556" s="20" t="s">
        <v>2304</v>
      </c>
      <c r="K556" s="10" t="s">
        <v>2299</v>
      </c>
      <c r="L556" s="10" t="s">
        <v>36</v>
      </c>
      <c r="M556" s="10" t="s">
        <v>1024</v>
      </c>
      <c r="N556" s="10" t="s">
        <v>955</v>
      </c>
      <c r="O556" s="10" t="s">
        <v>285</v>
      </c>
      <c r="P556" s="10" t="s">
        <v>741</v>
      </c>
      <c r="Q556" s="10">
        <v>464</v>
      </c>
      <c r="R556" s="12">
        <v>0.44170000000000004</v>
      </c>
      <c r="S556" s="10" t="s">
        <v>2305</v>
      </c>
      <c r="T556" s="14">
        <v>0.1</v>
      </c>
      <c r="U556" s="17">
        <v>0.9</v>
      </c>
      <c r="V556" s="11">
        <f>(P556/(1+((($T556/1.645)^2)*((P556-1)/0.25))))+1</f>
        <v>64.539054427657845</v>
      </c>
      <c r="W556" s="11">
        <f>(Q556/(1+((($T556/1.645)^2)*((Q556-1)/0.25))))+1</f>
        <v>60.153590933771156</v>
      </c>
      <c r="X556" s="11">
        <f>Q556/W556</f>
        <v>7.7135877143371543</v>
      </c>
    </row>
    <row r="557" spans="1:24">
      <c r="A557" s="9" t="s">
        <v>20</v>
      </c>
      <c r="B557" s="10" t="s">
        <v>21</v>
      </c>
      <c r="C557" s="9" t="s">
        <v>1938</v>
      </c>
      <c r="D557" s="10" t="s">
        <v>1939</v>
      </c>
      <c r="E557" s="9" t="s">
        <v>24</v>
      </c>
      <c r="F557" s="9">
        <v>25</v>
      </c>
      <c r="G557" s="9">
        <v>2027013</v>
      </c>
      <c r="H557" s="11">
        <v>720252027013</v>
      </c>
      <c r="I557" s="20" t="s">
        <v>2306</v>
      </c>
      <c r="J557" s="20" t="s">
        <v>2307</v>
      </c>
      <c r="K557" s="10" t="s">
        <v>2299</v>
      </c>
      <c r="L557" s="10" t="s">
        <v>133</v>
      </c>
      <c r="M557" s="10" t="s">
        <v>1292</v>
      </c>
      <c r="N557" s="10" t="s">
        <v>519</v>
      </c>
      <c r="O557" s="10" t="s">
        <v>175</v>
      </c>
      <c r="P557" s="10" t="s">
        <v>478</v>
      </c>
      <c r="Q557" s="10">
        <v>196</v>
      </c>
      <c r="R557" s="12">
        <v>0.2923</v>
      </c>
      <c r="S557" s="10" t="s">
        <v>2308</v>
      </c>
      <c r="T557" s="14">
        <v>0.1</v>
      </c>
      <c r="U557" s="17">
        <v>0.9</v>
      </c>
      <c r="V557" s="11">
        <f>(P557/(1+((($T557/1.645)^2)*((P557-1)/0.25))))+1</f>
        <v>57.137924266047058</v>
      </c>
      <c r="W557" s="11">
        <f>(Q557/(1+((($T557/1.645)^2)*((Q557-1)/0.25))))+1</f>
        <v>51.483498754286231</v>
      </c>
      <c r="X557" s="11">
        <f>Q557/W557</f>
        <v>3.8070450676913663</v>
      </c>
    </row>
    <row r="558" spans="1:24">
      <c r="A558" s="9" t="s">
        <v>20</v>
      </c>
      <c r="B558" s="10" t="s">
        <v>21</v>
      </c>
      <c r="C558" s="9" t="s">
        <v>1938</v>
      </c>
      <c r="D558" s="10" t="s">
        <v>1939</v>
      </c>
      <c r="E558" s="9" t="s">
        <v>24</v>
      </c>
      <c r="F558" s="9">
        <v>25</v>
      </c>
      <c r="G558" s="9">
        <v>2027021</v>
      </c>
      <c r="H558" s="11">
        <v>720252027021</v>
      </c>
      <c r="I558" s="20" t="s">
        <v>2309</v>
      </c>
      <c r="J558" s="20" t="s">
        <v>2310</v>
      </c>
      <c r="K558" s="10" t="s">
        <v>2311</v>
      </c>
      <c r="L558" s="10" t="s">
        <v>28</v>
      </c>
      <c r="M558" s="10" t="s">
        <v>1168</v>
      </c>
      <c r="N558" s="10" t="s">
        <v>1029</v>
      </c>
      <c r="O558" s="10" t="s">
        <v>1572</v>
      </c>
      <c r="P558" s="10" t="s">
        <v>2312</v>
      </c>
      <c r="Q558" s="10">
        <v>772</v>
      </c>
      <c r="R558" s="12">
        <v>0.51919999999999999</v>
      </c>
      <c r="S558" s="10" t="s">
        <v>2197</v>
      </c>
      <c r="T558" s="14">
        <v>0.1</v>
      </c>
      <c r="U558" s="17">
        <v>0.9</v>
      </c>
      <c r="V558" s="11">
        <f>(P558/(1+((($T558/1.645)^2)*((P558-1)/0.25))))+1</f>
        <v>66.674443200522859</v>
      </c>
      <c r="W558" s="11">
        <f>(Q558/(1+((($T558/1.645)^2)*((Q558-1)/0.25))))+1</f>
        <v>63.274183006779488</v>
      </c>
      <c r="X558" s="11">
        <f>Q558/W558</f>
        <v>12.200868716349675</v>
      </c>
    </row>
    <row r="559" spans="1:24">
      <c r="A559" s="9" t="s">
        <v>20</v>
      </c>
      <c r="B559" s="10" t="s">
        <v>21</v>
      </c>
      <c r="C559" s="9" t="s">
        <v>1938</v>
      </c>
      <c r="D559" s="10" t="s">
        <v>1939</v>
      </c>
      <c r="E559" s="9" t="s">
        <v>24</v>
      </c>
      <c r="F559" s="9">
        <v>25</v>
      </c>
      <c r="G559" s="9">
        <v>2027022</v>
      </c>
      <c r="H559" s="11">
        <v>720252027022</v>
      </c>
      <c r="I559" s="20" t="s">
        <v>2313</v>
      </c>
      <c r="J559" s="20" t="s">
        <v>2314</v>
      </c>
      <c r="K559" s="10" t="s">
        <v>2311</v>
      </c>
      <c r="L559" s="10" t="s">
        <v>36</v>
      </c>
      <c r="M559" s="10" t="s">
        <v>920</v>
      </c>
      <c r="N559" s="10" t="s">
        <v>801</v>
      </c>
      <c r="O559" s="10" t="s">
        <v>67</v>
      </c>
      <c r="P559" s="10" t="s">
        <v>198</v>
      </c>
      <c r="Q559" s="10">
        <v>397</v>
      </c>
      <c r="R559" s="12">
        <v>0.31459999999999999</v>
      </c>
      <c r="S559" s="10" t="s">
        <v>2315</v>
      </c>
      <c r="T559" s="14">
        <v>0.1</v>
      </c>
      <c r="U559" s="17">
        <v>0.9</v>
      </c>
      <c r="V559" s="11">
        <f>(P559/(1+((($T559/1.645)^2)*((P559-1)/0.25))))+1</f>
        <v>64.666218206701387</v>
      </c>
      <c r="W559" s="11">
        <f>(Q559/(1+((($T559/1.645)^2)*((Q559-1)/0.25))))+1</f>
        <v>58.925723975892403</v>
      </c>
      <c r="X559" s="11">
        <f>Q559/W559</f>
        <v>6.7372952458321933</v>
      </c>
    </row>
    <row r="560" spans="1:24">
      <c r="A560" s="9" t="s">
        <v>20</v>
      </c>
      <c r="B560" s="10" t="s">
        <v>21</v>
      </c>
      <c r="C560" s="9" t="s">
        <v>1938</v>
      </c>
      <c r="D560" s="10" t="s">
        <v>1939</v>
      </c>
      <c r="E560" s="9" t="s">
        <v>24</v>
      </c>
      <c r="F560" s="9">
        <v>25</v>
      </c>
      <c r="G560" s="9">
        <v>2027023</v>
      </c>
      <c r="H560" s="11">
        <v>720252027023</v>
      </c>
      <c r="I560" s="20" t="s">
        <v>2316</v>
      </c>
      <c r="J560" s="20" t="s">
        <v>2317</v>
      </c>
      <c r="K560" s="10" t="s">
        <v>2311</v>
      </c>
      <c r="L560" s="10" t="s">
        <v>133</v>
      </c>
      <c r="M560" s="10" t="s">
        <v>1013</v>
      </c>
      <c r="N560" s="10" t="s">
        <v>189</v>
      </c>
      <c r="O560" s="10" t="s">
        <v>577</v>
      </c>
      <c r="P560" s="10" t="s">
        <v>2318</v>
      </c>
      <c r="Q560" s="10">
        <v>465</v>
      </c>
      <c r="R560" s="12">
        <v>0.34720000000000001</v>
      </c>
      <c r="S560" s="10" t="s">
        <v>967</v>
      </c>
      <c r="T560" s="14">
        <v>0.1</v>
      </c>
      <c r="U560" s="17">
        <v>0.9</v>
      </c>
      <c r="V560" s="11">
        <f>(P560/(1+((($T560/1.645)^2)*((P560-1)/0.25))))+1</f>
        <v>66.235091864070696</v>
      </c>
      <c r="W560" s="11">
        <f>(Q560/(1+((($T560/1.645)^2)*((Q560-1)/0.25))))+1</f>
        <v>60.169573298253901</v>
      </c>
      <c r="X560" s="11">
        <f>Q560/W560</f>
        <v>7.7281585111971225</v>
      </c>
    </row>
    <row r="561" spans="1:24">
      <c r="A561" s="9" t="s">
        <v>20</v>
      </c>
      <c r="B561" s="10" t="s">
        <v>21</v>
      </c>
      <c r="C561" s="9" t="s">
        <v>1938</v>
      </c>
      <c r="D561" s="10" t="s">
        <v>1939</v>
      </c>
      <c r="E561" s="9" t="s">
        <v>24</v>
      </c>
      <c r="F561" s="9">
        <v>25</v>
      </c>
      <c r="G561" s="9">
        <v>2028001</v>
      </c>
      <c r="H561" s="11">
        <v>720252028001</v>
      </c>
      <c r="I561" s="20" t="s">
        <v>2319</v>
      </c>
      <c r="J561" s="20" t="s">
        <v>2320</v>
      </c>
      <c r="K561" s="10" t="s">
        <v>2321</v>
      </c>
      <c r="L561" s="10" t="s">
        <v>28</v>
      </c>
      <c r="M561" s="10" t="s">
        <v>83</v>
      </c>
      <c r="N561" s="10" t="s">
        <v>718</v>
      </c>
      <c r="O561" s="10" t="s">
        <v>1029</v>
      </c>
      <c r="P561" s="10" t="s">
        <v>594</v>
      </c>
      <c r="Q561" s="10">
        <v>400</v>
      </c>
      <c r="R561" s="12">
        <v>0.39350000000000002</v>
      </c>
      <c r="S561" s="10" t="s">
        <v>2322</v>
      </c>
      <c r="T561" s="14">
        <v>0.1</v>
      </c>
      <c r="U561" s="17">
        <v>0.9</v>
      </c>
      <c r="V561" s="11">
        <f>(P561/(1+((($T561/1.645)^2)*((P561-1)/0.25))))+1</f>
        <v>65.861552105607217</v>
      </c>
      <c r="W561" s="11">
        <f>(Q561/(1+((($T561/1.645)^2)*((Q561-1)/0.25))))+1</f>
        <v>58.988243345865008</v>
      </c>
      <c r="X561" s="11">
        <f>Q561/W561</f>
        <v>6.7810122375518986</v>
      </c>
    </row>
    <row r="562" spans="1:24">
      <c r="A562" s="9" t="s">
        <v>20</v>
      </c>
      <c r="B562" s="10" t="s">
        <v>21</v>
      </c>
      <c r="C562" s="9" t="s">
        <v>1938</v>
      </c>
      <c r="D562" s="10" t="s">
        <v>1939</v>
      </c>
      <c r="E562" s="9" t="s">
        <v>24</v>
      </c>
      <c r="F562" s="9">
        <v>25</v>
      </c>
      <c r="G562" s="9">
        <v>2028002</v>
      </c>
      <c r="H562" s="11">
        <v>720252028002</v>
      </c>
      <c r="I562" s="20" t="s">
        <v>2323</v>
      </c>
      <c r="J562" s="20" t="s">
        <v>2324</v>
      </c>
      <c r="K562" s="10" t="s">
        <v>2321</v>
      </c>
      <c r="L562" s="10" t="s">
        <v>36</v>
      </c>
      <c r="M562" s="10" t="s">
        <v>1292</v>
      </c>
      <c r="N562" s="10" t="s">
        <v>1292</v>
      </c>
      <c r="O562" s="10" t="s">
        <v>342</v>
      </c>
      <c r="P562" s="10" t="s">
        <v>304</v>
      </c>
      <c r="Q562" s="10">
        <v>146</v>
      </c>
      <c r="R562" s="12">
        <v>4.5499999999999999E-2</v>
      </c>
      <c r="S562" s="13" t="s">
        <v>2325</v>
      </c>
      <c r="T562" s="15">
        <v>7.2700000000000001E-2</v>
      </c>
      <c r="U562" s="17">
        <v>0.9</v>
      </c>
      <c r="V562" s="11">
        <f>(P562/(1+((($T562/1.645)^2)*((P562-1)/0.25))))+1</f>
        <v>100.32857029553388</v>
      </c>
      <c r="W562" s="11">
        <f>(Q562/(1+((($T562/1.645)^2)*((Q562-1)/0.25))))+1</f>
        <v>69.453628256895456</v>
      </c>
      <c r="X562" s="11">
        <f>Q562/W562</f>
        <v>2.1021220008834445</v>
      </c>
    </row>
    <row r="563" spans="1:24">
      <c r="A563" s="9" t="s">
        <v>20</v>
      </c>
      <c r="B563" s="10" t="s">
        <v>21</v>
      </c>
      <c r="C563" s="9" t="s">
        <v>1938</v>
      </c>
      <c r="D563" s="10" t="s">
        <v>1939</v>
      </c>
      <c r="E563" s="9" t="s">
        <v>24</v>
      </c>
      <c r="F563" s="9">
        <v>25</v>
      </c>
      <c r="G563" s="9">
        <v>2028003</v>
      </c>
      <c r="H563" s="11">
        <v>720252028003</v>
      </c>
      <c r="I563" s="20" t="s">
        <v>2326</v>
      </c>
      <c r="J563" s="20" t="s">
        <v>2327</v>
      </c>
      <c r="K563" s="10" t="s">
        <v>2321</v>
      </c>
      <c r="L563" s="10" t="s">
        <v>133</v>
      </c>
      <c r="M563" s="10" t="s">
        <v>342</v>
      </c>
      <c r="N563" s="10" t="s">
        <v>168</v>
      </c>
      <c r="O563" s="10" t="s">
        <v>478</v>
      </c>
      <c r="P563" s="10" t="s">
        <v>718</v>
      </c>
      <c r="Q563" s="10">
        <v>169</v>
      </c>
      <c r="R563" s="12">
        <v>0.42619999999999997</v>
      </c>
      <c r="S563" s="10" t="s">
        <v>2328</v>
      </c>
      <c r="T563" s="14">
        <v>0.1</v>
      </c>
      <c r="U563" s="17">
        <v>0.9</v>
      </c>
      <c r="V563" s="11">
        <f>(P563/(1+((($T563/1.645)^2)*((P563-1)/0.25))))+1</f>
        <v>61.986984605238483</v>
      </c>
      <c r="W563" s="11">
        <f>(Q563/(1+((($T563/1.645)^2)*((Q563-1)/0.25))))+1</f>
        <v>49.516551250394514</v>
      </c>
      <c r="X563" s="11">
        <f>Q563/W563</f>
        <v>3.4130002137144704</v>
      </c>
    </row>
    <row r="564" spans="1:24">
      <c r="A564" s="9" t="s">
        <v>20</v>
      </c>
      <c r="B564" s="10" t="s">
        <v>21</v>
      </c>
      <c r="C564" s="9" t="s">
        <v>1938</v>
      </c>
      <c r="D564" s="10" t="s">
        <v>1939</v>
      </c>
      <c r="E564" s="9" t="s">
        <v>24</v>
      </c>
      <c r="F564" s="9">
        <v>25</v>
      </c>
      <c r="G564" s="9">
        <v>2028004</v>
      </c>
      <c r="H564" s="11">
        <v>720252028004</v>
      </c>
      <c r="I564" s="20" t="s">
        <v>2329</v>
      </c>
      <c r="J564" s="20" t="s">
        <v>2330</v>
      </c>
      <c r="K564" s="10" t="s">
        <v>2321</v>
      </c>
      <c r="L564" s="10" t="s">
        <v>160</v>
      </c>
      <c r="M564" s="10" t="s">
        <v>274</v>
      </c>
      <c r="N564" s="10" t="s">
        <v>380</v>
      </c>
      <c r="O564" s="10" t="s">
        <v>68</v>
      </c>
      <c r="P564" s="10" t="s">
        <v>103</v>
      </c>
      <c r="Q564" s="10">
        <v>228</v>
      </c>
      <c r="R564" s="12">
        <v>0.3765</v>
      </c>
      <c r="S564" s="10" t="s">
        <v>2331</v>
      </c>
      <c r="T564" s="14">
        <v>0.1</v>
      </c>
      <c r="U564" s="17">
        <v>0.9</v>
      </c>
      <c r="V564" s="11">
        <f>(P564/(1+((($T564/1.645)^2)*((P564-1)/0.25))))+1</f>
        <v>63.731677349808159</v>
      </c>
      <c r="W564" s="11">
        <f>(Q564/(1+((($T564/1.645)^2)*((Q564-1)/0.25))))+1</f>
        <v>53.347903555269902</v>
      </c>
      <c r="X564" s="11">
        <f>Q564/W564</f>
        <v>4.273832424619755</v>
      </c>
    </row>
    <row r="565" spans="1:24">
      <c r="A565" s="9" t="s">
        <v>20</v>
      </c>
      <c r="B565" s="10" t="s">
        <v>21</v>
      </c>
      <c r="C565" s="9" t="s">
        <v>1938</v>
      </c>
      <c r="D565" s="10" t="s">
        <v>1939</v>
      </c>
      <c r="E565" s="9" t="s">
        <v>24</v>
      </c>
      <c r="F565" s="9">
        <v>25</v>
      </c>
      <c r="G565" s="9">
        <v>2028005</v>
      </c>
      <c r="H565" s="11">
        <v>720252028005</v>
      </c>
      <c r="I565" s="20" t="s">
        <v>2332</v>
      </c>
      <c r="J565" s="20" t="s">
        <v>2333</v>
      </c>
      <c r="K565" s="10" t="s">
        <v>2321</v>
      </c>
      <c r="L565" s="10" t="s">
        <v>318</v>
      </c>
      <c r="M565" s="10" t="s">
        <v>92</v>
      </c>
      <c r="N565" s="10" t="s">
        <v>440</v>
      </c>
      <c r="O565" s="10" t="s">
        <v>1109</v>
      </c>
      <c r="P565" s="10" t="s">
        <v>38</v>
      </c>
      <c r="Q565" s="10">
        <v>439</v>
      </c>
      <c r="R565" s="12">
        <v>0.69799999999999995</v>
      </c>
      <c r="S565" s="10" t="s">
        <v>2334</v>
      </c>
      <c r="T565" s="14">
        <v>0.1</v>
      </c>
      <c r="U565" s="17">
        <v>0.9</v>
      </c>
      <c r="V565" s="11">
        <f>(P565/(1+((($T565/1.645)^2)*((P565-1)/0.25))))+1</f>
        <v>64.462677365742479</v>
      </c>
      <c r="W565" s="11">
        <f>(Q565/(1+((($T565/1.645)^2)*((Q565-1)/0.25))))+1</f>
        <v>59.733486930823034</v>
      </c>
      <c r="X565" s="11">
        <f>Q565/W565</f>
        <v>7.3493114592222462</v>
      </c>
    </row>
    <row r="566" spans="1:24">
      <c r="A566" s="9" t="s">
        <v>20</v>
      </c>
      <c r="B566" s="10" t="s">
        <v>21</v>
      </c>
      <c r="C566" s="9" t="s">
        <v>2335</v>
      </c>
      <c r="D566" s="10" t="s">
        <v>2336</v>
      </c>
      <c r="E566" s="9" t="s">
        <v>24</v>
      </c>
      <c r="F566" s="9">
        <v>27</v>
      </c>
      <c r="G566" s="9">
        <v>3201001</v>
      </c>
      <c r="H566" s="11">
        <v>720273201001</v>
      </c>
      <c r="I566" s="20" t="s">
        <v>2337</v>
      </c>
      <c r="J566" s="20" t="s">
        <v>2338</v>
      </c>
      <c r="K566" s="10" t="s">
        <v>2339</v>
      </c>
      <c r="L566" s="10" t="s">
        <v>28</v>
      </c>
      <c r="M566" s="10" t="s">
        <v>390</v>
      </c>
      <c r="N566" s="10" t="s">
        <v>428</v>
      </c>
      <c r="O566" s="10" t="s">
        <v>552</v>
      </c>
      <c r="P566" s="10" t="s">
        <v>103</v>
      </c>
      <c r="Q566" s="10">
        <v>325</v>
      </c>
      <c r="R566" s="12">
        <v>0.74709999999999999</v>
      </c>
      <c r="S566" s="10" t="s">
        <v>2340</v>
      </c>
      <c r="T566" s="14">
        <v>0.1</v>
      </c>
      <c r="U566" s="17">
        <v>0.9</v>
      </c>
      <c r="V566" s="11">
        <f>(P566/(1+((($T566/1.645)^2)*((P566-1)/0.25))))+1</f>
        <v>63.731677349808159</v>
      </c>
      <c r="W566" s="11">
        <f>(Q566/(1+((($T566/1.645)^2)*((Q566-1)/0.25))))+1</f>
        <v>57.137924266047058</v>
      </c>
      <c r="X566" s="11">
        <f>Q566/W566</f>
        <v>5.6879910177822826</v>
      </c>
    </row>
    <row r="567" spans="1:24">
      <c r="A567" s="9" t="s">
        <v>20</v>
      </c>
      <c r="B567" s="10" t="s">
        <v>21</v>
      </c>
      <c r="C567" s="9" t="s">
        <v>2335</v>
      </c>
      <c r="D567" s="10" t="s">
        <v>2336</v>
      </c>
      <c r="E567" s="9" t="s">
        <v>24</v>
      </c>
      <c r="F567" s="9">
        <v>27</v>
      </c>
      <c r="G567" s="9">
        <v>3201002</v>
      </c>
      <c r="H567" s="11">
        <v>720273201002</v>
      </c>
      <c r="I567" s="20" t="s">
        <v>2341</v>
      </c>
      <c r="J567" s="20" t="s">
        <v>2342</v>
      </c>
      <c r="K567" s="10" t="s">
        <v>2339</v>
      </c>
      <c r="L567" s="10" t="s">
        <v>36</v>
      </c>
      <c r="M567" s="10" t="s">
        <v>85</v>
      </c>
      <c r="N567" s="10" t="s">
        <v>190</v>
      </c>
      <c r="O567" s="10" t="s">
        <v>442</v>
      </c>
      <c r="P567" s="10" t="s">
        <v>1237</v>
      </c>
      <c r="Q567" s="10">
        <v>751</v>
      </c>
      <c r="R567" s="12">
        <v>0.63939999999999997</v>
      </c>
      <c r="S567" s="10" t="s">
        <v>2343</v>
      </c>
      <c r="T567" s="14">
        <v>0.1</v>
      </c>
      <c r="U567" s="17">
        <v>0.9</v>
      </c>
      <c r="V567" s="11">
        <f>(P567/(1+((($T567/1.645)^2)*((P567-1)/0.25))))+1</f>
        <v>66.202301535884416</v>
      </c>
      <c r="W567" s="11">
        <f>(Q567/(1+((($T567/1.645)^2)*((Q567-1)/0.25))))+1</f>
        <v>63.136098012522154</v>
      </c>
      <c r="X567" s="11">
        <f>Q567/W567</f>
        <v>11.894938452659044</v>
      </c>
    </row>
    <row r="568" spans="1:24">
      <c r="A568" s="9" t="s">
        <v>20</v>
      </c>
      <c r="B568" s="10" t="s">
        <v>21</v>
      </c>
      <c r="C568" s="9" t="s">
        <v>2335</v>
      </c>
      <c r="D568" s="10" t="s">
        <v>2336</v>
      </c>
      <c r="E568" s="9" t="s">
        <v>24</v>
      </c>
      <c r="F568" s="9">
        <v>27</v>
      </c>
      <c r="G568" s="9">
        <v>3202001</v>
      </c>
      <c r="H568" s="11">
        <v>720273202001</v>
      </c>
      <c r="I568" s="20" t="s">
        <v>2344</v>
      </c>
      <c r="J568" s="20" t="s">
        <v>2345</v>
      </c>
      <c r="K568" s="10" t="s">
        <v>2346</v>
      </c>
      <c r="L568" s="10" t="s">
        <v>28</v>
      </c>
      <c r="M568" s="10" t="s">
        <v>93</v>
      </c>
      <c r="N568" s="10" t="s">
        <v>558</v>
      </c>
      <c r="O568" s="10" t="s">
        <v>1178</v>
      </c>
      <c r="P568" s="10" t="s">
        <v>589</v>
      </c>
      <c r="Q568" s="10">
        <v>889</v>
      </c>
      <c r="R568" s="12">
        <v>0.58779999999999999</v>
      </c>
      <c r="S568" s="10" t="s">
        <v>2347</v>
      </c>
      <c r="T568" s="14">
        <v>0.1</v>
      </c>
      <c r="U568" s="17">
        <v>0.9</v>
      </c>
      <c r="V568" s="11">
        <f>(P568/(1+((($T568/1.645)^2)*((P568-1)/0.25))))+1</f>
        <v>66.431268786679297</v>
      </c>
      <c r="W568" s="11">
        <f>(Q568/(1+((($T568/1.645)^2)*((Q568-1)/0.25))))+1</f>
        <v>63.932419078363488</v>
      </c>
      <c r="X568" s="11">
        <f>Q568/W568</f>
        <v>13.905308336766227</v>
      </c>
    </row>
    <row r="569" spans="1:24">
      <c r="A569" s="9" t="s">
        <v>20</v>
      </c>
      <c r="B569" s="10" t="s">
        <v>21</v>
      </c>
      <c r="C569" s="9" t="s">
        <v>2335</v>
      </c>
      <c r="D569" s="10" t="s">
        <v>2336</v>
      </c>
      <c r="E569" s="9" t="s">
        <v>24</v>
      </c>
      <c r="F569" s="9">
        <v>27</v>
      </c>
      <c r="G569" s="9">
        <v>3202002</v>
      </c>
      <c r="H569" s="11">
        <v>720273202002</v>
      </c>
      <c r="I569" s="20" t="s">
        <v>2348</v>
      </c>
      <c r="J569" s="20" t="s">
        <v>2349</v>
      </c>
      <c r="K569" s="10" t="s">
        <v>2346</v>
      </c>
      <c r="L569" s="10" t="s">
        <v>36</v>
      </c>
      <c r="M569" s="10" t="s">
        <v>184</v>
      </c>
      <c r="N569" s="10" t="s">
        <v>838</v>
      </c>
      <c r="O569" s="10" t="s">
        <v>2124</v>
      </c>
      <c r="P569" s="10" t="s">
        <v>2350</v>
      </c>
      <c r="Q569" s="10">
        <v>777</v>
      </c>
      <c r="R569" s="12">
        <v>0.57140000000000002</v>
      </c>
      <c r="S569" s="10" t="s">
        <v>2351</v>
      </c>
      <c r="T569" s="14">
        <v>0.1</v>
      </c>
      <c r="U569" s="17">
        <v>0.9</v>
      </c>
      <c r="V569" s="11">
        <f>(P569/(1+((($T569/1.645)^2)*((P569-1)/0.25))))+1</f>
        <v>66.753435572803212</v>
      </c>
      <c r="W569" s="11">
        <f>(Q569/(1+((($T569/1.645)^2)*((Q569-1)/0.25))))+1</f>
        <v>63.306047156665116</v>
      </c>
      <c r="X569" s="11">
        <f>Q569/W569</f>
        <v>12.273708988292034</v>
      </c>
    </row>
    <row r="570" spans="1:24">
      <c r="A570" s="9" t="s">
        <v>20</v>
      </c>
      <c r="B570" s="10" t="s">
        <v>21</v>
      </c>
      <c r="C570" s="9" t="s">
        <v>2335</v>
      </c>
      <c r="D570" s="10" t="s">
        <v>2336</v>
      </c>
      <c r="E570" s="9" t="s">
        <v>24</v>
      </c>
      <c r="F570" s="9">
        <v>27</v>
      </c>
      <c r="G570" s="9">
        <v>3202003</v>
      </c>
      <c r="H570" s="11">
        <v>720273202003</v>
      </c>
      <c r="I570" s="20" t="s">
        <v>2352</v>
      </c>
      <c r="J570" s="20" t="s">
        <v>2353</v>
      </c>
      <c r="K570" s="10" t="s">
        <v>2346</v>
      </c>
      <c r="L570" s="10" t="s">
        <v>133</v>
      </c>
      <c r="M570" s="10" t="s">
        <v>498</v>
      </c>
      <c r="N570" s="10" t="s">
        <v>104</v>
      </c>
      <c r="O570" s="10" t="s">
        <v>235</v>
      </c>
      <c r="P570" s="10" t="s">
        <v>2354</v>
      </c>
      <c r="Q570" s="10">
        <v>689</v>
      </c>
      <c r="R570" s="12">
        <v>0.58210000000000006</v>
      </c>
      <c r="S570" s="10" t="s">
        <v>2355</v>
      </c>
      <c r="T570" s="14">
        <v>0.1</v>
      </c>
      <c r="U570" s="17">
        <v>0.9</v>
      </c>
      <c r="V570" s="11">
        <f>(P570/(1+((($T570/1.645)^2)*((P570-1)/0.25))))+1</f>
        <v>66.479361146750421</v>
      </c>
      <c r="W570" s="11">
        <f>(Q570/(1+((($T570/1.645)^2)*((Q570-1)/0.25))))+1</f>
        <v>62.683639347218161</v>
      </c>
      <c r="X570" s="11">
        <f>Q570/W570</f>
        <v>10.991703850880144</v>
      </c>
    </row>
    <row r="571" spans="1:24">
      <c r="A571" s="9" t="s">
        <v>20</v>
      </c>
      <c r="B571" s="10" t="s">
        <v>21</v>
      </c>
      <c r="C571" s="9" t="s">
        <v>2335</v>
      </c>
      <c r="D571" s="10" t="s">
        <v>2336</v>
      </c>
      <c r="E571" s="9" t="s">
        <v>24</v>
      </c>
      <c r="F571" s="9">
        <v>27</v>
      </c>
      <c r="G571" s="9">
        <v>3203001</v>
      </c>
      <c r="H571" s="11">
        <v>720273203001</v>
      </c>
      <c r="I571" s="20" t="s">
        <v>2356</v>
      </c>
      <c r="J571" s="20" t="s">
        <v>2357</v>
      </c>
      <c r="K571" s="10" t="s">
        <v>2358</v>
      </c>
      <c r="L571" s="10" t="s">
        <v>28</v>
      </c>
      <c r="M571" s="10" t="s">
        <v>308</v>
      </c>
      <c r="N571" s="10" t="s">
        <v>178</v>
      </c>
      <c r="O571" s="10" t="s">
        <v>945</v>
      </c>
      <c r="P571" s="10" t="s">
        <v>595</v>
      </c>
      <c r="Q571" s="10">
        <v>665</v>
      </c>
      <c r="R571" s="12">
        <v>0.23300000000000001</v>
      </c>
      <c r="S571" s="10" t="s">
        <v>2359</v>
      </c>
      <c r="T571" s="14">
        <v>0.1</v>
      </c>
      <c r="U571" s="17">
        <v>0.9</v>
      </c>
      <c r="V571" s="11">
        <f>(P571/(1+((($T571/1.645)^2)*((P571-1)/0.25))))+1</f>
        <v>66.530410055013135</v>
      </c>
      <c r="W571" s="11">
        <f>(Q571/(1+((($T571/1.645)^2)*((Q571-1)/0.25))))+1</f>
        <v>62.48790705263184</v>
      </c>
      <c r="X571" s="11">
        <f>Q571/W571</f>
        <v>10.642059101769705</v>
      </c>
    </row>
    <row r="572" spans="1:24">
      <c r="A572" s="9" t="s">
        <v>20</v>
      </c>
      <c r="B572" s="10" t="s">
        <v>21</v>
      </c>
      <c r="C572" s="9" t="s">
        <v>2335</v>
      </c>
      <c r="D572" s="10" t="s">
        <v>2336</v>
      </c>
      <c r="E572" s="9" t="s">
        <v>24</v>
      </c>
      <c r="F572" s="9">
        <v>27</v>
      </c>
      <c r="G572" s="9">
        <v>3203002</v>
      </c>
      <c r="H572" s="11">
        <v>720273203002</v>
      </c>
      <c r="I572" s="20" t="s">
        <v>2360</v>
      </c>
      <c r="J572" s="20" t="s">
        <v>2361</v>
      </c>
      <c r="K572" s="10" t="s">
        <v>2358</v>
      </c>
      <c r="L572" s="10" t="s">
        <v>36</v>
      </c>
      <c r="M572" s="10" t="s">
        <v>361</v>
      </c>
      <c r="N572" s="10" t="s">
        <v>951</v>
      </c>
      <c r="O572" s="10" t="s">
        <v>60</v>
      </c>
      <c r="P572" s="10" t="s">
        <v>1148</v>
      </c>
      <c r="Q572" s="10">
        <v>754</v>
      </c>
      <c r="R572" s="12">
        <v>0.7147</v>
      </c>
      <c r="S572" s="10" t="s">
        <v>2362</v>
      </c>
      <c r="T572" s="14">
        <v>0.1</v>
      </c>
      <c r="U572" s="17">
        <v>0.9</v>
      </c>
      <c r="V572" s="11">
        <f>(P572/(1+((($T572/1.645)^2)*((P572-1)/0.25))))+1</f>
        <v>66.046776179230719</v>
      </c>
      <c r="W572" s="11">
        <f>(Q572/(1+((($T572/1.645)^2)*((Q572-1)/0.25))))+1</f>
        <v>63.156257116114418</v>
      </c>
      <c r="X572" s="11">
        <f>Q572/W572</f>
        <v>11.938642890343413</v>
      </c>
    </row>
    <row r="573" spans="1:24">
      <c r="A573" s="9" t="s">
        <v>20</v>
      </c>
      <c r="B573" s="10" t="s">
        <v>21</v>
      </c>
      <c r="C573" s="9" t="s">
        <v>2335</v>
      </c>
      <c r="D573" s="10" t="s">
        <v>2336</v>
      </c>
      <c r="E573" s="9" t="s">
        <v>24</v>
      </c>
      <c r="F573" s="9">
        <v>27</v>
      </c>
      <c r="G573" s="9">
        <v>3203003</v>
      </c>
      <c r="H573" s="11">
        <v>720273203003</v>
      </c>
      <c r="I573" s="20" t="s">
        <v>2363</v>
      </c>
      <c r="J573" s="20" t="s">
        <v>2364</v>
      </c>
      <c r="K573" s="10" t="s">
        <v>2358</v>
      </c>
      <c r="L573" s="10" t="s">
        <v>133</v>
      </c>
      <c r="M573" s="10" t="s">
        <v>227</v>
      </c>
      <c r="N573" s="10" t="s">
        <v>162</v>
      </c>
      <c r="O573" s="10" t="s">
        <v>617</v>
      </c>
      <c r="P573" s="10" t="s">
        <v>2365</v>
      </c>
      <c r="Q573" s="10">
        <v>541</v>
      </c>
      <c r="R573" s="12">
        <v>0.66110000000000002</v>
      </c>
      <c r="S573" s="10" t="s">
        <v>2366</v>
      </c>
      <c r="T573" s="14">
        <v>0.1</v>
      </c>
      <c r="U573" s="17">
        <v>0.9</v>
      </c>
      <c r="V573" s="11">
        <f>(P573/(1+((($T573/1.645)^2)*((P573-1)/0.25))))+1</f>
        <v>66.550163758017206</v>
      </c>
      <c r="W573" s="11">
        <f>(Q573/(1+((($T573/1.645)^2)*((Q573-1)/0.25))))+1</f>
        <v>61.230314294501049</v>
      </c>
      <c r="X573" s="11">
        <f>Q573/W573</f>
        <v>8.8354927821852769</v>
      </c>
    </row>
    <row r="574" spans="1:24">
      <c r="A574" s="9" t="s">
        <v>20</v>
      </c>
      <c r="B574" s="10" t="s">
        <v>21</v>
      </c>
      <c r="C574" s="9" t="s">
        <v>2335</v>
      </c>
      <c r="D574" s="10" t="s">
        <v>2336</v>
      </c>
      <c r="E574" s="9" t="s">
        <v>24</v>
      </c>
      <c r="F574" s="9">
        <v>27</v>
      </c>
      <c r="G574" s="9">
        <v>3203004</v>
      </c>
      <c r="H574" s="11">
        <v>720273203004</v>
      </c>
      <c r="I574" s="20" t="s">
        <v>2367</v>
      </c>
      <c r="J574" s="20" t="s">
        <v>2368</v>
      </c>
      <c r="K574" s="10" t="s">
        <v>2358</v>
      </c>
      <c r="L574" s="10" t="s">
        <v>160</v>
      </c>
      <c r="M574" s="10" t="s">
        <v>955</v>
      </c>
      <c r="N574" s="10" t="s">
        <v>428</v>
      </c>
      <c r="O574" s="10" t="s">
        <v>385</v>
      </c>
      <c r="P574" s="10" t="s">
        <v>2369</v>
      </c>
      <c r="Q574" s="10">
        <v>379</v>
      </c>
      <c r="R574" s="12">
        <v>0.32819999999999999</v>
      </c>
      <c r="S574" s="10" t="s">
        <v>1102</v>
      </c>
      <c r="T574" s="14">
        <v>0.1</v>
      </c>
      <c r="U574" s="17">
        <v>0.9</v>
      </c>
      <c r="V574" s="11">
        <f>(P574/(1+((($T574/1.645)^2)*((P574-1)/0.25))))+1</f>
        <v>66.398005895759141</v>
      </c>
      <c r="W574" s="11">
        <f>(Q574/(1+((($T574/1.645)^2)*((Q574-1)/0.25))))+1</f>
        <v>58.532931486408216</v>
      </c>
      <c r="X574" s="11">
        <f>Q574/W574</f>
        <v>6.4749875049057914</v>
      </c>
    </row>
    <row r="575" spans="1:24">
      <c r="A575" s="9" t="s">
        <v>20</v>
      </c>
      <c r="B575" s="10" t="s">
        <v>21</v>
      </c>
      <c r="C575" s="9" t="s">
        <v>2335</v>
      </c>
      <c r="D575" s="10" t="s">
        <v>2336</v>
      </c>
      <c r="E575" s="9" t="s">
        <v>24</v>
      </c>
      <c r="F575" s="9">
        <v>27</v>
      </c>
      <c r="G575" s="9">
        <v>3204011</v>
      </c>
      <c r="H575" s="11">
        <v>720273204011</v>
      </c>
      <c r="I575" s="20" t="s">
        <v>2370</v>
      </c>
      <c r="J575" s="20" t="s">
        <v>2371</v>
      </c>
      <c r="K575" s="10" t="s">
        <v>2372</v>
      </c>
      <c r="L575" s="10" t="s">
        <v>28</v>
      </c>
      <c r="M575" s="10" t="s">
        <v>175</v>
      </c>
      <c r="N575" s="10" t="s">
        <v>45</v>
      </c>
      <c r="O575" s="10" t="s">
        <v>441</v>
      </c>
      <c r="P575" s="10" t="s">
        <v>2373</v>
      </c>
      <c r="Q575" s="10">
        <v>709</v>
      </c>
      <c r="R575" s="12">
        <v>0.3125</v>
      </c>
      <c r="S575" s="10" t="s">
        <v>292</v>
      </c>
      <c r="T575" s="14">
        <v>0.1</v>
      </c>
      <c r="U575" s="17">
        <v>0.9</v>
      </c>
      <c r="V575" s="11">
        <f>(P575/(1+((($T575/1.645)^2)*((P575-1)/0.25))))+1</f>
        <v>66.761384743944248</v>
      </c>
      <c r="W575" s="11">
        <f>(Q575/(1+((($T575/1.645)^2)*((Q575-1)/0.25))))+1</f>
        <v>62.837496907837846</v>
      </c>
      <c r="X575" s="11">
        <f>Q575/W575</f>
        <v>11.283071969589626</v>
      </c>
    </row>
    <row r="576" spans="1:24">
      <c r="A576" s="9" t="s">
        <v>20</v>
      </c>
      <c r="B576" s="10" t="s">
        <v>21</v>
      </c>
      <c r="C576" s="9" t="s">
        <v>2335</v>
      </c>
      <c r="D576" s="10" t="s">
        <v>2336</v>
      </c>
      <c r="E576" s="9" t="s">
        <v>24</v>
      </c>
      <c r="F576" s="9">
        <v>27</v>
      </c>
      <c r="G576" s="9">
        <v>3204012</v>
      </c>
      <c r="H576" s="11">
        <v>720273204012</v>
      </c>
      <c r="I576" s="20" t="s">
        <v>2374</v>
      </c>
      <c r="J576" s="20" t="s">
        <v>2375</v>
      </c>
      <c r="K576" s="10" t="s">
        <v>2372</v>
      </c>
      <c r="L576" s="10" t="s">
        <v>36</v>
      </c>
      <c r="M576" s="10" t="s">
        <v>697</v>
      </c>
      <c r="N576" s="10" t="s">
        <v>899</v>
      </c>
      <c r="O576" s="10" t="s">
        <v>538</v>
      </c>
      <c r="P576" s="10" t="s">
        <v>2376</v>
      </c>
      <c r="Q576" s="10">
        <v>730</v>
      </c>
      <c r="R576" s="12">
        <v>0.29820000000000002</v>
      </c>
      <c r="S576" s="10" t="s">
        <v>2377</v>
      </c>
      <c r="T576" s="14">
        <v>0.1</v>
      </c>
      <c r="U576" s="17">
        <v>0.9</v>
      </c>
      <c r="V576" s="11">
        <f>(P576/(1+((($T576/1.645)^2)*((P576-1)/0.25))))+1</f>
        <v>66.46356363120448</v>
      </c>
      <c r="W576" s="11">
        <f>(Q576/(1+((($T576/1.645)^2)*((Q576-1)/0.25))))+1</f>
        <v>62.990733076999717</v>
      </c>
      <c r="X576" s="11">
        <f>Q576/W576</f>
        <v>11.589006260772514</v>
      </c>
    </row>
    <row r="577" spans="1:24">
      <c r="A577" s="9" t="s">
        <v>20</v>
      </c>
      <c r="B577" s="10" t="s">
        <v>21</v>
      </c>
      <c r="C577" s="9" t="s">
        <v>2335</v>
      </c>
      <c r="D577" s="10" t="s">
        <v>2336</v>
      </c>
      <c r="E577" s="9" t="s">
        <v>24</v>
      </c>
      <c r="F577" s="9">
        <v>27</v>
      </c>
      <c r="G577" s="9">
        <v>3204021</v>
      </c>
      <c r="H577" s="11">
        <v>720273204021</v>
      </c>
      <c r="I577" s="20" t="s">
        <v>2378</v>
      </c>
      <c r="J577" s="20" t="s">
        <v>2379</v>
      </c>
      <c r="K577" s="10" t="s">
        <v>2380</v>
      </c>
      <c r="L577" s="10" t="s">
        <v>28</v>
      </c>
      <c r="M577" s="10" t="s">
        <v>221</v>
      </c>
      <c r="N577" s="10" t="s">
        <v>127</v>
      </c>
      <c r="O577" s="10" t="s">
        <v>435</v>
      </c>
      <c r="P577" s="10" t="s">
        <v>2381</v>
      </c>
      <c r="Q577" s="10">
        <v>795</v>
      </c>
      <c r="R577" s="12">
        <v>0.33889999999999998</v>
      </c>
      <c r="S577" s="10" t="s">
        <v>2382</v>
      </c>
      <c r="T577" s="14">
        <v>0.1</v>
      </c>
      <c r="U577" s="17">
        <v>0.9</v>
      </c>
      <c r="V577" s="11">
        <f>(P577/(1+((($T577/1.645)^2)*((P577-1)/0.25))))+1</f>
        <v>66.826355666671134</v>
      </c>
      <c r="W577" s="11">
        <f>(Q577/(1+((($T577/1.645)^2)*((Q577-1)/0.25))))+1</f>
        <v>63.417696122485836</v>
      </c>
      <c r="X577" s="11">
        <f>Q577/W577</f>
        <v>12.535933163899958</v>
      </c>
    </row>
    <row r="578" spans="1:24">
      <c r="A578" s="9" t="s">
        <v>20</v>
      </c>
      <c r="B578" s="10" t="s">
        <v>21</v>
      </c>
      <c r="C578" s="9" t="s">
        <v>2335</v>
      </c>
      <c r="D578" s="10" t="s">
        <v>2336</v>
      </c>
      <c r="E578" s="9" t="s">
        <v>24</v>
      </c>
      <c r="F578" s="9">
        <v>27</v>
      </c>
      <c r="G578" s="9">
        <v>3204022</v>
      </c>
      <c r="H578" s="11">
        <v>720273204022</v>
      </c>
      <c r="I578" s="20" t="s">
        <v>2383</v>
      </c>
      <c r="J578" s="20" t="s">
        <v>2384</v>
      </c>
      <c r="K578" s="10" t="s">
        <v>2380</v>
      </c>
      <c r="L578" s="10" t="s">
        <v>36</v>
      </c>
      <c r="M578" s="10" t="s">
        <v>325</v>
      </c>
      <c r="N578" s="10" t="s">
        <v>320</v>
      </c>
      <c r="O578" s="10" t="s">
        <v>655</v>
      </c>
      <c r="P578" s="10" t="s">
        <v>143</v>
      </c>
      <c r="Q578" s="10">
        <v>511</v>
      </c>
      <c r="R578" s="12">
        <v>0.25719999999999998</v>
      </c>
      <c r="S578" s="10" t="s">
        <v>2385</v>
      </c>
      <c r="T578" s="14">
        <v>0.1</v>
      </c>
      <c r="U578" s="17">
        <v>0.9</v>
      </c>
      <c r="V578" s="11">
        <f>(P578/(1+((($T578/1.645)^2)*((P578-1)/0.25))))+1</f>
        <v>65.870151593226183</v>
      </c>
      <c r="W578" s="11">
        <f>(Q578/(1+((($T578/1.645)^2)*((Q578-1)/0.25))))+1</f>
        <v>60.84494412171717</v>
      </c>
      <c r="X578" s="11">
        <f>Q578/W578</f>
        <v>8.39839706283189</v>
      </c>
    </row>
    <row r="579" spans="1:24">
      <c r="A579" s="9" t="s">
        <v>20</v>
      </c>
      <c r="B579" s="10" t="s">
        <v>21</v>
      </c>
      <c r="C579" s="9" t="s">
        <v>2335</v>
      </c>
      <c r="D579" s="10" t="s">
        <v>2336</v>
      </c>
      <c r="E579" s="9" t="s">
        <v>24</v>
      </c>
      <c r="F579" s="9">
        <v>27</v>
      </c>
      <c r="G579" s="9">
        <v>3205001</v>
      </c>
      <c r="H579" s="11">
        <v>720273205001</v>
      </c>
      <c r="I579" s="20" t="s">
        <v>2386</v>
      </c>
      <c r="J579" s="20" t="s">
        <v>2387</v>
      </c>
      <c r="K579" s="10" t="s">
        <v>2388</v>
      </c>
      <c r="L579" s="10" t="s">
        <v>28</v>
      </c>
      <c r="M579" s="10" t="s">
        <v>576</v>
      </c>
      <c r="N579" s="10" t="s">
        <v>671</v>
      </c>
      <c r="O579" s="10" t="s">
        <v>698</v>
      </c>
      <c r="P579" s="10" t="s">
        <v>1919</v>
      </c>
      <c r="Q579" s="10">
        <v>434</v>
      </c>
      <c r="R579" s="12">
        <v>0.42590000000000006</v>
      </c>
      <c r="S579" s="10" t="s">
        <v>700</v>
      </c>
      <c r="T579" s="14">
        <v>0.1</v>
      </c>
      <c r="U579" s="17">
        <v>0.9</v>
      </c>
      <c r="V579" s="11">
        <f>(P579/(1+((($T579/1.645)^2)*((P579-1)/0.25))))+1</f>
        <v>65.920655132498126</v>
      </c>
      <c r="W579" s="11">
        <f>(Q579/(1+((($T579/1.645)^2)*((Q579-1)/0.25))))+1</f>
        <v>59.644431433597028</v>
      </c>
      <c r="X579" s="11">
        <f>Q579/W579</f>
        <v>7.2764546424284084</v>
      </c>
    </row>
    <row r="580" spans="1:24">
      <c r="A580" s="9" t="s">
        <v>20</v>
      </c>
      <c r="B580" s="10" t="s">
        <v>21</v>
      </c>
      <c r="C580" s="9" t="s">
        <v>2335</v>
      </c>
      <c r="D580" s="10" t="s">
        <v>2336</v>
      </c>
      <c r="E580" s="9" t="s">
        <v>24</v>
      </c>
      <c r="F580" s="9">
        <v>27</v>
      </c>
      <c r="G580" s="9">
        <v>3205002</v>
      </c>
      <c r="H580" s="11">
        <v>720273205002</v>
      </c>
      <c r="I580" s="20" t="s">
        <v>2389</v>
      </c>
      <c r="J580" s="20" t="s">
        <v>2390</v>
      </c>
      <c r="K580" s="10" t="s">
        <v>2388</v>
      </c>
      <c r="L580" s="10" t="s">
        <v>36</v>
      </c>
      <c r="M580" s="10" t="s">
        <v>82</v>
      </c>
      <c r="N580" s="10" t="s">
        <v>398</v>
      </c>
      <c r="O580" s="10" t="s">
        <v>759</v>
      </c>
      <c r="P580" s="10" t="s">
        <v>1286</v>
      </c>
      <c r="Q580" s="10">
        <v>520</v>
      </c>
      <c r="R580" s="12">
        <v>0.40369999999999995</v>
      </c>
      <c r="S580" s="10" t="s">
        <v>249</v>
      </c>
      <c r="T580" s="14">
        <v>0.1</v>
      </c>
      <c r="U580" s="17">
        <v>0.9</v>
      </c>
      <c r="V580" s="11">
        <f>(P580/(1+((($T580/1.645)^2)*((P580-1)/0.25))))+1</f>
        <v>66.00087047833334</v>
      </c>
      <c r="W580" s="11">
        <f>(Q580/(1+((($T580/1.645)^2)*((Q580-1)/0.25))))+1</f>
        <v>60.964693636864354</v>
      </c>
      <c r="X580" s="11">
        <f>Q580/W580</f>
        <v>8.529526993072011</v>
      </c>
    </row>
    <row r="581" spans="1:24">
      <c r="A581" s="9" t="s">
        <v>20</v>
      </c>
      <c r="B581" s="10" t="s">
        <v>21</v>
      </c>
      <c r="C581" s="9" t="s">
        <v>2335</v>
      </c>
      <c r="D581" s="10" t="s">
        <v>2336</v>
      </c>
      <c r="E581" s="9" t="s">
        <v>24</v>
      </c>
      <c r="F581" s="9">
        <v>27</v>
      </c>
      <c r="G581" s="9">
        <v>3205003</v>
      </c>
      <c r="H581" s="11">
        <v>720273205003</v>
      </c>
      <c r="I581" s="20" t="s">
        <v>2391</v>
      </c>
      <c r="J581" s="20" t="s">
        <v>2392</v>
      </c>
      <c r="K581" s="10" t="s">
        <v>2388</v>
      </c>
      <c r="L581" s="10" t="s">
        <v>133</v>
      </c>
      <c r="M581" s="10" t="s">
        <v>299</v>
      </c>
      <c r="N581" s="10" t="s">
        <v>806</v>
      </c>
      <c r="O581" s="10" t="s">
        <v>655</v>
      </c>
      <c r="P581" s="10" t="s">
        <v>38</v>
      </c>
      <c r="Q581" s="10">
        <v>445</v>
      </c>
      <c r="R581" s="12">
        <v>0.5</v>
      </c>
      <c r="S581" s="10" t="s">
        <v>1230</v>
      </c>
      <c r="T581" s="14">
        <v>0.1</v>
      </c>
      <c r="U581" s="17">
        <v>0.9</v>
      </c>
      <c r="V581" s="11">
        <f>(P581/(1+((($T581/1.645)^2)*((P581-1)/0.25))))+1</f>
        <v>64.462677365742479</v>
      </c>
      <c r="W581" s="11">
        <f>(Q581/(1+((($T581/1.645)^2)*((Q581-1)/0.25))))+1</f>
        <v>59.838055997683959</v>
      </c>
      <c r="X581" s="11">
        <f>Q581/W581</f>
        <v>7.4367389210843315</v>
      </c>
    </row>
    <row r="582" spans="1:24">
      <c r="A582" s="9" t="s">
        <v>20</v>
      </c>
      <c r="B582" s="10" t="s">
        <v>21</v>
      </c>
      <c r="C582" s="9" t="s">
        <v>2335</v>
      </c>
      <c r="D582" s="10" t="s">
        <v>2336</v>
      </c>
      <c r="E582" s="9" t="s">
        <v>24</v>
      </c>
      <c r="F582" s="9">
        <v>27</v>
      </c>
      <c r="G582" s="9">
        <v>3206001</v>
      </c>
      <c r="H582" s="11">
        <v>720273206001</v>
      </c>
      <c r="I582" s="20" t="s">
        <v>2393</v>
      </c>
      <c r="J582" s="20" t="s">
        <v>2394</v>
      </c>
      <c r="K582" s="10" t="s">
        <v>2395</v>
      </c>
      <c r="L582" s="10" t="s">
        <v>28</v>
      </c>
      <c r="M582" s="10" t="s">
        <v>646</v>
      </c>
      <c r="N582" s="10" t="s">
        <v>453</v>
      </c>
      <c r="O582" s="10" t="s">
        <v>593</v>
      </c>
      <c r="P582" s="10" t="s">
        <v>712</v>
      </c>
      <c r="Q582" s="10">
        <v>570</v>
      </c>
      <c r="R582" s="12">
        <v>0.37890000000000001</v>
      </c>
      <c r="S582" s="10" t="s">
        <v>2396</v>
      </c>
      <c r="T582" s="14">
        <v>0.1</v>
      </c>
      <c r="U582" s="17">
        <v>0.9</v>
      </c>
      <c r="V582" s="11">
        <f>(P582/(1+((($T582/1.645)^2)*((P582-1)/0.25))))+1</f>
        <v>66.175421261143299</v>
      </c>
      <c r="W582" s="11">
        <f>(Q582/(1+((($T582/1.645)^2)*((Q582-1)/0.25))))+1</f>
        <v>61.568316021051572</v>
      </c>
      <c r="X582" s="11">
        <f>Q582/W582</f>
        <v>9.2580086128245629</v>
      </c>
    </row>
    <row r="583" spans="1:24">
      <c r="A583" s="9" t="s">
        <v>20</v>
      </c>
      <c r="B583" s="10" t="s">
        <v>21</v>
      </c>
      <c r="C583" s="9" t="s">
        <v>2335</v>
      </c>
      <c r="D583" s="10" t="s">
        <v>2336</v>
      </c>
      <c r="E583" s="9" t="s">
        <v>24</v>
      </c>
      <c r="F583" s="9">
        <v>27</v>
      </c>
      <c r="G583" s="9">
        <v>3206002</v>
      </c>
      <c r="H583" s="11">
        <v>720273206002</v>
      </c>
      <c r="I583" s="20" t="s">
        <v>2397</v>
      </c>
      <c r="J583" s="20" t="s">
        <v>2398</v>
      </c>
      <c r="K583" s="10" t="s">
        <v>2395</v>
      </c>
      <c r="L583" s="10" t="s">
        <v>36</v>
      </c>
      <c r="M583" s="10" t="s">
        <v>169</v>
      </c>
      <c r="N583" s="10" t="s">
        <v>121</v>
      </c>
      <c r="O583" s="10" t="s">
        <v>1132</v>
      </c>
      <c r="P583" s="10" t="s">
        <v>2184</v>
      </c>
      <c r="Q583" s="10">
        <v>524</v>
      </c>
      <c r="R583" s="12">
        <v>0.40100000000000002</v>
      </c>
      <c r="S583" s="10" t="s">
        <v>2399</v>
      </c>
      <c r="T583" s="14">
        <v>0.1</v>
      </c>
      <c r="U583" s="17">
        <v>0.9</v>
      </c>
      <c r="V583" s="11">
        <f>(P583/(1+((($T583/1.645)^2)*((P583-1)/0.25))))+1</f>
        <v>66.409203760220535</v>
      </c>
      <c r="W583" s="11">
        <f>(Q583/(1+((($T583/1.645)^2)*((Q583-1)/0.25))))+1</f>
        <v>61.016744247074989</v>
      </c>
      <c r="X583" s="11">
        <f>Q583/W583</f>
        <v>8.587806617117554</v>
      </c>
    </row>
    <row r="584" spans="1:24">
      <c r="A584" s="9" t="s">
        <v>20</v>
      </c>
      <c r="B584" s="10" t="s">
        <v>21</v>
      </c>
      <c r="C584" s="9" t="s">
        <v>2335</v>
      </c>
      <c r="D584" s="10" t="s">
        <v>2336</v>
      </c>
      <c r="E584" s="9" t="s">
        <v>24</v>
      </c>
      <c r="F584" s="9">
        <v>27</v>
      </c>
      <c r="G584" s="9">
        <v>3206003</v>
      </c>
      <c r="H584" s="11">
        <v>720273206003</v>
      </c>
      <c r="I584" s="20" t="s">
        <v>2400</v>
      </c>
      <c r="J584" s="20" t="s">
        <v>2401</v>
      </c>
      <c r="K584" s="10" t="s">
        <v>2395</v>
      </c>
      <c r="L584" s="10" t="s">
        <v>133</v>
      </c>
      <c r="M584" s="10" t="s">
        <v>177</v>
      </c>
      <c r="N584" s="10" t="s">
        <v>390</v>
      </c>
      <c r="O584" s="10" t="s">
        <v>783</v>
      </c>
      <c r="P584" s="10" t="s">
        <v>447</v>
      </c>
      <c r="Q584" s="10">
        <v>386</v>
      </c>
      <c r="R584" s="12">
        <v>0.52039999999999997</v>
      </c>
      <c r="S584" s="10" t="s">
        <v>2402</v>
      </c>
      <c r="T584" s="14">
        <v>0.1</v>
      </c>
      <c r="U584" s="17">
        <v>0.9</v>
      </c>
      <c r="V584" s="11">
        <f>(P584/(1+((($T584/1.645)^2)*((P584-1)/0.25))))+1</f>
        <v>64.342638810348006</v>
      </c>
      <c r="W584" s="11">
        <f>(Q584/(1+((($T584/1.645)^2)*((Q584-1)/0.25))))+1</f>
        <v>58.689396209272878</v>
      </c>
      <c r="X584" s="11">
        <f>Q584/W584</f>
        <v>6.5769972930648812</v>
      </c>
    </row>
    <row r="585" spans="1:24">
      <c r="A585" s="9" t="s">
        <v>20</v>
      </c>
      <c r="B585" s="10" t="s">
        <v>21</v>
      </c>
      <c r="C585" s="9" t="s">
        <v>2403</v>
      </c>
      <c r="D585" s="10" t="s">
        <v>2404</v>
      </c>
      <c r="E585" s="9" t="s">
        <v>24</v>
      </c>
      <c r="F585" s="9">
        <v>29</v>
      </c>
      <c r="G585" s="9">
        <v>1001011</v>
      </c>
      <c r="H585" s="11">
        <v>720291001011</v>
      </c>
      <c r="I585" s="20" t="s">
        <v>2405</v>
      </c>
      <c r="J585" s="20" t="s">
        <v>2406</v>
      </c>
      <c r="K585" s="10" t="s">
        <v>2407</v>
      </c>
      <c r="L585" s="10" t="s">
        <v>28</v>
      </c>
      <c r="M585" s="10" t="s">
        <v>247</v>
      </c>
      <c r="N585" s="10" t="s">
        <v>442</v>
      </c>
      <c r="O585" s="10" t="s">
        <v>2295</v>
      </c>
      <c r="P585" s="10" t="s">
        <v>2408</v>
      </c>
      <c r="Q585" s="10">
        <v>773</v>
      </c>
      <c r="R585" s="12">
        <v>0.60659999999999992</v>
      </c>
      <c r="S585" s="10" t="s">
        <v>2409</v>
      </c>
      <c r="T585" s="14">
        <v>0.1</v>
      </c>
      <c r="U585" s="17">
        <v>0.9</v>
      </c>
      <c r="V585" s="11">
        <f>(P585/(1+((($T585/1.645)^2)*((P585-1)/0.25))))+1</f>
        <v>66.725078810593274</v>
      </c>
      <c r="W585" s="11">
        <f>(Q585/(1+((($T585/1.645)^2)*((Q585-1)/0.25))))+1</f>
        <v>63.280586196193198</v>
      </c>
      <c r="X585" s="11">
        <f>Q585/W585</f>
        <v>12.215436778720955</v>
      </c>
    </row>
    <row r="586" spans="1:24">
      <c r="A586" s="9" t="s">
        <v>20</v>
      </c>
      <c r="B586" s="10" t="s">
        <v>21</v>
      </c>
      <c r="C586" s="9" t="s">
        <v>2403</v>
      </c>
      <c r="D586" s="10" t="s">
        <v>2404</v>
      </c>
      <c r="E586" s="9" t="s">
        <v>24</v>
      </c>
      <c r="F586" s="9">
        <v>29</v>
      </c>
      <c r="G586" s="9">
        <v>1001012</v>
      </c>
      <c r="H586" s="11">
        <v>720291001012</v>
      </c>
      <c r="I586" s="20" t="s">
        <v>2410</v>
      </c>
      <c r="J586" s="20" t="s">
        <v>2411</v>
      </c>
      <c r="K586" s="10" t="s">
        <v>2407</v>
      </c>
      <c r="L586" s="10" t="s">
        <v>36</v>
      </c>
      <c r="M586" s="10" t="s">
        <v>802</v>
      </c>
      <c r="N586" s="10" t="s">
        <v>440</v>
      </c>
      <c r="O586" s="10" t="s">
        <v>367</v>
      </c>
      <c r="P586" s="10" t="s">
        <v>434</v>
      </c>
      <c r="Q586" s="10">
        <v>311</v>
      </c>
      <c r="R586" s="12">
        <v>0.63800000000000001</v>
      </c>
      <c r="S586" s="10" t="s">
        <v>2412</v>
      </c>
      <c r="T586" s="14">
        <v>0.1</v>
      </c>
      <c r="U586" s="17">
        <v>0.9</v>
      </c>
      <c r="V586" s="11">
        <f>(P586/(1+((($T586/1.645)^2)*((P586-1)/0.25))))+1</f>
        <v>64.802245336573762</v>
      </c>
      <c r="W586" s="11">
        <f>(Q586/(1+((($T586/1.645)^2)*((Q586-1)/0.25))))+1</f>
        <v>56.711133471578393</v>
      </c>
      <c r="X586" s="11">
        <f>Q586/W586</f>
        <v>5.4839320070346007</v>
      </c>
    </row>
    <row r="587" spans="1:24">
      <c r="A587" s="9" t="s">
        <v>20</v>
      </c>
      <c r="B587" s="10" t="s">
        <v>21</v>
      </c>
      <c r="C587" s="9" t="s">
        <v>2403</v>
      </c>
      <c r="D587" s="10" t="s">
        <v>2404</v>
      </c>
      <c r="E587" s="9" t="s">
        <v>24</v>
      </c>
      <c r="F587" s="9">
        <v>29</v>
      </c>
      <c r="G587" s="9">
        <v>1001031</v>
      </c>
      <c r="H587" s="11">
        <v>720291001031</v>
      </c>
      <c r="I587" s="20" t="s">
        <v>2413</v>
      </c>
      <c r="J587" s="20" t="s">
        <v>2414</v>
      </c>
      <c r="K587" s="10" t="s">
        <v>2415</v>
      </c>
      <c r="L587" s="10" t="s">
        <v>28</v>
      </c>
      <c r="M587" s="10" t="s">
        <v>135</v>
      </c>
      <c r="N587" s="10" t="s">
        <v>801</v>
      </c>
      <c r="O587" s="10" t="s">
        <v>68</v>
      </c>
      <c r="P587" s="10" t="s">
        <v>189</v>
      </c>
      <c r="Q587" s="10">
        <v>274</v>
      </c>
      <c r="R587" s="12">
        <v>0.53600000000000003</v>
      </c>
      <c r="S587" s="10" t="s">
        <v>444</v>
      </c>
      <c r="T587" s="14">
        <v>0.1</v>
      </c>
      <c r="U587" s="17">
        <v>0.9</v>
      </c>
      <c r="V587" s="11">
        <f>(P587/(1+((($T587/1.645)^2)*((P587-1)/0.25))))+1</f>
        <v>62.131500640225688</v>
      </c>
      <c r="W587" s="11">
        <f>(Q587/(1+((($T587/1.645)^2)*((Q587-1)/0.25))))+1</f>
        <v>55.414317455017148</v>
      </c>
      <c r="X587" s="11">
        <f>Q587/W587</f>
        <v>4.9445705114462681</v>
      </c>
    </row>
    <row r="588" spans="1:24">
      <c r="A588" s="9" t="s">
        <v>20</v>
      </c>
      <c r="B588" s="10" t="s">
        <v>21</v>
      </c>
      <c r="C588" s="9" t="s">
        <v>2403</v>
      </c>
      <c r="D588" s="10" t="s">
        <v>2404</v>
      </c>
      <c r="E588" s="9" t="s">
        <v>24</v>
      </c>
      <c r="F588" s="9">
        <v>29</v>
      </c>
      <c r="G588" s="9">
        <v>1001032</v>
      </c>
      <c r="H588" s="11">
        <v>720291001032</v>
      </c>
      <c r="I588" s="20" t="s">
        <v>2416</v>
      </c>
      <c r="J588" s="20" t="s">
        <v>2417</v>
      </c>
      <c r="K588" s="10" t="s">
        <v>2415</v>
      </c>
      <c r="L588" s="10" t="s">
        <v>36</v>
      </c>
      <c r="M588" s="10" t="s">
        <v>176</v>
      </c>
      <c r="N588" s="10" t="s">
        <v>269</v>
      </c>
      <c r="O588" s="10" t="s">
        <v>891</v>
      </c>
      <c r="P588" s="10" t="s">
        <v>1061</v>
      </c>
      <c r="Q588" s="10">
        <v>374</v>
      </c>
      <c r="R588" s="12">
        <v>0.4511</v>
      </c>
      <c r="S588" s="10" t="s">
        <v>2418</v>
      </c>
      <c r="T588" s="14">
        <v>0.1</v>
      </c>
      <c r="U588" s="17">
        <v>0.9</v>
      </c>
      <c r="V588" s="11">
        <f>(P588/(1+((($T588/1.645)^2)*((P588-1)/0.25))))+1</f>
        <v>65.422218154951949</v>
      </c>
      <c r="W588" s="11">
        <f>(Q588/(1+((($T588/1.645)^2)*((Q588-1)/0.25))))+1</f>
        <v>58.418127456417423</v>
      </c>
      <c r="X588" s="11">
        <f>Q588/W588</f>
        <v>6.4021223596908508</v>
      </c>
    </row>
    <row r="589" spans="1:24">
      <c r="A589" s="9" t="s">
        <v>20</v>
      </c>
      <c r="B589" s="10" t="s">
        <v>21</v>
      </c>
      <c r="C589" s="9" t="s">
        <v>2403</v>
      </c>
      <c r="D589" s="10" t="s">
        <v>2404</v>
      </c>
      <c r="E589" s="9" t="s">
        <v>24</v>
      </c>
      <c r="F589" s="9">
        <v>29</v>
      </c>
      <c r="G589" s="9">
        <v>1001033</v>
      </c>
      <c r="H589" s="11">
        <v>720291001033</v>
      </c>
      <c r="I589" s="20" t="s">
        <v>2419</v>
      </c>
      <c r="J589" s="20" t="s">
        <v>2420</v>
      </c>
      <c r="K589" s="10" t="s">
        <v>2415</v>
      </c>
      <c r="L589" s="10" t="s">
        <v>133</v>
      </c>
      <c r="M589" s="10" t="s">
        <v>154</v>
      </c>
      <c r="N589" s="10" t="s">
        <v>136</v>
      </c>
      <c r="O589" s="10" t="s">
        <v>219</v>
      </c>
      <c r="P589" s="10" t="s">
        <v>576</v>
      </c>
      <c r="Q589" s="10">
        <v>162</v>
      </c>
      <c r="R589" s="12">
        <v>0.34149999999999997</v>
      </c>
      <c r="S589" s="10" t="s">
        <v>2421</v>
      </c>
      <c r="T589" s="14">
        <v>0.1</v>
      </c>
      <c r="U589" s="17">
        <v>0.9</v>
      </c>
      <c r="V589" s="11">
        <f>(P589/(1+((($T589/1.645)^2)*((P589-1)/0.25))))+1</f>
        <v>59.190957475404545</v>
      </c>
      <c r="W589" s="11">
        <f>(Q589/(1+((($T589/1.645)^2)*((Q589-1)/0.25))))+1</f>
        <v>48.930773204752882</v>
      </c>
      <c r="X589" s="11">
        <f>Q589/W589</f>
        <v>3.3107999197581486</v>
      </c>
    </row>
    <row r="590" spans="1:24">
      <c r="A590" s="9" t="s">
        <v>20</v>
      </c>
      <c r="B590" s="10" t="s">
        <v>21</v>
      </c>
      <c r="C590" s="9" t="s">
        <v>2403</v>
      </c>
      <c r="D590" s="10" t="s">
        <v>2404</v>
      </c>
      <c r="E590" s="9" t="s">
        <v>24</v>
      </c>
      <c r="F590" s="9">
        <v>29</v>
      </c>
      <c r="G590" s="9">
        <v>1001034</v>
      </c>
      <c r="H590" s="11">
        <v>720291001034</v>
      </c>
      <c r="I590" s="20" t="s">
        <v>2422</v>
      </c>
      <c r="J590" s="20" t="s">
        <v>2423</v>
      </c>
      <c r="K590" s="10" t="s">
        <v>2415</v>
      </c>
      <c r="L590" s="10" t="s">
        <v>160</v>
      </c>
      <c r="M590" s="10" t="s">
        <v>424</v>
      </c>
      <c r="N590" s="10" t="s">
        <v>424</v>
      </c>
      <c r="O590" s="10" t="s">
        <v>806</v>
      </c>
      <c r="P590" s="10" t="s">
        <v>263</v>
      </c>
      <c r="Q590" s="10">
        <v>332</v>
      </c>
      <c r="R590" s="12">
        <v>0.55399999999999994</v>
      </c>
      <c r="S590" s="10" t="s">
        <v>2424</v>
      </c>
      <c r="T590" s="14">
        <v>0.1</v>
      </c>
      <c r="U590" s="17">
        <v>0.9</v>
      </c>
      <c r="V590" s="11">
        <f>(P590/(1+((($T590/1.645)^2)*((P590-1)/0.25))))+1</f>
        <v>62.730645038202383</v>
      </c>
      <c r="W590" s="11">
        <f>(Q590/(1+((($T590/1.645)^2)*((Q590-1)/0.25))))+1</f>
        <v>57.340078483509203</v>
      </c>
      <c r="X590" s="11">
        <f>Q590/W590</f>
        <v>5.7900164907427181</v>
      </c>
    </row>
    <row r="591" spans="1:24">
      <c r="A591" s="9" t="s">
        <v>20</v>
      </c>
      <c r="B591" s="10" t="s">
        <v>21</v>
      </c>
      <c r="C591" s="9" t="s">
        <v>2403</v>
      </c>
      <c r="D591" s="10" t="s">
        <v>2404</v>
      </c>
      <c r="E591" s="9" t="s">
        <v>24</v>
      </c>
      <c r="F591" s="9">
        <v>29</v>
      </c>
      <c r="G591" s="9">
        <v>1001041</v>
      </c>
      <c r="H591" s="11">
        <v>720291001041</v>
      </c>
      <c r="I591" s="20" t="s">
        <v>2425</v>
      </c>
      <c r="J591" s="20" t="s">
        <v>2426</v>
      </c>
      <c r="K591" s="10" t="s">
        <v>2427</v>
      </c>
      <c r="L591" s="10" t="s">
        <v>28</v>
      </c>
      <c r="M591" s="10" t="s">
        <v>2428</v>
      </c>
      <c r="N591" s="10" t="s">
        <v>2429</v>
      </c>
      <c r="O591" s="10" t="s">
        <v>2004</v>
      </c>
      <c r="P591" s="10" t="s">
        <v>2430</v>
      </c>
      <c r="Q591" s="10">
        <v>1054</v>
      </c>
      <c r="R591" s="12">
        <v>0.74519999999999997</v>
      </c>
      <c r="S591" s="10" t="s">
        <v>1912</v>
      </c>
      <c r="T591" s="14">
        <v>0.1</v>
      </c>
      <c r="U591" s="17">
        <v>0.9</v>
      </c>
      <c r="V591" s="11">
        <f>(P591/(1+((($T591/1.645)^2)*((P591-1)/0.25))))+1</f>
        <v>67.526659615329791</v>
      </c>
      <c r="W591" s="11">
        <f>(Q591/(1+((($T591/1.645)^2)*((Q591-1)/0.25))))+1</f>
        <v>64.627108359485362</v>
      </c>
      <c r="X591" s="11">
        <f>Q591/W591</f>
        <v>16.308945684791787</v>
      </c>
    </row>
    <row r="592" spans="1:24">
      <c r="A592" s="9" t="s">
        <v>20</v>
      </c>
      <c r="B592" s="10" t="s">
        <v>21</v>
      </c>
      <c r="C592" s="9" t="s">
        <v>2403</v>
      </c>
      <c r="D592" s="10" t="s">
        <v>2404</v>
      </c>
      <c r="E592" s="9" t="s">
        <v>24</v>
      </c>
      <c r="F592" s="9">
        <v>29</v>
      </c>
      <c r="G592" s="9">
        <v>1001042</v>
      </c>
      <c r="H592" s="11">
        <v>720291001042</v>
      </c>
      <c r="I592" s="20" t="s">
        <v>2431</v>
      </c>
      <c r="J592" s="20" t="s">
        <v>2432</v>
      </c>
      <c r="K592" s="10" t="s">
        <v>2427</v>
      </c>
      <c r="L592" s="10" t="s">
        <v>36</v>
      </c>
      <c r="M592" s="10" t="s">
        <v>47</v>
      </c>
      <c r="N592" s="10" t="s">
        <v>143</v>
      </c>
      <c r="O592" s="10" t="s">
        <v>532</v>
      </c>
      <c r="P592" s="10" t="s">
        <v>532</v>
      </c>
      <c r="Q592" s="10">
        <v>247</v>
      </c>
      <c r="R592" s="12">
        <v>0.95400000000000007</v>
      </c>
      <c r="S592" s="10" t="s">
        <v>2433</v>
      </c>
      <c r="T592" s="14">
        <v>0.1</v>
      </c>
      <c r="U592" s="17">
        <v>0.9</v>
      </c>
      <c r="V592" s="11">
        <f>(P592/(1+((($T592/1.645)^2)*((P592-1)/0.25))))+1</f>
        <v>65.993061697660934</v>
      </c>
      <c r="W592" s="11">
        <f>(Q592/(1+((($T592/1.645)^2)*((Q592-1)/0.25))))+1</f>
        <v>54.274895833540903</v>
      </c>
      <c r="X592" s="11">
        <f>Q592/W592</f>
        <v>4.5509069378509697</v>
      </c>
    </row>
    <row r="593" spans="1:24">
      <c r="A593" s="9" t="s">
        <v>20</v>
      </c>
      <c r="B593" s="10" t="s">
        <v>21</v>
      </c>
      <c r="C593" s="9" t="s">
        <v>2403</v>
      </c>
      <c r="D593" s="10" t="s">
        <v>2404</v>
      </c>
      <c r="E593" s="9" t="s">
        <v>24</v>
      </c>
      <c r="F593" s="9">
        <v>29</v>
      </c>
      <c r="G593" s="9">
        <v>1002001</v>
      </c>
      <c r="H593" s="11">
        <v>720291002001</v>
      </c>
      <c r="I593" s="20" t="s">
        <v>2434</v>
      </c>
      <c r="J593" s="20" t="s">
        <v>2435</v>
      </c>
      <c r="K593" s="10" t="s">
        <v>2436</v>
      </c>
      <c r="L593" s="10" t="s">
        <v>28</v>
      </c>
      <c r="M593" s="10" t="s">
        <v>1357</v>
      </c>
      <c r="N593" s="10" t="s">
        <v>397</v>
      </c>
      <c r="O593" s="10" t="s">
        <v>920</v>
      </c>
      <c r="P593" s="10" t="s">
        <v>551</v>
      </c>
      <c r="Q593" s="10">
        <v>208</v>
      </c>
      <c r="R593" s="12">
        <v>0.41670000000000001</v>
      </c>
      <c r="S593" s="10" t="s">
        <v>2355</v>
      </c>
      <c r="T593" s="14">
        <v>0.1</v>
      </c>
      <c r="U593" s="17">
        <v>0.9</v>
      </c>
      <c r="V593" s="11">
        <f>(P593/(1+((($T593/1.645)^2)*((P593-1)/0.25))))+1</f>
        <v>59.38534061268286</v>
      </c>
      <c r="W593" s="11">
        <f>(Q593/(1+((($T593/1.645)^2)*((Q593-1)/0.25))))+1</f>
        <v>52.233562639808298</v>
      </c>
      <c r="X593" s="11">
        <f>Q593/W593</f>
        <v>3.9821139797475507</v>
      </c>
    </row>
    <row r="594" spans="1:24">
      <c r="A594" s="9" t="s">
        <v>20</v>
      </c>
      <c r="B594" s="10" t="s">
        <v>21</v>
      </c>
      <c r="C594" s="9" t="s">
        <v>2403</v>
      </c>
      <c r="D594" s="10" t="s">
        <v>2404</v>
      </c>
      <c r="E594" s="9" t="s">
        <v>24</v>
      </c>
      <c r="F594" s="9">
        <v>29</v>
      </c>
      <c r="G594" s="9">
        <v>1002002</v>
      </c>
      <c r="H594" s="11">
        <v>720291002002</v>
      </c>
      <c r="I594" s="20" t="s">
        <v>2437</v>
      </c>
      <c r="J594" s="20" t="s">
        <v>2438</v>
      </c>
      <c r="K594" s="10" t="s">
        <v>2436</v>
      </c>
      <c r="L594" s="10" t="s">
        <v>36</v>
      </c>
      <c r="M594" s="10" t="s">
        <v>407</v>
      </c>
      <c r="N594" s="10" t="s">
        <v>327</v>
      </c>
      <c r="O594" s="10" t="s">
        <v>304</v>
      </c>
      <c r="P594" s="10" t="s">
        <v>38</v>
      </c>
      <c r="Q594" s="10">
        <v>294</v>
      </c>
      <c r="R594" s="12">
        <v>0.35149999999999998</v>
      </c>
      <c r="S594" s="10" t="s">
        <v>1486</v>
      </c>
      <c r="T594" s="14">
        <v>0.1</v>
      </c>
      <c r="U594" s="17">
        <v>0.9</v>
      </c>
      <c r="V594" s="11">
        <f>(P594/(1+((($T594/1.645)^2)*((P594-1)/0.25))))+1</f>
        <v>64.462677365742479</v>
      </c>
      <c r="W594" s="11">
        <f>(Q594/(1+((($T594/1.645)^2)*((Q594-1)/0.25))))+1</f>
        <v>56.148341279042562</v>
      </c>
      <c r="X594" s="11">
        <f>Q594/W594</f>
        <v>5.236129746716772</v>
      </c>
    </row>
    <row r="595" spans="1:24">
      <c r="A595" s="9" t="s">
        <v>20</v>
      </c>
      <c r="B595" s="10" t="s">
        <v>21</v>
      </c>
      <c r="C595" s="9" t="s">
        <v>2403</v>
      </c>
      <c r="D595" s="10" t="s">
        <v>2404</v>
      </c>
      <c r="E595" s="9" t="s">
        <v>24</v>
      </c>
      <c r="F595" s="9">
        <v>29</v>
      </c>
      <c r="G595" s="9">
        <v>1002003</v>
      </c>
      <c r="H595" s="11">
        <v>720291002003</v>
      </c>
      <c r="I595" s="20" t="s">
        <v>2439</v>
      </c>
      <c r="J595" s="20" t="s">
        <v>2440</v>
      </c>
      <c r="K595" s="10" t="s">
        <v>2436</v>
      </c>
      <c r="L595" s="10" t="s">
        <v>133</v>
      </c>
      <c r="M595" s="10" t="s">
        <v>92</v>
      </c>
      <c r="N595" s="10" t="s">
        <v>69</v>
      </c>
      <c r="O595" s="10" t="s">
        <v>290</v>
      </c>
      <c r="P595" s="10" t="s">
        <v>668</v>
      </c>
      <c r="Q595" s="10">
        <v>219</v>
      </c>
      <c r="R595" s="12">
        <v>0.74860000000000004</v>
      </c>
      <c r="S595" s="10" t="s">
        <v>2441</v>
      </c>
      <c r="T595" s="14">
        <v>0.1</v>
      </c>
      <c r="U595" s="17">
        <v>0.9</v>
      </c>
      <c r="V595" s="11">
        <f>(P595/(1+((($T595/1.645)^2)*((P595-1)/0.25))))+1</f>
        <v>63.961857249351858</v>
      </c>
      <c r="W595" s="11">
        <f>(Q595/(1+((($T595/1.645)^2)*((Q595-1)/0.25))))+1</f>
        <v>52.865760402239616</v>
      </c>
      <c r="X595" s="11">
        <f>Q595/W595</f>
        <v>4.1425678611958876</v>
      </c>
    </row>
    <row r="596" spans="1:24">
      <c r="A596" s="9" t="s">
        <v>20</v>
      </c>
      <c r="B596" s="10" t="s">
        <v>21</v>
      </c>
      <c r="C596" s="9" t="s">
        <v>2403</v>
      </c>
      <c r="D596" s="10" t="s">
        <v>2404</v>
      </c>
      <c r="E596" s="9" t="s">
        <v>24</v>
      </c>
      <c r="F596" s="9">
        <v>29</v>
      </c>
      <c r="G596" s="9">
        <v>1004001</v>
      </c>
      <c r="H596" s="11">
        <v>720291004001</v>
      </c>
      <c r="I596" s="20" t="s">
        <v>2442</v>
      </c>
      <c r="J596" s="20" t="s">
        <v>2443</v>
      </c>
      <c r="K596" s="10" t="s">
        <v>2444</v>
      </c>
      <c r="L596" s="10" t="s">
        <v>28</v>
      </c>
      <c r="M596" s="10" t="s">
        <v>176</v>
      </c>
      <c r="N596" s="10" t="s">
        <v>320</v>
      </c>
      <c r="O596" s="10" t="s">
        <v>300</v>
      </c>
      <c r="P596" s="10" t="s">
        <v>1153</v>
      </c>
      <c r="Q596" s="10">
        <v>300</v>
      </c>
      <c r="R596" s="12">
        <v>0.34329999999999999</v>
      </c>
      <c r="S596" s="10" t="s">
        <v>2445</v>
      </c>
      <c r="T596" s="14">
        <v>0.1</v>
      </c>
      <c r="U596" s="17">
        <v>0.9</v>
      </c>
      <c r="V596" s="11">
        <f>(P596/(1+((($T596/1.645)^2)*((P596-1)/0.25))))+1</f>
        <v>64.989719588702343</v>
      </c>
      <c r="W596" s="11">
        <f>(Q596/(1+((($T596/1.645)^2)*((Q596-1)/0.25))))+1</f>
        <v>56.352933054457488</v>
      </c>
      <c r="X596" s="11">
        <f>Q596/W596</f>
        <v>5.3235915814726198</v>
      </c>
    </row>
    <row r="597" spans="1:24">
      <c r="A597" s="9" t="s">
        <v>20</v>
      </c>
      <c r="B597" s="10" t="s">
        <v>21</v>
      </c>
      <c r="C597" s="9" t="s">
        <v>2403</v>
      </c>
      <c r="D597" s="10" t="s">
        <v>2404</v>
      </c>
      <c r="E597" s="9" t="s">
        <v>24</v>
      </c>
      <c r="F597" s="9">
        <v>29</v>
      </c>
      <c r="G597" s="9">
        <v>1004002</v>
      </c>
      <c r="H597" s="11">
        <v>720291004002</v>
      </c>
      <c r="I597" s="20" t="s">
        <v>2446</v>
      </c>
      <c r="J597" s="20" t="s">
        <v>2447</v>
      </c>
      <c r="K597" s="10" t="s">
        <v>2444</v>
      </c>
      <c r="L597" s="10" t="s">
        <v>36</v>
      </c>
      <c r="M597" s="10" t="s">
        <v>576</v>
      </c>
      <c r="N597" s="10" t="s">
        <v>233</v>
      </c>
      <c r="O597" s="10" t="s">
        <v>98</v>
      </c>
      <c r="P597" s="10" t="s">
        <v>2300</v>
      </c>
      <c r="Q597" s="10">
        <v>651</v>
      </c>
      <c r="R597" s="12">
        <v>0.36649999999999999</v>
      </c>
      <c r="S597" s="10" t="s">
        <v>1175</v>
      </c>
      <c r="T597" s="14">
        <v>0.1</v>
      </c>
      <c r="U597" s="17">
        <v>0.9</v>
      </c>
      <c r="V597" s="11">
        <f>(P597/(1+((($T597/1.645)^2)*((P597-1)/0.25))))+1</f>
        <v>66.369515540967171</v>
      </c>
      <c r="W597" s="11">
        <f>(Q597/(1+((($T597/1.645)^2)*((Q597-1)/0.25))))+1</f>
        <v>62.367684135995837</v>
      </c>
      <c r="X597" s="11">
        <f>Q597/W597</f>
        <v>10.438098015319314</v>
      </c>
    </row>
    <row r="598" spans="1:24">
      <c r="A598" s="9" t="s">
        <v>20</v>
      </c>
      <c r="B598" s="10" t="s">
        <v>21</v>
      </c>
      <c r="C598" s="9" t="s">
        <v>2403</v>
      </c>
      <c r="D598" s="10" t="s">
        <v>2404</v>
      </c>
      <c r="E598" s="9" t="s">
        <v>24</v>
      </c>
      <c r="F598" s="9">
        <v>29</v>
      </c>
      <c r="G598" s="9">
        <v>1004003</v>
      </c>
      <c r="H598" s="11">
        <v>720291004003</v>
      </c>
      <c r="I598" s="20" t="s">
        <v>2448</v>
      </c>
      <c r="J598" s="20" t="s">
        <v>2449</v>
      </c>
      <c r="K598" s="10" t="s">
        <v>2444</v>
      </c>
      <c r="L598" s="10" t="s">
        <v>133</v>
      </c>
      <c r="M598" s="10" t="s">
        <v>300</v>
      </c>
      <c r="N598" s="10" t="s">
        <v>110</v>
      </c>
      <c r="O598" s="10" t="s">
        <v>570</v>
      </c>
      <c r="P598" s="10" t="s">
        <v>2428</v>
      </c>
      <c r="Q598" s="10">
        <v>554</v>
      </c>
      <c r="R598" s="12">
        <v>0.47909999999999997</v>
      </c>
      <c r="S598" s="10" t="s">
        <v>2450</v>
      </c>
      <c r="T598" s="14">
        <v>0.1</v>
      </c>
      <c r="U598" s="17">
        <v>0.9</v>
      </c>
      <c r="V598" s="11">
        <f>(P598/(1+((($T598/1.645)^2)*((P598-1)/0.25))))+1</f>
        <v>66.505189224778974</v>
      </c>
      <c r="W598" s="11">
        <f>(Q598/(1+((($T598/1.645)^2)*((Q598-1)/0.25))))+1</f>
        <v>61.385738353199912</v>
      </c>
      <c r="X598" s="11">
        <f>Q598/W598</f>
        <v>9.0248975553964499</v>
      </c>
    </row>
    <row r="599" spans="1:24">
      <c r="A599" s="9" t="s">
        <v>20</v>
      </c>
      <c r="B599" s="10" t="s">
        <v>21</v>
      </c>
      <c r="C599" s="9" t="s">
        <v>2403</v>
      </c>
      <c r="D599" s="10" t="s">
        <v>2404</v>
      </c>
      <c r="E599" s="9" t="s">
        <v>24</v>
      </c>
      <c r="F599" s="9">
        <v>29</v>
      </c>
      <c r="G599" s="9">
        <v>1004004</v>
      </c>
      <c r="H599" s="11">
        <v>720291004004</v>
      </c>
      <c r="I599" s="20" t="s">
        <v>2451</v>
      </c>
      <c r="J599" s="20" t="s">
        <v>2452</v>
      </c>
      <c r="K599" s="10" t="s">
        <v>2444</v>
      </c>
      <c r="L599" s="10" t="s">
        <v>160</v>
      </c>
      <c r="M599" s="10" t="s">
        <v>328</v>
      </c>
      <c r="N599" s="10" t="s">
        <v>1221</v>
      </c>
      <c r="O599" s="10" t="s">
        <v>1521</v>
      </c>
      <c r="P599" s="10" t="s">
        <v>2453</v>
      </c>
      <c r="Q599" s="10">
        <v>399</v>
      </c>
      <c r="R599" s="12">
        <v>0.7145999999999999</v>
      </c>
      <c r="S599" s="10" t="s">
        <v>2454</v>
      </c>
      <c r="T599" s="14">
        <v>0.1</v>
      </c>
      <c r="U599" s="17">
        <v>0.9</v>
      </c>
      <c r="V599" s="11">
        <f>(P599/(1+((($T599/1.645)^2)*((P599-1)/0.25))))+1</f>
        <v>66.683066599648015</v>
      </c>
      <c r="W599" s="11">
        <f>(Q599/(1+((($T599/1.645)^2)*((Q599-1)/0.25))))+1</f>
        <v>58.967493064140093</v>
      </c>
      <c r="X599" s="11">
        <f>Q599/W599</f>
        <v>6.7664399360847831</v>
      </c>
    </row>
    <row r="600" spans="1:24">
      <c r="A600" s="9" t="s">
        <v>20</v>
      </c>
      <c r="B600" s="10" t="s">
        <v>21</v>
      </c>
      <c r="C600" s="9" t="s">
        <v>2403</v>
      </c>
      <c r="D600" s="10" t="s">
        <v>2404</v>
      </c>
      <c r="E600" s="9" t="s">
        <v>24</v>
      </c>
      <c r="F600" s="9">
        <v>29</v>
      </c>
      <c r="G600" s="9">
        <v>1005021</v>
      </c>
      <c r="H600" s="11">
        <v>720291005021</v>
      </c>
      <c r="I600" s="20" t="s">
        <v>2455</v>
      </c>
      <c r="J600" s="20" t="s">
        <v>2456</v>
      </c>
      <c r="K600" s="10" t="s">
        <v>2457</v>
      </c>
      <c r="L600" s="10" t="s">
        <v>28</v>
      </c>
      <c r="M600" s="10" t="s">
        <v>731</v>
      </c>
      <c r="N600" s="10" t="s">
        <v>361</v>
      </c>
      <c r="O600" s="10" t="s">
        <v>77</v>
      </c>
      <c r="P600" s="10" t="s">
        <v>2458</v>
      </c>
      <c r="Q600" s="10">
        <v>415</v>
      </c>
      <c r="R600" s="12">
        <v>0.34380000000000005</v>
      </c>
      <c r="S600" s="10" t="s">
        <v>2459</v>
      </c>
      <c r="T600" s="14">
        <v>0.1</v>
      </c>
      <c r="U600" s="17">
        <v>0.9</v>
      </c>
      <c r="V600" s="11">
        <f>(P600/(1+((($T600/1.645)^2)*((P600-1)/0.25))))+1</f>
        <v>66.363730769998853</v>
      </c>
      <c r="W600" s="11">
        <f>(Q600/(1+((($T600/1.645)^2)*((Q600-1)/0.25))))+1</f>
        <v>59.289157986663042</v>
      </c>
      <c r="X600" s="11">
        <f>Q600/W600</f>
        <v>6.9995934179627461</v>
      </c>
    </row>
    <row r="601" spans="1:24">
      <c r="A601" s="9" t="s">
        <v>20</v>
      </c>
      <c r="B601" s="10" t="s">
        <v>21</v>
      </c>
      <c r="C601" s="9" t="s">
        <v>2403</v>
      </c>
      <c r="D601" s="10" t="s">
        <v>2404</v>
      </c>
      <c r="E601" s="9" t="s">
        <v>24</v>
      </c>
      <c r="F601" s="9">
        <v>29</v>
      </c>
      <c r="G601" s="9">
        <v>1005022</v>
      </c>
      <c r="H601" s="11">
        <v>720291005022</v>
      </c>
      <c r="I601" s="20" t="s">
        <v>2460</v>
      </c>
      <c r="J601" s="20" t="s">
        <v>2461</v>
      </c>
      <c r="K601" s="10" t="s">
        <v>2457</v>
      </c>
      <c r="L601" s="10" t="s">
        <v>36</v>
      </c>
      <c r="M601" s="10" t="s">
        <v>931</v>
      </c>
      <c r="N601" s="10" t="s">
        <v>90</v>
      </c>
      <c r="O601" s="10" t="s">
        <v>82</v>
      </c>
      <c r="P601" s="10" t="s">
        <v>52</v>
      </c>
      <c r="Q601" s="10">
        <v>253</v>
      </c>
      <c r="R601" s="12">
        <v>0.56179999999999997</v>
      </c>
      <c r="S601" s="10" t="s">
        <v>2462</v>
      </c>
      <c r="T601" s="14">
        <v>0.1</v>
      </c>
      <c r="U601" s="17">
        <v>0.9</v>
      </c>
      <c r="V601" s="11">
        <f>(P601/(1+((($T601/1.645)^2)*((P601-1)/0.25))))+1</f>
        <v>59.838055997683959</v>
      </c>
      <c r="W601" s="11">
        <f>(Q601/(1+((($T601/1.645)^2)*((Q601-1)/0.25))))+1</f>
        <v>54.544735365369611</v>
      </c>
      <c r="X601" s="11">
        <f>Q601/W601</f>
        <v>4.6383944904172987</v>
      </c>
    </row>
    <row r="602" spans="1:24">
      <c r="A602" s="9" t="s">
        <v>20</v>
      </c>
      <c r="B602" s="10" t="s">
        <v>21</v>
      </c>
      <c r="C602" s="9" t="s">
        <v>2403</v>
      </c>
      <c r="D602" s="10" t="s">
        <v>2404</v>
      </c>
      <c r="E602" s="9" t="s">
        <v>24</v>
      </c>
      <c r="F602" s="9">
        <v>29</v>
      </c>
      <c r="G602" s="9">
        <v>1005023</v>
      </c>
      <c r="H602" s="11">
        <v>720291005023</v>
      </c>
      <c r="I602" s="20" t="s">
        <v>2463</v>
      </c>
      <c r="J602" s="20" t="s">
        <v>2464</v>
      </c>
      <c r="K602" s="10" t="s">
        <v>2457</v>
      </c>
      <c r="L602" s="10" t="s">
        <v>133</v>
      </c>
      <c r="M602" s="10" t="s">
        <v>168</v>
      </c>
      <c r="N602" s="10" t="s">
        <v>327</v>
      </c>
      <c r="O602" s="10" t="s">
        <v>499</v>
      </c>
      <c r="P602" s="10" t="s">
        <v>891</v>
      </c>
      <c r="Q602" s="10">
        <v>509</v>
      </c>
      <c r="R602" s="12">
        <v>0.33490000000000003</v>
      </c>
      <c r="S602" s="10" t="s">
        <v>860</v>
      </c>
      <c r="T602" s="14">
        <v>0.1</v>
      </c>
      <c r="U602" s="17">
        <v>0.9</v>
      </c>
      <c r="V602" s="11">
        <f>(P602/(1+((($T602/1.645)^2)*((P602-1)/0.25))))+1</f>
        <v>64.648535676266107</v>
      </c>
      <c r="W602" s="11">
        <f>(Q602/(1+((($T602/1.645)^2)*((Q602-1)/0.25))))+1</f>
        <v>60.81782461367083</v>
      </c>
      <c r="X602" s="11">
        <f>Q602/W602</f>
        <v>8.3692569281010645</v>
      </c>
    </row>
    <row r="603" spans="1:24">
      <c r="A603" s="9" t="s">
        <v>20</v>
      </c>
      <c r="B603" s="10" t="s">
        <v>21</v>
      </c>
      <c r="C603" s="9" t="s">
        <v>2403</v>
      </c>
      <c r="D603" s="10" t="s">
        <v>2404</v>
      </c>
      <c r="E603" s="9" t="s">
        <v>24</v>
      </c>
      <c r="F603" s="9">
        <v>29</v>
      </c>
      <c r="G603" s="9">
        <v>1005031</v>
      </c>
      <c r="H603" s="11">
        <v>720291005031</v>
      </c>
      <c r="I603" s="20" t="s">
        <v>2465</v>
      </c>
      <c r="J603" s="20" t="s">
        <v>2466</v>
      </c>
      <c r="K603" s="10" t="s">
        <v>2467</v>
      </c>
      <c r="L603" s="10" t="s">
        <v>28</v>
      </c>
      <c r="M603" s="10" t="s">
        <v>68</v>
      </c>
      <c r="N603" s="10" t="s">
        <v>1050</v>
      </c>
      <c r="O603" s="10" t="s">
        <v>534</v>
      </c>
      <c r="P603" s="10" t="s">
        <v>2468</v>
      </c>
      <c r="Q603" s="10">
        <v>1929</v>
      </c>
      <c r="R603" s="12">
        <v>0.23260000000000003</v>
      </c>
      <c r="S603" s="13" t="s">
        <v>2469</v>
      </c>
      <c r="T603" s="15">
        <v>6.8199999999999997E-2</v>
      </c>
      <c r="U603" s="17">
        <v>0.9</v>
      </c>
      <c r="V603" s="11">
        <f>(P603/(1+((($T603/1.645)^2)*((P603-1)/0.25))))+1</f>
        <v>143.11926240337368</v>
      </c>
      <c r="W603" s="11">
        <f>(Q603/(1+((($T603/1.645)^2)*((Q603-1)/0.25))))+1</f>
        <v>136.31391900241334</v>
      </c>
      <c r="X603" s="11">
        <f>Q603/W603</f>
        <v>14.15115942756989</v>
      </c>
    </row>
    <row r="604" spans="1:24">
      <c r="A604" s="9" t="s">
        <v>20</v>
      </c>
      <c r="B604" s="10" t="s">
        <v>21</v>
      </c>
      <c r="C604" s="9" t="s">
        <v>2403</v>
      </c>
      <c r="D604" s="10" t="s">
        <v>2404</v>
      </c>
      <c r="E604" s="9" t="s">
        <v>24</v>
      </c>
      <c r="F604" s="9">
        <v>29</v>
      </c>
      <c r="G604" s="9">
        <v>1005041</v>
      </c>
      <c r="H604" s="11">
        <v>720291005041</v>
      </c>
      <c r="I604" s="20" t="s">
        <v>2470</v>
      </c>
      <c r="J604" s="20" t="s">
        <v>2471</v>
      </c>
      <c r="K604" s="10" t="s">
        <v>2472</v>
      </c>
      <c r="L604" s="10" t="s">
        <v>28</v>
      </c>
      <c r="M604" s="10" t="s">
        <v>83</v>
      </c>
      <c r="N604" s="10" t="s">
        <v>182</v>
      </c>
      <c r="O604" s="10" t="s">
        <v>70</v>
      </c>
      <c r="P604" s="10" t="s">
        <v>2473</v>
      </c>
      <c r="Q604" s="10">
        <v>750</v>
      </c>
      <c r="R604" s="12">
        <v>0.19850000000000001</v>
      </c>
      <c r="S604" s="13" t="s">
        <v>2474</v>
      </c>
      <c r="T604" s="15">
        <v>9.4200000000000006E-2</v>
      </c>
      <c r="U604" s="17">
        <v>0.9</v>
      </c>
      <c r="V604" s="11">
        <f>(P604/(1+((($T604/1.645)^2)*((P604-1)/0.25))))+1</f>
        <v>75.167174760449925</v>
      </c>
      <c r="W604" s="11">
        <f>(Q604/(1+((($T604/1.645)^2)*((Q604-1)/0.25))))+1</f>
        <v>70.287069076938479</v>
      </c>
      <c r="X604" s="11">
        <f>Q604/W604</f>
        <v>10.670526027753782</v>
      </c>
    </row>
    <row r="605" spans="1:24">
      <c r="A605" s="9" t="s">
        <v>20</v>
      </c>
      <c r="B605" s="10" t="s">
        <v>21</v>
      </c>
      <c r="C605" s="9" t="s">
        <v>2403</v>
      </c>
      <c r="D605" s="10" t="s">
        <v>2404</v>
      </c>
      <c r="E605" s="9" t="s">
        <v>24</v>
      </c>
      <c r="F605" s="9">
        <v>29</v>
      </c>
      <c r="G605" s="9">
        <v>1005042</v>
      </c>
      <c r="H605" s="11">
        <v>720291005042</v>
      </c>
      <c r="I605" s="20" t="s">
        <v>2475</v>
      </c>
      <c r="J605" s="20" t="s">
        <v>2476</v>
      </c>
      <c r="K605" s="10" t="s">
        <v>2472</v>
      </c>
      <c r="L605" s="10" t="s">
        <v>36</v>
      </c>
      <c r="M605" s="10" t="s">
        <v>1393</v>
      </c>
      <c r="N605" s="10" t="s">
        <v>308</v>
      </c>
      <c r="O605" s="10" t="s">
        <v>1551</v>
      </c>
      <c r="P605" s="10" t="s">
        <v>2477</v>
      </c>
      <c r="Q605" s="10">
        <v>399</v>
      </c>
      <c r="R605" s="12">
        <v>0.1133</v>
      </c>
      <c r="S605" s="13" t="s">
        <v>2478</v>
      </c>
      <c r="T605" s="15">
        <v>9.1399999999999995E-2</v>
      </c>
      <c r="U605" s="17">
        <v>0.9</v>
      </c>
      <c r="V605" s="11">
        <f>(P605/(1+((($T605/1.645)^2)*((P605-1)/0.25))))+1</f>
        <v>77.217863655710275</v>
      </c>
      <c r="W605" s="11">
        <f>(Q605/(1+((($T605/1.645)^2)*((Q605-1)/0.25))))+1</f>
        <v>68.458186068912852</v>
      </c>
      <c r="X605" s="11">
        <f>Q605/W605</f>
        <v>5.8283752887981874</v>
      </c>
    </row>
    <row r="606" spans="1:24">
      <c r="A606" s="9" t="s">
        <v>20</v>
      </c>
      <c r="B606" s="10" t="s">
        <v>21</v>
      </c>
      <c r="C606" s="9" t="s">
        <v>2403</v>
      </c>
      <c r="D606" s="10" t="s">
        <v>2404</v>
      </c>
      <c r="E606" s="9" t="s">
        <v>24</v>
      </c>
      <c r="F606" s="9">
        <v>29</v>
      </c>
      <c r="G606" s="9">
        <v>1006011</v>
      </c>
      <c r="H606" s="11">
        <v>720291006011</v>
      </c>
      <c r="I606" s="20" t="s">
        <v>2479</v>
      </c>
      <c r="J606" s="20" t="s">
        <v>2480</v>
      </c>
      <c r="K606" s="10" t="s">
        <v>2481</v>
      </c>
      <c r="L606" s="10" t="s">
        <v>28</v>
      </c>
      <c r="M606" s="10" t="s">
        <v>175</v>
      </c>
      <c r="N606" s="10" t="s">
        <v>478</v>
      </c>
      <c r="O606" s="10" t="s">
        <v>97</v>
      </c>
      <c r="P606" s="10" t="s">
        <v>361</v>
      </c>
      <c r="Q606" s="10">
        <v>262</v>
      </c>
      <c r="R606" s="12">
        <v>0.49619999999999997</v>
      </c>
      <c r="S606" s="10" t="s">
        <v>2482</v>
      </c>
      <c r="T606" s="14">
        <v>0.1</v>
      </c>
      <c r="U606" s="17">
        <v>0.9</v>
      </c>
      <c r="V606" s="11">
        <f>(P606/(1+((($T606/1.645)^2)*((P606-1)/0.25))))+1</f>
        <v>62.402509524605478</v>
      </c>
      <c r="W606" s="11">
        <f>(Q606/(1+((($T606/1.645)^2)*((Q606-1)/0.25))))+1</f>
        <v>54.931020974020662</v>
      </c>
      <c r="X606" s="11">
        <f>Q606/W606</f>
        <v>4.7696182476548454</v>
      </c>
    </row>
    <row r="607" spans="1:24">
      <c r="A607" s="9" t="s">
        <v>20</v>
      </c>
      <c r="B607" s="10" t="s">
        <v>21</v>
      </c>
      <c r="C607" s="9" t="s">
        <v>2403</v>
      </c>
      <c r="D607" s="10" t="s">
        <v>2404</v>
      </c>
      <c r="E607" s="9" t="s">
        <v>24</v>
      </c>
      <c r="F607" s="9">
        <v>29</v>
      </c>
      <c r="G607" s="9">
        <v>1006012</v>
      </c>
      <c r="H607" s="11">
        <v>720291006012</v>
      </c>
      <c r="I607" s="20" t="s">
        <v>2483</v>
      </c>
      <c r="J607" s="20" t="s">
        <v>2484</v>
      </c>
      <c r="K607" s="10" t="s">
        <v>2481</v>
      </c>
      <c r="L607" s="10" t="s">
        <v>36</v>
      </c>
      <c r="M607" s="10" t="s">
        <v>135</v>
      </c>
      <c r="N607" s="10" t="s">
        <v>971</v>
      </c>
      <c r="O607" s="10" t="s">
        <v>510</v>
      </c>
      <c r="P607" s="10" t="s">
        <v>428</v>
      </c>
      <c r="Q607" s="10">
        <v>199</v>
      </c>
      <c r="R607" s="12">
        <v>0.28350000000000003</v>
      </c>
      <c r="S607" s="10" t="s">
        <v>2334</v>
      </c>
      <c r="T607" s="14">
        <v>0.1</v>
      </c>
      <c r="U607" s="17">
        <v>0.9</v>
      </c>
      <c r="V607" s="11">
        <f>(P607/(1+((($T607/1.645)^2)*((P607-1)/0.25))))+1</f>
        <v>62.224411900153292</v>
      </c>
      <c r="W607" s="11">
        <f>(Q607/(1+((($T607/1.645)^2)*((Q607-1)/0.25))))+1</f>
        <v>51.677367595126114</v>
      </c>
      <c r="X607" s="11">
        <f>Q607/W607</f>
        <v>3.8508153425904852</v>
      </c>
    </row>
    <row r="608" spans="1:24">
      <c r="A608" s="9" t="s">
        <v>20</v>
      </c>
      <c r="B608" s="10" t="s">
        <v>21</v>
      </c>
      <c r="C608" s="9" t="s">
        <v>2403</v>
      </c>
      <c r="D608" s="10" t="s">
        <v>2404</v>
      </c>
      <c r="E608" s="9" t="s">
        <v>24</v>
      </c>
      <c r="F608" s="9">
        <v>29</v>
      </c>
      <c r="G608" s="9">
        <v>1006013</v>
      </c>
      <c r="H608" s="11">
        <v>720291006013</v>
      </c>
      <c r="I608" s="20" t="s">
        <v>2485</v>
      </c>
      <c r="J608" s="20" t="s">
        <v>2486</v>
      </c>
      <c r="K608" s="10" t="s">
        <v>2481</v>
      </c>
      <c r="L608" s="10" t="s">
        <v>133</v>
      </c>
      <c r="M608" s="10" t="s">
        <v>327</v>
      </c>
      <c r="N608" s="10" t="s">
        <v>1276</v>
      </c>
      <c r="O608" s="10" t="s">
        <v>122</v>
      </c>
      <c r="P608" s="10" t="s">
        <v>1521</v>
      </c>
      <c r="Q608" s="10">
        <v>478</v>
      </c>
      <c r="R608" s="12">
        <v>0.38069999999999998</v>
      </c>
      <c r="S608" s="10" t="s">
        <v>2487</v>
      </c>
      <c r="T608" s="14">
        <v>0.1</v>
      </c>
      <c r="U608" s="17">
        <v>0.9</v>
      </c>
      <c r="V608" s="11">
        <f>(P608/(1+((($T608/1.645)^2)*((P608-1)/0.25))))+1</f>
        <v>66.031652037416123</v>
      </c>
      <c r="W608" s="11">
        <f>(Q608/(1+((($T608/1.645)^2)*((Q608-1)/0.25))))+1</f>
        <v>60.372003382902577</v>
      </c>
      <c r="X608" s="11">
        <f>Q608/W608</f>
        <v>7.9175772413636709</v>
      </c>
    </row>
    <row r="609" spans="1:24">
      <c r="A609" s="9" t="s">
        <v>20</v>
      </c>
      <c r="B609" s="10" t="s">
        <v>21</v>
      </c>
      <c r="C609" s="9" t="s">
        <v>2403</v>
      </c>
      <c r="D609" s="10" t="s">
        <v>2404</v>
      </c>
      <c r="E609" s="9" t="s">
        <v>24</v>
      </c>
      <c r="F609" s="9">
        <v>29</v>
      </c>
      <c r="G609" s="9">
        <v>1006021</v>
      </c>
      <c r="H609" s="11">
        <v>720291006021</v>
      </c>
      <c r="I609" s="20" t="s">
        <v>2488</v>
      </c>
      <c r="J609" s="20" t="s">
        <v>2489</v>
      </c>
      <c r="K609" s="10" t="s">
        <v>2490</v>
      </c>
      <c r="L609" s="10" t="s">
        <v>28</v>
      </c>
      <c r="M609" s="10" t="s">
        <v>54</v>
      </c>
      <c r="N609" s="10" t="s">
        <v>641</v>
      </c>
      <c r="O609" s="10" t="s">
        <v>105</v>
      </c>
      <c r="P609" s="10" t="s">
        <v>560</v>
      </c>
      <c r="Q609" s="10">
        <v>717</v>
      </c>
      <c r="R609" s="12">
        <v>0.63539999999999996</v>
      </c>
      <c r="S609" s="10" t="s">
        <v>2491</v>
      </c>
      <c r="T609" s="14">
        <v>0.1</v>
      </c>
      <c r="U609" s="17">
        <v>0.9</v>
      </c>
      <c r="V609" s="11">
        <f>(P609/(1+((($T609/1.645)^2)*((P609-1)/0.25))))+1</f>
        <v>66.316374499658806</v>
      </c>
      <c r="W609" s="11">
        <f>(Q609/(1+((($T609/1.645)^2)*((Q609-1)/0.25))))+1</f>
        <v>62.896840987015096</v>
      </c>
      <c r="X609" s="11">
        <f>Q609/W609</f>
        <v>11.399618625489044</v>
      </c>
    </row>
    <row r="610" spans="1:24">
      <c r="A610" s="9" t="s">
        <v>20</v>
      </c>
      <c r="B610" s="10" t="s">
        <v>21</v>
      </c>
      <c r="C610" s="9" t="s">
        <v>2403</v>
      </c>
      <c r="D610" s="10" t="s">
        <v>2404</v>
      </c>
      <c r="E610" s="9" t="s">
        <v>24</v>
      </c>
      <c r="F610" s="9">
        <v>29</v>
      </c>
      <c r="G610" s="9">
        <v>1006022</v>
      </c>
      <c r="H610" s="11">
        <v>720291006022</v>
      </c>
      <c r="I610" s="20" t="s">
        <v>2492</v>
      </c>
      <c r="J610" s="20" t="s">
        <v>2493</v>
      </c>
      <c r="K610" s="10" t="s">
        <v>2490</v>
      </c>
      <c r="L610" s="10" t="s">
        <v>36</v>
      </c>
      <c r="M610" s="10" t="s">
        <v>82</v>
      </c>
      <c r="N610" s="10" t="s">
        <v>538</v>
      </c>
      <c r="O610" s="10" t="s">
        <v>581</v>
      </c>
      <c r="P610" s="10" t="s">
        <v>142</v>
      </c>
      <c r="Q610" s="10">
        <v>525</v>
      </c>
      <c r="R610" s="12">
        <v>0.56509999999999994</v>
      </c>
      <c r="S610" s="10" t="s">
        <v>1479</v>
      </c>
      <c r="T610" s="14">
        <v>0.1</v>
      </c>
      <c r="U610" s="17">
        <v>0.9</v>
      </c>
      <c r="V610" s="11">
        <f>(P610/(1+((($T610/1.645)^2)*((P610-1)/0.25))))+1</f>
        <v>65.456522749741978</v>
      </c>
      <c r="W610" s="11">
        <f>(Q610/(1+((($T610/1.645)^2)*((Q610-1)/0.25))))+1</f>
        <v>61.029646930568184</v>
      </c>
      <c r="X610" s="11">
        <f>Q610/W610</f>
        <v>8.6023764908435183</v>
      </c>
    </row>
    <row r="611" spans="1:24">
      <c r="A611" s="9" t="s">
        <v>20</v>
      </c>
      <c r="B611" s="10" t="s">
        <v>21</v>
      </c>
      <c r="C611" s="9" t="s">
        <v>2403</v>
      </c>
      <c r="D611" s="10" t="s">
        <v>2404</v>
      </c>
      <c r="E611" s="9" t="s">
        <v>24</v>
      </c>
      <c r="F611" s="9">
        <v>29</v>
      </c>
      <c r="G611" s="9">
        <v>1007001</v>
      </c>
      <c r="H611" s="11">
        <v>720291007001</v>
      </c>
      <c r="I611" s="20" t="s">
        <v>2494</v>
      </c>
      <c r="J611" s="20" t="s">
        <v>2495</v>
      </c>
      <c r="K611" s="10" t="s">
        <v>2496</v>
      </c>
      <c r="L611" s="10" t="s">
        <v>28</v>
      </c>
      <c r="M611" s="10" t="s">
        <v>240</v>
      </c>
      <c r="N611" s="10" t="s">
        <v>856</v>
      </c>
      <c r="O611" s="10" t="s">
        <v>290</v>
      </c>
      <c r="P611" s="10" t="s">
        <v>1333</v>
      </c>
      <c r="Q611" s="10">
        <v>250</v>
      </c>
      <c r="R611" s="12">
        <v>0.39630000000000004</v>
      </c>
      <c r="S611" s="10" t="s">
        <v>436</v>
      </c>
      <c r="T611" s="14">
        <v>0.1</v>
      </c>
      <c r="U611" s="17">
        <v>0.9</v>
      </c>
      <c r="V611" s="11">
        <f>(P611/(1+((($T611/1.645)^2)*((P611-1)/0.25))))+1</f>
        <v>64.73541292091079</v>
      </c>
      <c r="W611" s="11">
        <f>(Q611/(1+((($T611/1.645)^2)*((Q611-1)/0.25))))+1</f>
        <v>54.411093851464834</v>
      </c>
      <c r="X611" s="11">
        <f>Q611/W611</f>
        <v>4.5946512430436943</v>
      </c>
    </row>
    <row r="612" spans="1:24">
      <c r="A612" s="9" t="s">
        <v>20</v>
      </c>
      <c r="B612" s="10" t="s">
        <v>21</v>
      </c>
      <c r="C612" s="9" t="s">
        <v>2403</v>
      </c>
      <c r="D612" s="10" t="s">
        <v>2404</v>
      </c>
      <c r="E612" s="9" t="s">
        <v>24</v>
      </c>
      <c r="F612" s="9">
        <v>29</v>
      </c>
      <c r="G612" s="9">
        <v>1007002</v>
      </c>
      <c r="H612" s="11">
        <v>720291007002</v>
      </c>
      <c r="I612" s="20" t="s">
        <v>2497</v>
      </c>
      <c r="J612" s="20" t="s">
        <v>2498</v>
      </c>
      <c r="K612" s="10" t="s">
        <v>2496</v>
      </c>
      <c r="L612" s="10" t="s">
        <v>36</v>
      </c>
      <c r="M612" s="10" t="s">
        <v>182</v>
      </c>
      <c r="N612" s="10" t="s">
        <v>149</v>
      </c>
      <c r="O612" s="10" t="s">
        <v>270</v>
      </c>
      <c r="P612" s="10" t="s">
        <v>1110</v>
      </c>
      <c r="Q612" s="10">
        <v>530</v>
      </c>
      <c r="R612" s="12">
        <v>0.41979999999999995</v>
      </c>
      <c r="S612" s="10" t="s">
        <v>2499</v>
      </c>
      <c r="T612" s="14">
        <v>0.1</v>
      </c>
      <c r="U612" s="17">
        <v>0.9</v>
      </c>
      <c r="V612" s="11">
        <f>(P612/(1+((($T612/1.645)^2)*((P612-1)/0.25))))+1</f>
        <v>65.706770595937954</v>
      </c>
      <c r="W612" s="11">
        <f>(Q612/(1+((($T612/1.645)^2)*((Q612-1)/0.25))))+1</f>
        <v>61.093511592315849</v>
      </c>
      <c r="X612" s="11">
        <f>Q612/W612</f>
        <v>8.6752256694090857</v>
      </c>
    </row>
    <row r="613" spans="1:24">
      <c r="A613" s="9" t="s">
        <v>20</v>
      </c>
      <c r="B613" s="10" t="s">
        <v>21</v>
      </c>
      <c r="C613" s="9" t="s">
        <v>2403</v>
      </c>
      <c r="D613" s="10" t="s">
        <v>2404</v>
      </c>
      <c r="E613" s="9" t="s">
        <v>24</v>
      </c>
      <c r="F613" s="9">
        <v>29</v>
      </c>
      <c r="G613" s="9">
        <v>1007003</v>
      </c>
      <c r="H613" s="11">
        <v>720291007003</v>
      </c>
      <c r="I613" s="20" t="s">
        <v>2500</v>
      </c>
      <c r="J613" s="20" t="s">
        <v>2501</v>
      </c>
      <c r="K613" s="10" t="s">
        <v>2496</v>
      </c>
      <c r="L613" s="10" t="s">
        <v>133</v>
      </c>
      <c r="M613" s="10" t="s">
        <v>398</v>
      </c>
      <c r="N613" s="10" t="s">
        <v>197</v>
      </c>
      <c r="O613" s="10" t="s">
        <v>829</v>
      </c>
      <c r="P613" s="10" t="s">
        <v>939</v>
      </c>
      <c r="Q613" s="10">
        <v>541</v>
      </c>
      <c r="R613" s="12">
        <v>0.58590000000000009</v>
      </c>
      <c r="S613" s="10" t="s">
        <v>2502</v>
      </c>
      <c r="T613" s="14">
        <v>0.1</v>
      </c>
      <c r="U613" s="17">
        <v>0.9</v>
      </c>
      <c r="V613" s="11">
        <f>(P613/(1+((($T613/1.645)^2)*((P613-1)/0.25))))+1</f>
        <v>65.74471540589235</v>
      </c>
      <c r="W613" s="11">
        <f>(Q613/(1+((($T613/1.645)^2)*((Q613-1)/0.25))))+1</f>
        <v>61.230314294501049</v>
      </c>
      <c r="X613" s="11">
        <f>Q613/W613</f>
        <v>8.8354927821852769</v>
      </c>
    </row>
    <row r="614" spans="1:24">
      <c r="A614" s="9" t="s">
        <v>20</v>
      </c>
      <c r="B614" s="10" t="s">
        <v>21</v>
      </c>
      <c r="C614" s="9" t="s">
        <v>2403</v>
      </c>
      <c r="D614" s="10" t="s">
        <v>2404</v>
      </c>
      <c r="E614" s="9" t="s">
        <v>24</v>
      </c>
      <c r="F614" s="9">
        <v>29</v>
      </c>
      <c r="G614" s="9">
        <v>1007004</v>
      </c>
      <c r="H614" s="11">
        <v>720291007004</v>
      </c>
      <c r="I614" s="20" t="s">
        <v>2503</v>
      </c>
      <c r="J614" s="20" t="s">
        <v>2504</v>
      </c>
      <c r="K614" s="10" t="s">
        <v>2496</v>
      </c>
      <c r="L614" s="10" t="s">
        <v>160</v>
      </c>
      <c r="M614" s="10" t="s">
        <v>308</v>
      </c>
      <c r="N614" s="10" t="s">
        <v>920</v>
      </c>
      <c r="O614" s="10" t="s">
        <v>313</v>
      </c>
      <c r="P614" s="10" t="s">
        <v>169</v>
      </c>
      <c r="Q614" s="10">
        <v>183</v>
      </c>
      <c r="R614" s="12">
        <v>0.37609999999999999</v>
      </c>
      <c r="S614" s="10" t="s">
        <v>1454</v>
      </c>
      <c r="T614" s="14">
        <v>0.1</v>
      </c>
      <c r="U614" s="17">
        <v>0.9</v>
      </c>
      <c r="V614" s="11">
        <f>(P614/(1+((($T614/1.645)^2)*((P614-1)/0.25))))+1</f>
        <v>61.73133993387944</v>
      </c>
      <c r="W614" s="11">
        <f>(Q614/(1+((($T614/1.645)^2)*((Q614-1)/0.25))))+1</f>
        <v>50.58955890857473</v>
      </c>
      <c r="X614" s="11">
        <f>Q614/W614</f>
        <v>3.6173472144858376</v>
      </c>
    </row>
    <row r="615" spans="1:24">
      <c r="A615" s="9" t="s">
        <v>20</v>
      </c>
      <c r="B615" s="10" t="s">
        <v>21</v>
      </c>
      <c r="C615" s="9" t="s">
        <v>2403</v>
      </c>
      <c r="D615" s="10" t="s">
        <v>2404</v>
      </c>
      <c r="E615" s="9" t="s">
        <v>24</v>
      </c>
      <c r="F615" s="9">
        <v>29</v>
      </c>
      <c r="G615" s="9">
        <v>1008001</v>
      </c>
      <c r="H615" s="11">
        <v>720291008001</v>
      </c>
      <c r="I615" s="20" t="s">
        <v>2505</v>
      </c>
      <c r="J615" s="20" t="s">
        <v>2506</v>
      </c>
      <c r="K615" s="10" t="s">
        <v>2507</v>
      </c>
      <c r="L615" s="10" t="s">
        <v>28</v>
      </c>
      <c r="M615" s="10" t="s">
        <v>499</v>
      </c>
      <c r="N615" s="10" t="s">
        <v>352</v>
      </c>
      <c r="O615" s="10" t="s">
        <v>37</v>
      </c>
      <c r="P615" s="10" t="s">
        <v>78</v>
      </c>
      <c r="Q615" s="10">
        <v>551</v>
      </c>
      <c r="R615" s="12">
        <v>0.61599999999999999</v>
      </c>
      <c r="S615" s="10" t="s">
        <v>1668</v>
      </c>
      <c r="T615" s="14">
        <v>0.1</v>
      </c>
      <c r="U615" s="17">
        <v>0.9</v>
      </c>
      <c r="V615" s="11">
        <f>(P615/(1+((($T615/1.645)^2)*((P615-1)/0.25))))+1</f>
        <v>65.387168699033438</v>
      </c>
      <c r="W615" s="11">
        <f>(Q615/(1+((($T615/1.645)^2)*((Q615-1)/0.25))))+1</f>
        <v>61.350451964652343</v>
      </c>
      <c r="X615" s="11">
        <f>Q615/W615</f>
        <v>8.9811889294224585</v>
      </c>
    </row>
    <row r="616" spans="1:24">
      <c r="A616" s="9" t="s">
        <v>20</v>
      </c>
      <c r="B616" s="10" t="s">
        <v>21</v>
      </c>
      <c r="C616" s="9" t="s">
        <v>2508</v>
      </c>
      <c r="D616" s="10" t="s">
        <v>2509</v>
      </c>
      <c r="E616" s="9" t="s">
        <v>24</v>
      </c>
      <c r="F616" s="9">
        <v>31</v>
      </c>
      <c r="G616" s="9">
        <v>501031</v>
      </c>
      <c r="H616" s="11">
        <v>720310501031</v>
      </c>
      <c r="I616" s="20" t="s">
        <v>2510</v>
      </c>
      <c r="J616" s="20" t="s">
        <v>2511</v>
      </c>
      <c r="K616" s="10" t="s">
        <v>2512</v>
      </c>
      <c r="L616" s="10" t="s">
        <v>28</v>
      </c>
      <c r="M616" s="10" t="s">
        <v>1204</v>
      </c>
      <c r="N616" s="10" t="s">
        <v>380</v>
      </c>
      <c r="O616" s="10" t="s">
        <v>300</v>
      </c>
      <c r="P616" s="10" t="s">
        <v>746</v>
      </c>
      <c r="Q616" s="10">
        <v>380</v>
      </c>
      <c r="R616" s="12">
        <v>0.26340000000000002</v>
      </c>
      <c r="S616" s="10" t="s">
        <v>2104</v>
      </c>
      <c r="T616" s="14">
        <v>0.1</v>
      </c>
      <c r="U616" s="17">
        <v>0.9</v>
      </c>
      <c r="V616" s="11">
        <f>(P616/(1+((($T616/1.645)^2)*((P616-1)/0.25))))+1</f>
        <v>65.132539532760717</v>
      </c>
      <c r="W616" s="11">
        <f>(Q616/(1+((($T616/1.645)^2)*((Q616-1)/0.25))))+1</f>
        <v>58.555583852591717</v>
      </c>
      <c r="X616" s="11">
        <f>Q616/W616</f>
        <v>6.4895604312752644</v>
      </c>
    </row>
    <row r="617" spans="1:24">
      <c r="A617" s="9" t="s">
        <v>20</v>
      </c>
      <c r="B617" s="10" t="s">
        <v>21</v>
      </c>
      <c r="C617" s="9" t="s">
        <v>2508</v>
      </c>
      <c r="D617" s="10" t="s">
        <v>2509</v>
      </c>
      <c r="E617" s="9" t="s">
        <v>24</v>
      </c>
      <c r="F617" s="9">
        <v>31</v>
      </c>
      <c r="G617" s="9">
        <v>501032</v>
      </c>
      <c r="H617" s="11">
        <v>720310501032</v>
      </c>
      <c r="I617" s="20" t="s">
        <v>2513</v>
      </c>
      <c r="J617" s="20" t="s">
        <v>2514</v>
      </c>
      <c r="K617" s="10" t="s">
        <v>2512</v>
      </c>
      <c r="L617" s="10" t="s">
        <v>36</v>
      </c>
      <c r="M617" s="10" t="s">
        <v>1268</v>
      </c>
      <c r="N617" s="10" t="s">
        <v>154</v>
      </c>
      <c r="O617" s="10" t="s">
        <v>1393</v>
      </c>
      <c r="P617" s="10" t="s">
        <v>688</v>
      </c>
      <c r="Q617" s="10">
        <v>107</v>
      </c>
      <c r="R617" s="12">
        <v>0.30909999999999999</v>
      </c>
      <c r="S617" s="10" t="s">
        <v>2515</v>
      </c>
      <c r="T617" s="14">
        <v>0.1</v>
      </c>
      <c r="U617" s="17">
        <v>0.9</v>
      </c>
      <c r="V617" s="11">
        <f>(P617/(1+((($T617/1.645)^2)*((P617-1)/0.25))))+1</f>
        <v>55.453059686338925</v>
      </c>
      <c r="W617" s="11">
        <f>(Q617/(1+((($T617/1.645)^2)*((Q617-1)/0.25))))+1</f>
        <v>42.684945706357233</v>
      </c>
      <c r="X617" s="11">
        <f>Q617/W617</f>
        <v>2.5067385756113092</v>
      </c>
    </row>
    <row r="618" spans="1:24">
      <c r="A618" s="9" t="s">
        <v>20</v>
      </c>
      <c r="B618" s="10" t="s">
        <v>21</v>
      </c>
      <c r="C618" s="9" t="s">
        <v>2508</v>
      </c>
      <c r="D618" s="10" t="s">
        <v>2509</v>
      </c>
      <c r="E618" s="9" t="s">
        <v>24</v>
      </c>
      <c r="F618" s="9">
        <v>31</v>
      </c>
      <c r="G618" s="9">
        <v>501033</v>
      </c>
      <c r="H618" s="11">
        <v>720310501033</v>
      </c>
      <c r="I618" s="20" t="s">
        <v>2516</v>
      </c>
      <c r="J618" s="20" t="s">
        <v>2517</v>
      </c>
      <c r="K618" s="10" t="s">
        <v>2512</v>
      </c>
      <c r="L618" s="10" t="s">
        <v>133</v>
      </c>
      <c r="M618" s="10" t="s">
        <v>930</v>
      </c>
      <c r="N618" s="10" t="s">
        <v>175</v>
      </c>
      <c r="O618" s="10" t="s">
        <v>304</v>
      </c>
      <c r="P618" s="10" t="s">
        <v>161</v>
      </c>
      <c r="Q618" s="10">
        <v>687</v>
      </c>
      <c r="R618" s="12">
        <v>0.14929999999999999</v>
      </c>
      <c r="S618" s="10" t="s">
        <v>2518</v>
      </c>
      <c r="T618" s="14">
        <v>0.1</v>
      </c>
      <c r="U618" s="17">
        <v>0.9</v>
      </c>
      <c r="V618" s="11">
        <f>(P618/(1+((($T618/1.645)^2)*((P618-1)/0.25))))+1</f>
        <v>65.445169176248001</v>
      </c>
      <c r="W618" s="11">
        <f>(Q618/(1+((($T618/1.645)^2)*((Q618-1)/0.25))))+1</f>
        <v>62.667804461782275</v>
      </c>
      <c r="X618" s="11">
        <f>Q618/W618</f>
        <v>10.962566917737869</v>
      </c>
    </row>
    <row r="619" spans="1:24">
      <c r="A619" s="9" t="s">
        <v>20</v>
      </c>
      <c r="B619" s="10" t="s">
        <v>21</v>
      </c>
      <c r="C619" s="9" t="s">
        <v>2508</v>
      </c>
      <c r="D619" s="10" t="s">
        <v>2509</v>
      </c>
      <c r="E619" s="9" t="s">
        <v>24</v>
      </c>
      <c r="F619" s="9">
        <v>31</v>
      </c>
      <c r="G619" s="9">
        <v>501034</v>
      </c>
      <c r="H619" s="11">
        <v>720310501034</v>
      </c>
      <c r="I619" s="20" t="s">
        <v>2519</v>
      </c>
      <c r="J619" s="20" t="s">
        <v>2520</v>
      </c>
      <c r="K619" s="10" t="s">
        <v>2512</v>
      </c>
      <c r="L619" s="10" t="s">
        <v>160</v>
      </c>
      <c r="M619" s="10" t="s">
        <v>1332</v>
      </c>
      <c r="N619" s="10" t="s">
        <v>299</v>
      </c>
      <c r="O619" s="10" t="s">
        <v>304</v>
      </c>
      <c r="P619" s="10" t="s">
        <v>650</v>
      </c>
      <c r="Q619" s="10">
        <v>1178</v>
      </c>
      <c r="R619" s="12">
        <v>0.1144</v>
      </c>
      <c r="S619" s="13" t="s">
        <v>2521</v>
      </c>
      <c r="T619" s="15">
        <v>5.16E-2</v>
      </c>
      <c r="U619" s="17">
        <v>0.9</v>
      </c>
      <c r="V619" s="11">
        <f>(P619/(1+((($T619/1.645)^2)*((P619-1)/0.25))))+1</f>
        <v>222.24125403505383</v>
      </c>
      <c r="W619" s="11">
        <f>(Q619/(1+((($T619/1.645)^2)*((Q619-1)/0.25))))+1</f>
        <v>210.14786981297152</v>
      </c>
      <c r="X619" s="11">
        <f>Q619/W619</f>
        <v>5.6055766877313697</v>
      </c>
    </row>
    <row r="620" spans="1:24">
      <c r="A620" s="9" t="s">
        <v>20</v>
      </c>
      <c r="B620" s="10" t="s">
        <v>21</v>
      </c>
      <c r="C620" s="9" t="s">
        <v>2508</v>
      </c>
      <c r="D620" s="10" t="s">
        <v>2509</v>
      </c>
      <c r="E620" s="9" t="s">
        <v>24</v>
      </c>
      <c r="F620" s="9">
        <v>31</v>
      </c>
      <c r="G620" s="9">
        <v>501051</v>
      </c>
      <c r="H620" s="11">
        <v>720310501051</v>
      </c>
      <c r="I620" s="20" t="s">
        <v>2522</v>
      </c>
      <c r="J620" s="20" t="s">
        <v>2523</v>
      </c>
      <c r="K620" s="10" t="s">
        <v>2524</v>
      </c>
      <c r="L620" s="10" t="s">
        <v>28</v>
      </c>
      <c r="M620" s="10" t="s">
        <v>279</v>
      </c>
      <c r="N620" s="10" t="s">
        <v>397</v>
      </c>
      <c r="O620" s="10" t="s">
        <v>576</v>
      </c>
      <c r="P620" s="10" t="s">
        <v>53</v>
      </c>
      <c r="Q620" s="10">
        <v>372</v>
      </c>
      <c r="R620" s="12">
        <v>0.25739999999999996</v>
      </c>
      <c r="S620" s="10" t="s">
        <v>2525</v>
      </c>
      <c r="T620" s="14">
        <v>0.1</v>
      </c>
      <c r="U620" s="17">
        <v>0.9</v>
      </c>
      <c r="V620" s="11">
        <f>(P620/(1+((($T620/1.645)^2)*((P620-1)/0.25))))+1</f>
        <v>62.611714314174712</v>
      </c>
      <c r="W620" s="11">
        <f>(Q620/(1+((($T620/1.645)^2)*((Q620-1)/0.25))))+1</f>
        <v>58.371473025941768</v>
      </c>
      <c r="X620" s="11">
        <f>Q620/W620</f>
        <v>6.3729760568946707</v>
      </c>
    </row>
    <row r="621" spans="1:24">
      <c r="A621" s="9" t="s">
        <v>20</v>
      </c>
      <c r="B621" s="10" t="s">
        <v>21</v>
      </c>
      <c r="C621" s="9" t="s">
        <v>2508</v>
      </c>
      <c r="D621" s="10" t="s">
        <v>2509</v>
      </c>
      <c r="E621" s="9" t="s">
        <v>24</v>
      </c>
      <c r="F621" s="9">
        <v>31</v>
      </c>
      <c r="G621" s="9">
        <v>501052</v>
      </c>
      <c r="H621" s="11">
        <v>720310501052</v>
      </c>
      <c r="I621" s="20" t="s">
        <v>2526</v>
      </c>
      <c r="J621" s="20" t="s">
        <v>2527</v>
      </c>
      <c r="K621" s="10" t="s">
        <v>2524</v>
      </c>
      <c r="L621" s="10" t="s">
        <v>36</v>
      </c>
      <c r="M621" s="10" t="s">
        <v>366</v>
      </c>
      <c r="N621" s="10" t="s">
        <v>1098</v>
      </c>
      <c r="O621" s="10" t="s">
        <v>161</v>
      </c>
      <c r="P621" s="10" t="s">
        <v>443</v>
      </c>
      <c r="Q621" s="10">
        <v>744</v>
      </c>
      <c r="R621" s="12">
        <v>0.37790000000000001</v>
      </c>
      <c r="S621" s="10" t="s">
        <v>2528</v>
      </c>
      <c r="T621" s="14">
        <v>0.1</v>
      </c>
      <c r="U621" s="17">
        <v>0.9</v>
      </c>
      <c r="V621" s="11">
        <f>(P621/(1+((($T621/1.645)^2)*((P621-1)/0.25))))+1</f>
        <v>66.634683669024085</v>
      </c>
      <c r="W621" s="11">
        <f>(Q621/(1+((($T621/1.645)^2)*((Q621-1)/0.25))))+1</f>
        <v>63.088479855301408</v>
      </c>
      <c r="X621" s="11">
        <f>Q621/W621</f>
        <v>11.792961277659961</v>
      </c>
    </row>
    <row r="622" spans="1:24">
      <c r="A622" s="9" t="s">
        <v>20</v>
      </c>
      <c r="B622" s="10" t="s">
        <v>21</v>
      </c>
      <c r="C622" s="9" t="s">
        <v>2508</v>
      </c>
      <c r="D622" s="10" t="s">
        <v>2509</v>
      </c>
      <c r="E622" s="9" t="s">
        <v>24</v>
      </c>
      <c r="F622" s="9">
        <v>31</v>
      </c>
      <c r="G622" s="9">
        <v>501061</v>
      </c>
      <c r="H622" s="11">
        <v>720310501061</v>
      </c>
      <c r="I622" s="20" t="s">
        <v>2529</v>
      </c>
      <c r="J622" s="20" t="s">
        <v>2530</v>
      </c>
      <c r="K622" s="10" t="s">
        <v>2531</v>
      </c>
      <c r="L622" s="10" t="s">
        <v>28</v>
      </c>
      <c r="M622" s="10" t="s">
        <v>1414</v>
      </c>
      <c r="N622" s="10" t="s">
        <v>745</v>
      </c>
      <c r="O622" s="10" t="s">
        <v>1551</v>
      </c>
      <c r="P622" s="10" t="s">
        <v>453</v>
      </c>
      <c r="Q622" s="10">
        <v>431</v>
      </c>
      <c r="R622" s="12">
        <v>0.1729</v>
      </c>
      <c r="S622" s="10" t="s">
        <v>2532</v>
      </c>
      <c r="T622" s="14">
        <v>0.1</v>
      </c>
      <c r="U622" s="17">
        <v>0.9</v>
      </c>
      <c r="V622" s="11">
        <f>(P622/(1+((($T622/1.645)^2)*((P622-1)/0.25))))+1</f>
        <v>62.48790705263184</v>
      </c>
      <c r="W622" s="11">
        <f>(Q622/(1+((($T622/1.645)^2)*((Q622-1)/0.25))))+1</f>
        <v>59.590139166408157</v>
      </c>
      <c r="X622" s="11">
        <f>Q622/W622</f>
        <v>7.2327402826902789</v>
      </c>
    </row>
    <row r="623" spans="1:24">
      <c r="A623" s="9" t="s">
        <v>20</v>
      </c>
      <c r="B623" s="10" t="s">
        <v>21</v>
      </c>
      <c r="C623" s="9" t="s">
        <v>2508</v>
      </c>
      <c r="D623" s="10" t="s">
        <v>2509</v>
      </c>
      <c r="E623" s="9" t="s">
        <v>24</v>
      </c>
      <c r="F623" s="9">
        <v>31</v>
      </c>
      <c r="G623" s="9">
        <v>501062</v>
      </c>
      <c r="H623" s="11">
        <v>720310501062</v>
      </c>
      <c r="I623" s="20" t="s">
        <v>2533</v>
      </c>
      <c r="J623" s="20" t="s">
        <v>2534</v>
      </c>
      <c r="K623" s="10" t="s">
        <v>2531</v>
      </c>
      <c r="L623" s="10" t="s">
        <v>36</v>
      </c>
      <c r="M623" s="10" t="s">
        <v>239</v>
      </c>
      <c r="N623" s="10" t="s">
        <v>477</v>
      </c>
      <c r="O623" s="10" t="s">
        <v>299</v>
      </c>
      <c r="P623" s="10" t="s">
        <v>779</v>
      </c>
      <c r="Q623" s="10">
        <v>762</v>
      </c>
      <c r="R623" s="12">
        <v>0.20980000000000001</v>
      </c>
      <c r="S623" s="10" t="s">
        <v>2535</v>
      </c>
      <c r="T623" s="14">
        <v>0.1</v>
      </c>
      <c r="U623" s="17">
        <v>0.9</v>
      </c>
      <c r="V623" s="11">
        <f>(P623/(1+((($T623/1.645)^2)*((P623-1)/0.25))))+1</f>
        <v>62.882118849453995</v>
      </c>
      <c r="W623" s="11">
        <f>(Q623/(1+((($T623/1.645)^2)*((Q623-1)/0.25))))+1</f>
        <v>63.209301115292106</v>
      </c>
      <c r="X623" s="11">
        <f>Q623/W623</f>
        <v>12.055187868793739</v>
      </c>
    </row>
    <row r="624" spans="1:24">
      <c r="A624" s="9" t="s">
        <v>20</v>
      </c>
      <c r="B624" s="10" t="s">
        <v>21</v>
      </c>
      <c r="C624" s="9" t="s">
        <v>2508</v>
      </c>
      <c r="D624" s="10" t="s">
        <v>2509</v>
      </c>
      <c r="E624" s="9" t="s">
        <v>24</v>
      </c>
      <c r="F624" s="9">
        <v>31</v>
      </c>
      <c r="G624" s="9">
        <v>501071</v>
      </c>
      <c r="H624" s="11">
        <v>720310501071</v>
      </c>
      <c r="I624" s="20" t="s">
        <v>2536</v>
      </c>
      <c r="J624" s="20" t="s">
        <v>2537</v>
      </c>
      <c r="K624" s="10" t="s">
        <v>2538</v>
      </c>
      <c r="L624" s="10" t="s">
        <v>28</v>
      </c>
      <c r="M624" s="10" t="s">
        <v>1292</v>
      </c>
      <c r="N624" s="10" t="s">
        <v>1279</v>
      </c>
      <c r="O624" s="10" t="s">
        <v>239</v>
      </c>
      <c r="P624" s="10" t="s">
        <v>313</v>
      </c>
      <c r="Q624" s="10">
        <v>208</v>
      </c>
      <c r="R624" s="12">
        <v>0.20370000000000002</v>
      </c>
      <c r="S624" s="10" t="s">
        <v>2539</v>
      </c>
      <c r="T624" s="14">
        <v>0.1</v>
      </c>
      <c r="U624" s="17">
        <v>0.9</v>
      </c>
      <c r="V624" s="11">
        <f>(P624/(1+((($T624/1.645)^2)*((P624-1)/0.25))))+1</f>
        <v>55.25704690136844</v>
      </c>
      <c r="W624" s="11">
        <f>(Q624/(1+((($T624/1.645)^2)*((Q624-1)/0.25))))+1</f>
        <v>52.233562639808298</v>
      </c>
      <c r="X624" s="11">
        <f>Q624/W624</f>
        <v>3.9821139797475507</v>
      </c>
    </row>
    <row r="625" spans="1:24">
      <c r="A625" s="9" t="s">
        <v>20</v>
      </c>
      <c r="B625" s="10" t="s">
        <v>21</v>
      </c>
      <c r="C625" s="9" t="s">
        <v>2508</v>
      </c>
      <c r="D625" s="10" t="s">
        <v>2509</v>
      </c>
      <c r="E625" s="9" t="s">
        <v>24</v>
      </c>
      <c r="F625" s="9">
        <v>31</v>
      </c>
      <c r="G625" s="9">
        <v>501072</v>
      </c>
      <c r="H625" s="11">
        <v>720310501072</v>
      </c>
      <c r="I625" s="20" t="s">
        <v>2540</v>
      </c>
      <c r="J625" s="20" t="s">
        <v>2541</v>
      </c>
      <c r="K625" s="10" t="s">
        <v>2538</v>
      </c>
      <c r="L625" s="10" t="s">
        <v>36</v>
      </c>
      <c r="M625" s="10" t="s">
        <v>1269</v>
      </c>
      <c r="N625" s="10" t="s">
        <v>1279</v>
      </c>
      <c r="O625" s="10" t="s">
        <v>1393</v>
      </c>
      <c r="P625" s="10" t="s">
        <v>196</v>
      </c>
      <c r="Q625" s="10">
        <v>520</v>
      </c>
      <c r="R625" s="12">
        <v>9.9100000000000008E-2</v>
      </c>
      <c r="S625" s="13" t="s">
        <v>2542</v>
      </c>
      <c r="T625" s="15">
        <v>7.9299999999999995E-2</v>
      </c>
      <c r="U625" s="17">
        <v>0.9</v>
      </c>
      <c r="V625" s="11">
        <f>(P625/(1+((($T625/1.645)^2)*((P625-1)/0.25))))+1</f>
        <v>91.247887768972049</v>
      </c>
      <c r="W625" s="11">
        <f>(Q625/(1+((($T625/1.645)^2)*((Q625-1)/0.25))))+1</f>
        <v>90.279819057177676</v>
      </c>
      <c r="X625" s="11">
        <f>Q625/W625</f>
        <v>5.7598697630382274</v>
      </c>
    </row>
    <row r="626" spans="1:24">
      <c r="A626" s="9" t="s">
        <v>20</v>
      </c>
      <c r="B626" s="10" t="s">
        <v>21</v>
      </c>
      <c r="C626" s="9" t="s">
        <v>2508</v>
      </c>
      <c r="D626" s="10" t="s">
        <v>2509</v>
      </c>
      <c r="E626" s="9" t="s">
        <v>24</v>
      </c>
      <c r="F626" s="9">
        <v>31</v>
      </c>
      <c r="G626" s="9">
        <v>501073</v>
      </c>
      <c r="H626" s="11">
        <v>720310501073</v>
      </c>
      <c r="I626" s="20" t="s">
        <v>2543</v>
      </c>
      <c r="J626" s="20" t="s">
        <v>2544</v>
      </c>
      <c r="K626" s="10" t="s">
        <v>2538</v>
      </c>
      <c r="L626" s="10" t="s">
        <v>133</v>
      </c>
      <c r="M626" s="10" t="s">
        <v>687</v>
      </c>
      <c r="N626" s="10" t="s">
        <v>488</v>
      </c>
      <c r="O626" s="10" t="s">
        <v>325</v>
      </c>
      <c r="P626" s="10" t="s">
        <v>668</v>
      </c>
      <c r="Q626" s="10">
        <v>547</v>
      </c>
      <c r="R626" s="12">
        <v>0.14529999999999998</v>
      </c>
      <c r="S626" s="13" t="s">
        <v>2545</v>
      </c>
      <c r="T626" s="15">
        <v>7.8200000000000006E-2</v>
      </c>
      <c r="U626" s="17">
        <v>0.9</v>
      </c>
      <c r="V626" s="11">
        <f>(P626/(1+((($T626/1.645)^2)*((P626-1)/0.25))))+1</f>
        <v>99.554579194826232</v>
      </c>
      <c r="W626" s="11">
        <f>(Q626/(1+((($T626/1.645)^2)*((Q626-1)/0.25))))+1</f>
        <v>93.156797278229391</v>
      </c>
      <c r="X626" s="11">
        <f>Q626/W626</f>
        <v>5.8718205861702923</v>
      </c>
    </row>
    <row r="627" spans="1:24">
      <c r="A627" s="9" t="s">
        <v>20</v>
      </c>
      <c r="B627" s="10" t="s">
        <v>21</v>
      </c>
      <c r="C627" s="9" t="s">
        <v>2508</v>
      </c>
      <c r="D627" s="10" t="s">
        <v>2509</v>
      </c>
      <c r="E627" s="9" t="s">
        <v>24</v>
      </c>
      <c r="F627" s="9">
        <v>31</v>
      </c>
      <c r="G627" s="9">
        <v>501101</v>
      </c>
      <c r="H627" s="11">
        <v>720310501101</v>
      </c>
      <c r="I627" s="20" t="s">
        <v>2546</v>
      </c>
      <c r="J627" s="20" t="s">
        <v>2547</v>
      </c>
      <c r="K627" s="10" t="s">
        <v>2548</v>
      </c>
      <c r="L627" s="10" t="s">
        <v>28</v>
      </c>
      <c r="M627" s="10" t="s">
        <v>274</v>
      </c>
      <c r="N627" s="10" t="s">
        <v>177</v>
      </c>
      <c r="O627" s="10" t="s">
        <v>232</v>
      </c>
      <c r="P627" s="10" t="s">
        <v>1079</v>
      </c>
      <c r="Q627" s="10">
        <v>570</v>
      </c>
      <c r="R627" s="12">
        <v>0.28920000000000001</v>
      </c>
      <c r="S627" s="10" t="s">
        <v>2549</v>
      </c>
      <c r="T627" s="14">
        <v>0.1</v>
      </c>
      <c r="U627" s="17">
        <v>0.9</v>
      </c>
      <c r="V627" s="11">
        <f>(P627/(1+((($T627/1.645)^2)*((P627-1)/0.25))))+1</f>
        <v>65.213004987513344</v>
      </c>
      <c r="W627" s="11">
        <f>(Q627/(1+((($T627/1.645)^2)*((Q627-1)/0.25))))+1</f>
        <v>61.568316021051572</v>
      </c>
      <c r="X627" s="11">
        <f>Q627/W627</f>
        <v>9.2580086128245629</v>
      </c>
    </row>
    <row r="628" spans="1:24">
      <c r="A628" s="9" t="s">
        <v>20</v>
      </c>
      <c r="B628" s="10" t="s">
        <v>21</v>
      </c>
      <c r="C628" s="9" t="s">
        <v>2508</v>
      </c>
      <c r="D628" s="10" t="s">
        <v>2509</v>
      </c>
      <c r="E628" s="9" t="s">
        <v>24</v>
      </c>
      <c r="F628" s="9">
        <v>31</v>
      </c>
      <c r="G628" s="9">
        <v>501102</v>
      </c>
      <c r="H628" s="11">
        <v>720310501102</v>
      </c>
      <c r="I628" s="20" t="s">
        <v>2550</v>
      </c>
      <c r="J628" s="20" t="s">
        <v>2551</v>
      </c>
      <c r="K628" s="10" t="s">
        <v>2548</v>
      </c>
      <c r="L628" s="10" t="s">
        <v>36</v>
      </c>
      <c r="M628" s="10" t="s">
        <v>1393</v>
      </c>
      <c r="N628" s="10" t="s">
        <v>801</v>
      </c>
      <c r="O628" s="10" t="s">
        <v>182</v>
      </c>
      <c r="P628" s="10" t="s">
        <v>127</v>
      </c>
      <c r="Q628" s="10">
        <v>359</v>
      </c>
      <c r="R628" s="12">
        <v>0.41100000000000003</v>
      </c>
      <c r="S628" s="10" t="s">
        <v>2552</v>
      </c>
      <c r="T628" s="14">
        <v>0.1</v>
      </c>
      <c r="U628" s="17">
        <v>0.9</v>
      </c>
      <c r="V628" s="11">
        <f>(P628/(1+((($T628/1.645)^2)*((P628-1)/0.25))))+1</f>
        <v>63.536403663299161</v>
      </c>
      <c r="W628" s="11">
        <f>(Q628/(1+((($T628/1.645)^2)*((Q628-1)/0.25))))+1</f>
        <v>58.057532512726837</v>
      </c>
      <c r="X628" s="11">
        <f>Q628/W628</f>
        <v>6.1835214908815379</v>
      </c>
    </row>
    <row r="629" spans="1:24">
      <c r="A629" s="9" t="s">
        <v>20</v>
      </c>
      <c r="B629" s="10" t="s">
        <v>21</v>
      </c>
      <c r="C629" s="9" t="s">
        <v>2508</v>
      </c>
      <c r="D629" s="10" t="s">
        <v>2509</v>
      </c>
      <c r="E629" s="9" t="s">
        <v>24</v>
      </c>
      <c r="F629" s="9">
        <v>31</v>
      </c>
      <c r="G629" s="9">
        <v>501103</v>
      </c>
      <c r="H629" s="11">
        <v>720310501103</v>
      </c>
      <c r="I629" s="20" t="s">
        <v>2553</v>
      </c>
      <c r="J629" s="20" t="s">
        <v>2554</v>
      </c>
      <c r="K629" s="10" t="s">
        <v>2548</v>
      </c>
      <c r="L629" s="10" t="s">
        <v>133</v>
      </c>
      <c r="M629" s="10" t="s">
        <v>551</v>
      </c>
      <c r="N629" s="10" t="s">
        <v>711</v>
      </c>
      <c r="O629" s="10" t="s">
        <v>110</v>
      </c>
      <c r="P629" s="10" t="s">
        <v>1964</v>
      </c>
      <c r="Q629" s="10">
        <v>655</v>
      </c>
      <c r="R629" s="12">
        <v>0.58140000000000003</v>
      </c>
      <c r="S629" s="10" t="s">
        <v>2555</v>
      </c>
      <c r="T629" s="14">
        <v>0.1</v>
      </c>
      <c r="U629" s="17">
        <v>0.9</v>
      </c>
      <c r="V629" s="11">
        <f>(P629/(1+((($T629/1.645)^2)*((P629-1)/0.25))))+1</f>
        <v>65.781694484421422</v>
      </c>
      <c r="W629" s="11">
        <f>(Q629/(1+((($T629/1.645)^2)*((Q629-1)/0.25))))+1</f>
        <v>62.402509524605478</v>
      </c>
      <c r="X629" s="11">
        <f>Q629/W629</f>
        <v>10.49637274189641</v>
      </c>
    </row>
    <row r="630" spans="1:24">
      <c r="A630" s="9" t="s">
        <v>20</v>
      </c>
      <c r="B630" s="10" t="s">
        <v>21</v>
      </c>
      <c r="C630" s="9" t="s">
        <v>2508</v>
      </c>
      <c r="D630" s="10" t="s">
        <v>2509</v>
      </c>
      <c r="E630" s="9" t="s">
        <v>24</v>
      </c>
      <c r="F630" s="9">
        <v>31</v>
      </c>
      <c r="G630" s="9">
        <v>501111</v>
      </c>
      <c r="H630" s="11">
        <v>720310501111</v>
      </c>
      <c r="I630" s="20" t="s">
        <v>2556</v>
      </c>
      <c r="J630" s="20" t="s">
        <v>2557</v>
      </c>
      <c r="K630" s="10" t="s">
        <v>2558</v>
      </c>
      <c r="L630" s="10" t="s">
        <v>28</v>
      </c>
      <c r="M630" s="10" t="s">
        <v>1269</v>
      </c>
      <c r="N630" s="10" t="s">
        <v>134</v>
      </c>
      <c r="O630" s="10" t="s">
        <v>920</v>
      </c>
      <c r="P630" s="10" t="s">
        <v>314</v>
      </c>
      <c r="Q630" s="10">
        <v>302</v>
      </c>
      <c r="R630" s="12">
        <v>0.12960000000000002</v>
      </c>
      <c r="S630" s="10" t="s">
        <v>2559</v>
      </c>
      <c r="T630" s="14">
        <v>0.1</v>
      </c>
      <c r="U630" s="17">
        <v>0.9</v>
      </c>
      <c r="V630" s="11">
        <f>(P630/(1+((($T630/1.645)^2)*((P630-1)/0.25))))+1</f>
        <v>61.218082689686497</v>
      </c>
      <c r="W630" s="11">
        <f>(Q630/(1+((($T630/1.645)^2)*((Q630-1)/0.25))))+1</f>
        <v>56.419650380356735</v>
      </c>
      <c r="X630" s="11">
        <f>Q630/W630</f>
        <v>5.352744973853035</v>
      </c>
    </row>
    <row r="631" spans="1:24">
      <c r="A631" s="9" t="s">
        <v>20</v>
      </c>
      <c r="B631" s="10" t="s">
        <v>21</v>
      </c>
      <c r="C631" s="9" t="s">
        <v>2508</v>
      </c>
      <c r="D631" s="10" t="s">
        <v>2509</v>
      </c>
      <c r="E631" s="9" t="s">
        <v>24</v>
      </c>
      <c r="F631" s="9">
        <v>31</v>
      </c>
      <c r="G631" s="9">
        <v>501112</v>
      </c>
      <c r="H631" s="11">
        <v>720310501112</v>
      </c>
      <c r="I631" s="20" t="s">
        <v>2560</v>
      </c>
      <c r="J631" s="20" t="s">
        <v>2561</v>
      </c>
      <c r="K631" s="10" t="s">
        <v>2558</v>
      </c>
      <c r="L631" s="10" t="s">
        <v>36</v>
      </c>
      <c r="M631" s="10" t="s">
        <v>1269</v>
      </c>
      <c r="N631" s="10" t="s">
        <v>2562</v>
      </c>
      <c r="O631" s="10" t="s">
        <v>488</v>
      </c>
      <c r="P631" s="10" t="s">
        <v>246</v>
      </c>
      <c r="Q631" s="10">
        <v>385</v>
      </c>
      <c r="R631" s="12">
        <v>6.6100000000000006E-2</v>
      </c>
      <c r="S631" s="13" t="s">
        <v>2563</v>
      </c>
      <c r="T631" s="15">
        <v>7.4399999999999994E-2</v>
      </c>
      <c r="U631" s="17">
        <v>0.9</v>
      </c>
      <c r="V631" s="11">
        <f>(P631/(1+((($T631/1.645)^2)*((P631-1)/0.25))))+1</f>
        <v>102.81596014515607</v>
      </c>
      <c r="W631" s="11">
        <f>(Q631/(1+((($T631/1.645)^2)*((Q631-1)/0.25))))+1</f>
        <v>93.950411445302279</v>
      </c>
      <c r="X631" s="11">
        <f>Q631/W631</f>
        <v>4.0979064814862056</v>
      </c>
    </row>
    <row r="632" spans="1:24">
      <c r="A632" s="9" t="s">
        <v>20</v>
      </c>
      <c r="B632" s="10" t="s">
        <v>21</v>
      </c>
      <c r="C632" s="9" t="s">
        <v>2508</v>
      </c>
      <c r="D632" s="10" t="s">
        <v>2509</v>
      </c>
      <c r="E632" s="9" t="s">
        <v>24</v>
      </c>
      <c r="F632" s="9">
        <v>31</v>
      </c>
      <c r="G632" s="9">
        <v>502111</v>
      </c>
      <c r="H632" s="11">
        <v>720310502111</v>
      </c>
      <c r="I632" s="20" t="s">
        <v>2564</v>
      </c>
      <c r="J632" s="20" t="s">
        <v>2565</v>
      </c>
      <c r="K632" s="10" t="s">
        <v>2566</v>
      </c>
      <c r="L632" s="10" t="s">
        <v>28</v>
      </c>
      <c r="M632" s="10" t="s">
        <v>1204</v>
      </c>
      <c r="N632" s="10" t="s">
        <v>177</v>
      </c>
      <c r="O632" s="10" t="s">
        <v>220</v>
      </c>
      <c r="P632" s="10" t="s">
        <v>2567</v>
      </c>
      <c r="Q632" s="10">
        <v>385</v>
      </c>
      <c r="R632" s="12">
        <v>0.23</v>
      </c>
      <c r="S632" s="10" t="s">
        <v>2568</v>
      </c>
      <c r="T632" s="14">
        <v>0.1</v>
      </c>
      <c r="U632" s="17">
        <v>0.9</v>
      </c>
      <c r="V632" s="11">
        <f>(P632/(1+((($T632/1.645)^2)*((P632-1)/0.25))))+1</f>
        <v>65.887192455799166</v>
      </c>
      <c r="W632" s="11">
        <f>(Q632/(1+((($T632/1.645)^2)*((Q632-1)/0.25))))+1</f>
        <v>58.667341044861828</v>
      </c>
      <c r="X632" s="11">
        <f>Q632/W632</f>
        <v>6.5624245643857906</v>
      </c>
    </row>
    <row r="633" spans="1:24">
      <c r="A633" s="9" t="s">
        <v>20</v>
      </c>
      <c r="B633" s="10" t="s">
        <v>21</v>
      </c>
      <c r="C633" s="9" t="s">
        <v>2508</v>
      </c>
      <c r="D633" s="10" t="s">
        <v>2509</v>
      </c>
      <c r="E633" s="9" t="s">
        <v>24</v>
      </c>
      <c r="F633" s="9">
        <v>31</v>
      </c>
      <c r="G633" s="9">
        <v>502112</v>
      </c>
      <c r="H633" s="11">
        <v>720310502112</v>
      </c>
      <c r="I633" s="20" t="s">
        <v>2569</v>
      </c>
      <c r="J633" s="20" t="s">
        <v>2570</v>
      </c>
      <c r="K633" s="10" t="s">
        <v>2566</v>
      </c>
      <c r="L633" s="10" t="s">
        <v>36</v>
      </c>
      <c r="M633" s="10" t="s">
        <v>366</v>
      </c>
      <c r="N633" s="10" t="s">
        <v>955</v>
      </c>
      <c r="O633" s="10" t="s">
        <v>504</v>
      </c>
      <c r="P633" s="10" t="s">
        <v>111</v>
      </c>
      <c r="Q633" s="10">
        <v>675</v>
      </c>
      <c r="R633" s="12">
        <v>0.32040000000000002</v>
      </c>
      <c r="S633" s="10" t="s">
        <v>2571</v>
      </c>
      <c r="T633" s="14">
        <v>0.1</v>
      </c>
      <c r="U633" s="17">
        <v>0.9</v>
      </c>
      <c r="V633" s="11">
        <f>(P633/(1+((($T633/1.645)^2)*((P633-1)/0.25))))+1</f>
        <v>65.617661933852133</v>
      </c>
      <c r="W633" s="11">
        <f>(Q633/(1+((($T633/1.645)^2)*((Q633-1)/0.25))))+1</f>
        <v>62.571001676159845</v>
      </c>
      <c r="X633" s="11">
        <f>Q633/W633</f>
        <v>10.787744832558458</v>
      </c>
    </row>
    <row r="634" spans="1:24">
      <c r="A634" s="9" t="s">
        <v>20</v>
      </c>
      <c r="B634" s="10" t="s">
        <v>21</v>
      </c>
      <c r="C634" s="9" t="s">
        <v>2508</v>
      </c>
      <c r="D634" s="10" t="s">
        <v>2509</v>
      </c>
      <c r="E634" s="9" t="s">
        <v>24</v>
      </c>
      <c r="F634" s="9">
        <v>31</v>
      </c>
      <c r="G634" s="9">
        <v>502113</v>
      </c>
      <c r="H634" s="11">
        <v>720310502113</v>
      </c>
      <c r="I634" s="20" t="s">
        <v>2572</v>
      </c>
      <c r="J634" s="20" t="s">
        <v>2573</v>
      </c>
      <c r="K634" s="10" t="s">
        <v>2566</v>
      </c>
      <c r="L634" s="10" t="s">
        <v>133</v>
      </c>
      <c r="M634" s="10" t="s">
        <v>2221</v>
      </c>
      <c r="N634" s="10" t="s">
        <v>519</v>
      </c>
      <c r="O634" s="10" t="s">
        <v>789</v>
      </c>
      <c r="P634" s="10" t="s">
        <v>246</v>
      </c>
      <c r="Q634" s="10">
        <v>338</v>
      </c>
      <c r="R634" s="12">
        <v>0.157</v>
      </c>
      <c r="S634" s="13" t="s">
        <v>2574</v>
      </c>
      <c r="T634" s="15">
        <v>8.7599999999999997E-2</v>
      </c>
      <c r="U634" s="17">
        <v>0.9</v>
      </c>
      <c r="V634" s="11">
        <f>(P634/(1+((($T634/1.645)^2)*((P634-1)/0.25))))+1</f>
        <v>78.057247927150328</v>
      </c>
      <c r="W634" s="11">
        <f>(Q634/(1+((($T634/1.645)^2)*((Q634-1)/0.25))))+1</f>
        <v>71.085722963290678</v>
      </c>
      <c r="X634" s="11">
        <f>Q634/W634</f>
        <v>4.7548225706946292</v>
      </c>
    </row>
    <row r="635" spans="1:24">
      <c r="A635" s="9" t="s">
        <v>20</v>
      </c>
      <c r="B635" s="10" t="s">
        <v>21</v>
      </c>
      <c r="C635" s="9" t="s">
        <v>2508</v>
      </c>
      <c r="D635" s="10" t="s">
        <v>2509</v>
      </c>
      <c r="E635" s="9" t="s">
        <v>24</v>
      </c>
      <c r="F635" s="9">
        <v>31</v>
      </c>
      <c r="G635" s="9">
        <v>502121</v>
      </c>
      <c r="H635" s="11">
        <v>720310502121</v>
      </c>
      <c r="I635" s="20" t="s">
        <v>2575</v>
      </c>
      <c r="J635" s="20" t="s">
        <v>2576</v>
      </c>
      <c r="K635" s="10" t="s">
        <v>2577</v>
      </c>
      <c r="L635" s="10" t="s">
        <v>28</v>
      </c>
      <c r="M635" s="10" t="s">
        <v>176</v>
      </c>
      <c r="N635" s="10" t="s">
        <v>196</v>
      </c>
      <c r="O635" s="10" t="s">
        <v>184</v>
      </c>
      <c r="P635" s="10" t="s">
        <v>1577</v>
      </c>
      <c r="Q635" s="10">
        <v>575</v>
      </c>
      <c r="R635" s="12">
        <v>0.34369999999999995</v>
      </c>
      <c r="S635" s="10" t="s">
        <v>2578</v>
      </c>
      <c r="T635" s="14">
        <v>0.1</v>
      </c>
      <c r="U635" s="17">
        <v>0.9</v>
      </c>
      <c r="V635" s="11">
        <f>(P635/(1+((($T635/1.645)^2)*((P635-1)/0.25))))+1</f>
        <v>65.969356744359416</v>
      </c>
      <c r="W635" s="11">
        <f>(Q635/(1+((($T635/1.645)^2)*((Q635-1)/0.25))))+1</f>
        <v>61.623504223969228</v>
      </c>
      <c r="X635" s="11">
        <f>Q635/W635</f>
        <v>9.3308552838893348</v>
      </c>
    </row>
    <row r="636" spans="1:24">
      <c r="A636" s="9" t="s">
        <v>20</v>
      </c>
      <c r="B636" s="10" t="s">
        <v>21</v>
      </c>
      <c r="C636" s="9" t="s">
        <v>2508</v>
      </c>
      <c r="D636" s="10" t="s">
        <v>2509</v>
      </c>
      <c r="E636" s="9" t="s">
        <v>24</v>
      </c>
      <c r="F636" s="9">
        <v>31</v>
      </c>
      <c r="G636" s="9">
        <v>502122</v>
      </c>
      <c r="H636" s="11">
        <v>720310502122</v>
      </c>
      <c r="I636" s="20" t="s">
        <v>2579</v>
      </c>
      <c r="J636" s="20" t="s">
        <v>2580</v>
      </c>
      <c r="K636" s="10" t="s">
        <v>2577</v>
      </c>
      <c r="L636" s="10" t="s">
        <v>36</v>
      </c>
      <c r="M636" s="10" t="s">
        <v>1024</v>
      </c>
      <c r="N636" s="10" t="s">
        <v>82</v>
      </c>
      <c r="O636" s="10" t="s">
        <v>220</v>
      </c>
      <c r="P636" s="10" t="s">
        <v>190</v>
      </c>
      <c r="Q636" s="10">
        <v>374</v>
      </c>
      <c r="R636" s="12">
        <v>0.32600000000000001</v>
      </c>
      <c r="S636" s="10" t="s">
        <v>2581</v>
      </c>
      <c r="T636" s="14">
        <v>0.1</v>
      </c>
      <c r="U636" s="17">
        <v>0.9</v>
      </c>
      <c r="V636" s="11">
        <f>(P636/(1+((($T636/1.645)^2)*((P636-1)/0.25))))+1</f>
        <v>64.898322671783234</v>
      </c>
      <c r="W636" s="11">
        <f>(Q636/(1+((($T636/1.645)^2)*((Q636-1)/0.25))))+1</f>
        <v>58.418127456417423</v>
      </c>
      <c r="X636" s="11">
        <f>Q636/W636</f>
        <v>6.4021223596908508</v>
      </c>
    </row>
    <row r="637" spans="1:24">
      <c r="A637" s="9" t="s">
        <v>20</v>
      </c>
      <c r="B637" s="10" t="s">
        <v>21</v>
      </c>
      <c r="C637" s="9" t="s">
        <v>2508</v>
      </c>
      <c r="D637" s="10" t="s">
        <v>2509</v>
      </c>
      <c r="E637" s="9" t="s">
        <v>24</v>
      </c>
      <c r="F637" s="9">
        <v>31</v>
      </c>
      <c r="G637" s="9">
        <v>502123</v>
      </c>
      <c r="H637" s="11">
        <v>720310502123</v>
      </c>
      <c r="I637" s="20" t="s">
        <v>2582</v>
      </c>
      <c r="J637" s="20" t="s">
        <v>2583</v>
      </c>
      <c r="K637" s="10" t="s">
        <v>2577</v>
      </c>
      <c r="L637" s="10" t="s">
        <v>133</v>
      </c>
      <c r="M637" s="10" t="s">
        <v>970</v>
      </c>
      <c r="N637" s="10" t="s">
        <v>155</v>
      </c>
      <c r="O637" s="10" t="s">
        <v>90</v>
      </c>
      <c r="P637" s="10" t="s">
        <v>2477</v>
      </c>
      <c r="Q637" s="10">
        <v>294</v>
      </c>
      <c r="R637" s="12">
        <v>7.8100000000000003E-2</v>
      </c>
      <c r="S637" s="13" t="s">
        <v>2584</v>
      </c>
      <c r="T637" s="15">
        <v>6.0900000000000003E-2</v>
      </c>
      <c r="U637" s="17">
        <v>0.9</v>
      </c>
      <c r="V637" s="11">
        <f>(P637/(1+((($T637/1.645)^2)*((P637-1)/0.25))))+1</f>
        <v>160.76312531099205</v>
      </c>
      <c r="W637" s="11">
        <f>(Q637/(1+((($T637/1.645)^2)*((Q637-1)/0.25))))+1</f>
        <v>113.80299371210407</v>
      </c>
      <c r="X637" s="11">
        <f>Q637/W637</f>
        <v>2.5834118278448259</v>
      </c>
    </row>
    <row r="638" spans="1:24">
      <c r="A638" s="9" t="s">
        <v>20</v>
      </c>
      <c r="B638" s="10" t="s">
        <v>21</v>
      </c>
      <c r="C638" s="9" t="s">
        <v>2508</v>
      </c>
      <c r="D638" s="10" t="s">
        <v>2509</v>
      </c>
      <c r="E638" s="9" t="s">
        <v>24</v>
      </c>
      <c r="F638" s="9">
        <v>31</v>
      </c>
      <c r="G638" s="9">
        <v>502124</v>
      </c>
      <c r="H638" s="11">
        <v>720310502124</v>
      </c>
      <c r="I638" s="20" t="s">
        <v>2585</v>
      </c>
      <c r="J638" s="20" t="s">
        <v>2586</v>
      </c>
      <c r="K638" s="10" t="s">
        <v>2577</v>
      </c>
      <c r="L638" s="10" t="s">
        <v>160</v>
      </c>
      <c r="M638" s="10" t="s">
        <v>710</v>
      </c>
      <c r="N638" s="10" t="s">
        <v>137</v>
      </c>
      <c r="O638" s="10" t="s">
        <v>737</v>
      </c>
      <c r="P638" s="10" t="s">
        <v>1009</v>
      </c>
      <c r="Q638" s="10">
        <v>499</v>
      </c>
      <c r="R638" s="12">
        <v>0.43009999999999998</v>
      </c>
      <c r="S638" s="10" t="s">
        <v>2587</v>
      </c>
      <c r="T638" s="14">
        <v>0.1</v>
      </c>
      <c r="U638" s="17">
        <v>0.9</v>
      </c>
      <c r="V638" s="11">
        <f>(P638/(1+((($T638/1.645)^2)*((P638-1)/0.25))))+1</f>
        <v>66.392364901095291</v>
      </c>
      <c r="W638" s="11">
        <f>(Q638/(1+((($T638/1.645)^2)*((Q638-1)/0.25))))+1</f>
        <v>60.679350438267427</v>
      </c>
      <c r="X638" s="11">
        <f>Q638/W638</f>
        <v>8.223555400575048</v>
      </c>
    </row>
    <row r="639" spans="1:24">
      <c r="A639" s="9" t="s">
        <v>20</v>
      </c>
      <c r="B639" s="10" t="s">
        <v>21</v>
      </c>
      <c r="C639" s="9" t="s">
        <v>2508</v>
      </c>
      <c r="D639" s="10" t="s">
        <v>2509</v>
      </c>
      <c r="E639" s="9" t="s">
        <v>24</v>
      </c>
      <c r="F639" s="9">
        <v>31</v>
      </c>
      <c r="G639" s="9">
        <v>502125</v>
      </c>
      <c r="H639" s="11">
        <v>720310502125</v>
      </c>
      <c r="I639" s="20" t="s">
        <v>2588</v>
      </c>
      <c r="J639" s="20" t="s">
        <v>2589</v>
      </c>
      <c r="K639" s="10" t="s">
        <v>2577</v>
      </c>
      <c r="L639" s="10" t="s">
        <v>318</v>
      </c>
      <c r="M639" s="10" t="s">
        <v>327</v>
      </c>
      <c r="N639" s="10" t="s">
        <v>327</v>
      </c>
      <c r="O639" s="10" t="s">
        <v>327</v>
      </c>
      <c r="P639" s="10" t="s">
        <v>67</v>
      </c>
      <c r="Q639" s="10">
        <v>89</v>
      </c>
      <c r="R639" s="12">
        <v>0.89870000000000005</v>
      </c>
      <c r="S639" s="10" t="s">
        <v>2590</v>
      </c>
      <c r="T639" s="14">
        <v>0.1</v>
      </c>
      <c r="U639" s="17">
        <v>0.9</v>
      </c>
      <c r="V639" s="11">
        <f>(P639/(1+((($T639/1.645)^2)*((P639-1)/0.25))))+1</f>
        <v>58.883592976831771</v>
      </c>
      <c r="W639" s="11">
        <f>(Q639/(1+((($T639/1.645)^2)*((Q639-1)/0.25))))+1</f>
        <v>39.682180845724197</v>
      </c>
      <c r="X639" s="11">
        <f>Q639/W639</f>
        <v>2.2428202811234823</v>
      </c>
    </row>
    <row r="640" spans="1:24">
      <c r="A640" s="9" t="s">
        <v>20</v>
      </c>
      <c r="B640" s="10" t="s">
        <v>21</v>
      </c>
      <c r="C640" s="9" t="s">
        <v>2508</v>
      </c>
      <c r="D640" s="10" t="s">
        <v>2509</v>
      </c>
      <c r="E640" s="9" t="s">
        <v>24</v>
      </c>
      <c r="F640" s="9">
        <v>31</v>
      </c>
      <c r="G640" s="9">
        <v>502211</v>
      </c>
      <c r="H640" s="11">
        <v>720310502211</v>
      </c>
      <c r="I640" s="20" t="s">
        <v>2591</v>
      </c>
      <c r="J640" s="20" t="s">
        <v>2592</v>
      </c>
      <c r="K640" s="10" t="s">
        <v>2593</v>
      </c>
      <c r="L640" s="10" t="s">
        <v>28</v>
      </c>
      <c r="M640" s="10" t="s">
        <v>1268</v>
      </c>
      <c r="N640" s="10" t="s">
        <v>1453</v>
      </c>
      <c r="O640" s="10" t="s">
        <v>2221</v>
      </c>
      <c r="P640" s="10" t="s">
        <v>551</v>
      </c>
      <c r="Q640" s="10">
        <v>190</v>
      </c>
      <c r="R640" s="12">
        <v>5.9500000000000004E-2</v>
      </c>
      <c r="S640" s="13" t="s">
        <v>2594</v>
      </c>
      <c r="T640" s="15">
        <v>7.1400000000000005E-2</v>
      </c>
      <c r="U640" s="17">
        <v>0.9</v>
      </c>
      <c r="V640" s="11">
        <f>(P640/(1+((($T640/1.645)^2)*((P640-1)/0.25))))+1</f>
        <v>102.02308384761338</v>
      </c>
      <c r="W640" s="11">
        <f>(Q640/(1+((($T640/1.645)^2)*((Q640-1)/0.25))))+1</f>
        <v>79.374735321174512</v>
      </c>
      <c r="X640" s="11">
        <f>Q640/W640</f>
        <v>2.393708769310559</v>
      </c>
    </row>
    <row r="641" spans="1:24">
      <c r="A641" s="9" t="s">
        <v>20</v>
      </c>
      <c r="B641" s="10" t="s">
        <v>21</v>
      </c>
      <c r="C641" s="9" t="s">
        <v>2508</v>
      </c>
      <c r="D641" s="10" t="s">
        <v>2509</v>
      </c>
      <c r="E641" s="9" t="s">
        <v>24</v>
      </c>
      <c r="F641" s="9">
        <v>31</v>
      </c>
      <c r="G641" s="9">
        <v>502212</v>
      </c>
      <c r="H641" s="11">
        <v>720310502212</v>
      </c>
      <c r="I641" s="20" t="s">
        <v>2595</v>
      </c>
      <c r="J641" s="20" t="s">
        <v>2596</v>
      </c>
      <c r="K641" s="10" t="s">
        <v>2593</v>
      </c>
      <c r="L641" s="10" t="s">
        <v>36</v>
      </c>
      <c r="M641" s="10" t="s">
        <v>136</v>
      </c>
      <c r="N641" s="10" t="s">
        <v>920</v>
      </c>
      <c r="O641" s="10" t="s">
        <v>467</v>
      </c>
      <c r="P641" s="10" t="s">
        <v>1919</v>
      </c>
      <c r="Q641" s="10">
        <v>275</v>
      </c>
      <c r="R641" s="12">
        <v>0.13880000000000001</v>
      </c>
      <c r="S641" s="10" t="s">
        <v>2597</v>
      </c>
      <c r="T641" s="14">
        <v>0.1</v>
      </c>
      <c r="U641" s="17">
        <v>0.9</v>
      </c>
      <c r="V641" s="11">
        <f>(P641/(1+((($T641/1.645)^2)*((P641-1)/0.25))))+1</f>
        <v>65.920655132498126</v>
      </c>
      <c r="W641" s="11">
        <f>(Q641/(1+((($T641/1.645)^2)*((Q641-1)/0.25))))+1</f>
        <v>55.453059686338925</v>
      </c>
      <c r="X641" s="11">
        <f>Q641/W641</f>
        <v>4.9591492616546695</v>
      </c>
    </row>
    <row r="642" spans="1:24">
      <c r="A642" s="9" t="s">
        <v>20</v>
      </c>
      <c r="B642" s="10" t="s">
        <v>21</v>
      </c>
      <c r="C642" s="9" t="s">
        <v>2508</v>
      </c>
      <c r="D642" s="10" t="s">
        <v>2509</v>
      </c>
      <c r="E642" s="9" t="s">
        <v>24</v>
      </c>
      <c r="F642" s="9">
        <v>31</v>
      </c>
      <c r="G642" s="9">
        <v>502213</v>
      </c>
      <c r="H642" s="11">
        <v>720310502213</v>
      </c>
      <c r="I642" s="20" t="s">
        <v>2598</v>
      </c>
      <c r="J642" s="20" t="s">
        <v>2599</v>
      </c>
      <c r="K642" s="10" t="s">
        <v>2593</v>
      </c>
      <c r="L642" s="10" t="s">
        <v>133</v>
      </c>
      <c r="M642" s="10" t="s">
        <v>806</v>
      </c>
      <c r="N642" s="10" t="s">
        <v>1098</v>
      </c>
      <c r="O642" s="10" t="s">
        <v>77</v>
      </c>
      <c r="P642" s="10" t="s">
        <v>1050</v>
      </c>
      <c r="Q642" s="10">
        <v>732</v>
      </c>
      <c r="R642" s="12">
        <v>0.57140000000000002</v>
      </c>
      <c r="S642" s="10" t="s">
        <v>2600</v>
      </c>
      <c r="T642" s="14">
        <v>0.1</v>
      </c>
      <c r="U642" s="17">
        <v>0.9</v>
      </c>
      <c r="V642" s="11">
        <f>(P642/(1+((($T642/1.645)^2)*((P642-1)/0.25))))+1</f>
        <v>65.647958225968836</v>
      </c>
      <c r="W642" s="11">
        <f>(Q642/(1+((($T642/1.645)^2)*((Q642-1)/0.25))))+1</f>
        <v>63.004906713746074</v>
      </c>
      <c r="X642" s="11">
        <f>Q642/W642</f>
        <v>11.618142747607562</v>
      </c>
    </row>
    <row r="643" spans="1:24">
      <c r="A643" s="9" t="s">
        <v>20</v>
      </c>
      <c r="B643" s="10" t="s">
        <v>21</v>
      </c>
      <c r="C643" s="9" t="s">
        <v>2508</v>
      </c>
      <c r="D643" s="10" t="s">
        <v>2509</v>
      </c>
      <c r="E643" s="9" t="s">
        <v>24</v>
      </c>
      <c r="F643" s="9">
        <v>31</v>
      </c>
      <c r="G643" s="9">
        <v>502214</v>
      </c>
      <c r="H643" s="11">
        <v>720310502214</v>
      </c>
      <c r="I643" s="20" t="s">
        <v>2601</v>
      </c>
      <c r="J643" s="20" t="s">
        <v>2602</v>
      </c>
      <c r="K643" s="10" t="s">
        <v>2593</v>
      </c>
      <c r="L643" s="10" t="s">
        <v>160</v>
      </c>
      <c r="M643" s="10" t="s">
        <v>687</v>
      </c>
      <c r="N643" s="10" t="s">
        <v>366</v>
      </c>
      <c r="O643" s="10" t="s">
        <v>84</v>
      </c>
      <c r="P643" s="10" t="s">
        <v>631</v>
      </c>
      <c r="Q643" s="10">
        <v>344</v>
      </c>
      <c r="R643" s="12">
        <v>0.36649999999999999</v>
      </c>
      <c r="S643" s="10" t="s">
        <v>2603</v>
      </c>
      <c r="T643" s="14">
        <v>0.1</v>
      </c>
      <c r="U643" s="17">
        <v>0.9</v>
      </c>
      <c r="V643" s="11">
        <f>(P643/(1+((($T643/1.645)^2)*((P643-1)/0.25))))+1</f>
        <v>63.477730828220302</v>
      </c>
      <c r="W643" s="11">
        <f>(Q643/(1+((($T643/1.645)^2)*((Q643-1)/0.25))))+1</f>
        <v>57.670594376911026</v>
      </c>
      <c r="X643" s="11">
        <f>Q643/W643</f>
        <v>5.9649116454697699</v>
      </c>
    </row>
    <row r="644" spans="1:24">
      <c r="A644" s="9" t="s">
        <v>20</v>
      </c>
      <c r="B644" s="10" t="s">
        <v>21</v>
      </c>
      <c r="C644" s="9" t="s">
        <v>2508</v>
      </c>
      <c r="D644" s="10" t="s">
        <v>2509</v>
      </c>
      <c r="E644" s="9" t="s">
        <v>24</v>
      </c>
      <c r="F644" s="9">
        <v>31</v>
      </c>
      <c r="G644" s="9">
        <v>502215</v>
      </c>
      <c r="H644" s="11">
        <v>720310502215</v>
      </c>
      <c r="I644" s="20" t="s">
        <v>2604</v>
      </c>
      <c r="J644" s="20" t="s">
        <v>2605</v>
      </c>
      <c r="K644" s="10" t="s">
        <v>2593</v>
      </c>
      <c r="L644" s="10" t="s">
        <v>318</v>
      </c>
      <c r="M644" s="10" t="s">
        <v>91</v>
      </c>
      <c r="N644" s="10" t="s">
        <v>246</v>
      </c>
      <c r="O644" s="10" t="s">
        <v>631</v>
      </c>
      <c r="P644" s="10" t="s">
        <v>581</v>
      </c>
      <c r="Q644" s="10">
        <v>305</v>
      </c>
      <c r="R644" s="12">
        <v>0.60499999999999998</v>
      </c>
      <c r="S644" s="10" t="s">
        <v>2606</v>
      </c>
      <c r="T644" s="14">
        <v>0.1</v>
      </c>
      <c r="U644" s="17">
        <v>0.9</v>
      </c>
      <c r="V644" s="11">
        <f>(P644/(1+((($T644/1.645)^2)*((P644-1)/0.25))))+1</f>
        <v>64.423414766198619</v>
      </c>
      <c r="W644" s="11">
        <f>(Q644/(1+((($T644/1.645)^2)*((Q644-1)/0.25))))+1</f>
        <v>56.518379997342926</v>
      </c>
      <c r="X644" s="11">
        <f>Q644/W644</f>
        <v>5.3964745630419486</v>
      </c>
    </row>
    <row r="645" spans="1:24">
      <c r="A645" s="9" t="s">
        <v>20</v>
      </c>
      <c r="B645" s="10" t="s">
        <v>21</v>
      </c>
      <c r="C645" s="9" t="s">
        <v>2508</v>
      </c>
      <c r="D645" s="10" t="s">
        <v>2509</v>
      </c>
      <c r="E645" s="9" t="s">
        <v>24</v>
      </c>
      <c r="F645" s="9">
        <v>31</v>
      </c>
      <c r="G645" s="9">
        <v>502221</v>
      </c>
      <c r="H645" s="11">
        <v>720310502221</v>
      </c>
      <c r="I645" s="20" t="s">
        <v>2607</v>
      </c>
      <c r="J645" s="20" t="s">
        <v>2608</v>
      </c>
      <c r="K645" s="10" t="s">
        <v>2609</v>
      </c>
      <c r="L645" s="10" t="s">
        <v>28</v>
      </c>
      <c r="M645" s="10" t="s">
        <v>920</v>
      </c>
      <c r="N645" s="10" t="s">
        <v>576</v>
      </c>
      <c r="O645" s="10" t="s">
        <v>226</v>
      </c>
      <c r="P645" s="10" t="s">
        <v>1079</v>
      </c>
      <c r="Q645" s="10">
        <v>388</v>
      </c>
      <c r="R645" s="12">
        <v>0.32929999999999998</v>
      </c>
      <c r="S645" s="10" t="s">
        <v>2093</v>
      </c>
      <c r="T645" s="14">
        <v>0.1</v>
      </c>
      <c r="U645" s="17">
        <v>0.9</v>
      </c>
      <c r="V645" s="11">
        <f>(P645/(1+((($T645/1.645)^2)*((P645-1)/0.25))))+1</f>
        <v>65.213004987513344</v>
      </c>
      <c r="W645" s="11">
        <f>(Q645/(1+((($T645/1.645)^2)*((Q645-1)/0.25))))+1</f>
        <v>58.733215477268942</v>
      </c>
      <c r="X645" s="11">
        <f>Q645/W645</f>
        <v>6.6061426544944508</v>
      </c>
    </row>
    <row r="646" spans="1:24">
      <c r="A646" s="9" t="s">
        <v>20</v>
      </c>
      <c r="B646" s="10" t="s">
        <v>21</v>
      </c>
      <c r="C646" s="9" t="s">
        <v>2508</v>
      </c>
      <c r="D646" s="10" t="s">
        <v>2509</v>
      </c>
      <c r="E646" s="9" t="s">
        <v>24</v>
      </c>
      <c r="F646" s="9">
        <v>31</v>
      </c>
      <c r="G646" s="9">
        <v>502222</v>
      </c>
      <c r="H646" s="11">
        <v>720310502222</v>
      </c>
      <c r="I646" s="20" t="s">
        <v>2610</v>
      </c>
      <c r="J646" s="20" t="s">
        <v>2611</v>
      </c>
      <c r="K646" s="10" t="s">
        <v>2609</v>
      </c>
      <c r="L646" s="10" t="s">
        <v>36</v>
      </c>
      <c r="M646" s="10" t="s">
        <v>275</v>
      </c>
      <c r="N646" s="10" t="s">
        <v>467</v>
      </c>
      <c r="O646" s="10" t="s">
        <v>381</v>
      </c>
      <c r="P646" s="10" t="s">
        <v>144</v>
      </c>
      <c r="Q646" s="10">
        <v>554</v>
      </c>
      <c r="R646" s="12">
        <v>0.28570000000000001</v>
      </c>
      <c r="S646" s="10" t="s">
        <v>2612</v>
      </c>
      <c r="T646" s="14">
        <v>0.1</v>
      </c>
      <c r="U646" s="17">
        <v>0.9</v>
      </c>
      <c r="V646" s="11">
        <f>(P646/(1+((($T646/1.645)^2)*((P646-1)/0.25))))+1</f>
        <v>66.386695583217559</v>
      </c>
      <c r="W646" s="11">
        <f>(Q646/(1+((($T646/1.645)^2)*((Q646-1)/0.25))))+1</f>
        <v>61.385738353199912</v>
      </c>
      <c r="X646" s="11">
        <f>Q646/W646</f>
        <v>9.0248975553964499</v>
      </c>
    </row>
    <row r="647" spans="1:24">
      <c r="A647" s="9" t="s">
        <v>20</v>
      </c>
      <c r="B647" s="10" t="s">
        <v>21</v>
      </c>
      <c r="C647" s="9" t="s">
        <v>2508</v>
      </c>
      <c r="D647" s="10" t="s">
        <v>2509</v>
      </c>
      <c r="E647" s="9" t="s">
        <v>24</v>
      </c>
      <c r="F647" s="9">
        <v>31</v>
      </c>
      <c r="G647" s="9">
        <v>502223</v>
      </c>
      <c r="H647" s="11">
        <v>720310502223</v>
      </c>
      <c r="I647" s="20" t="s">
        <v>2613</v>
      </c>
      <c r="J647" s="20" t="s">
        <v>2614</v>
      </c>
      <c r="K647" s="10" t="s">
        <v>2609</v>
      </c>
      <c r="L647" s="10" t="s">
        <v>133</v>
      </c>
      <c r="M647" s="10" t="s">
        <v>903</v>
      </c>
      <c r="N647" s="10" t="s">
        <v>1225</v>
      </c>
      <c r="O647" s="10" t="s">
        <v>1144</v>
      </c>
      <c r="P647" s="10" t="s">
        <v>2615</v>
      </c>
      <c r="Q647" s="10">
        <v>555</v>
      </c>
      <c r="R647" s="12">
        <v>0.94579999999999997</v>
      </c>
      <c r="S647" s="10" t="s">
        <v>2616</v>
      </c>
      <c r="T647" s="14">
        <v>0.1</v>
      </c>
      <c r="U647" s="17">
        <v>0.9</v>
      </c>
      <c r="V647" s="11">
        <f>(P647/(1+((($T647/1.645)^2)*((P647-1)/0.25))))+1</f>
        <v>65.725866066444198</v>
      </c>
      <c r="W647" s="11">
        <f>(Q647/(1+((($T647/1.645)^2)*((Q647-1)/0.25))))+1</f>
        <v>61.39742479950052</v>
      </c>
      <c r="X647" s="11">
        <f>Q647/W647</f>
        <v>9.0394670755721176</v>
      </c>
    </row>
    <row r="648" spans="1:24">
      <c r="A648" s="9" t="s">
        <v>20</v>
      </c>
      <c r="B648" s="10" t="s">
        <v>21</v>
      </c>
      <c r="C648" s="9" t="s">
        <v>2508</v>
      </c>
      <c r="D648" s="10" t="s">
        <v>2509</v>
      </c>
      <c r="E648" s="9" t="s">
        <v>24</v>
      </c>
      <c r="F648" s="9">
        <v>31</v>
      </c>
      <c r="G648" s="9">
        <v>502311</v>
      </c>
      <c r="H648" s="11">
        <v>720310502311</v>
      </c>
      <c r="I648" s="20" t="s">
        <v>2617</v>
      </c>
      <c r="J648" s="20" t="s">
        <v>2618</v>
      </c>
      <c r="K648" s="10" t="s">
        <v>2619</v>
      </c>
      <c r="L648" s="10" t="s">
        <v>28</v>
      </c>
      <c r="M648" s="10" t="s">
        <v>1279</v>
      </c>
      <c r="N648" s="10" t="s">
        <v>419</v>
      </c>
      <c r="O648" s="10" t="s">
        <v>67</v>
      </c>
      <c r="P648" s="10" t="s">
        <v>110</v>
      </c>
      <c r="Q648" s="10">
        <v>215</v>
      </c>
      <c r="R648" s="12">
        <v>0.16920000000000002</v>
      </c>
      <c r="S648" s="10" t="s">
        <v>2620</v>
      </c>
      <c r="T648" s="14">
        <v>0.1</v>
      </c>
      <c r="U648" s="17">
        <v>0.9</v>
      </c>
      <c r="V648" s="11">
        <f>(P648/(1+((($T648/1.645)^2)*((P648-1)/0.25))))+1</f>
        <v>64.321960158186428</v>
      </c>
      <c r="W648" s="11">
        <f>(Q648/(1+((($T648/1.645)^2)*((Q648-1)/0.25))))+1</f>
        <v>52.641583877188268</v>
      </c>
      <c r="X648" s="11">
        <f>Q648/W648</f>
        <v>4.0842236149579119</v>
      </c>
    </row>
    <row r="649" spans="1:24">
      <c r="A649" s="9" t="s">
        <v>20</v>
      </c>
      <c r="B649" s="10" t="s">
        <v>21</v>
      </c>
      <c r="C649" s="9" t="s">
        <v>2508</v>
      </c>
      <c r="D649" s="10" t="s">
        <v>2509</v>
      </c>
      <c r="E649" s="9" t="s">
        <v>24</v>
      </c>
      <c r="F649" s="9">
        <v>31</v>
      </c>
      <c r="G649" s="9">
        <v>502312</v>
      </c>
      <c r="H649" s="11">
        <v>720310502312</v>
      </c>
      <c r="I649" s="20" t="s">
        <v>2621</v>
      </c>
      <c r="J649" s="20" t="s">
        <v>2622</v>
      </c>
      <c r="K649" s="10" t="s">
        <v>2619</v>
      </c>
      <c r="L649" s="10" t="s">
        <v>36</v>
      </c>
      <c r="M649" s="10" t="s">
        <v>148</v>
      </c>
      <c r="N649" s="10" t="s">
        <v>178</v>
      </c>
      <c r="O649" s="10" t="s">
        <v>85</v>
      </c>
      <c r="P649" s="10" t="s">
        <v>214</v>
      </c>
      <c r="Q649" s="10">
        <v>356</v>
      </c>
      <c r="R649" s="12">
        <v>0.44040000000000001</v>
      </c>
      <c r="S649" s="10" t="s">
        <v>1709</v>
      </c>
      <c r="T649" s="14">
        <v>0.1</v>
      </c>
      <c r="U649" s="17">
        <v>0.9</v>
      </c>
      <c r="V649" s="11">
        <f>(P649/(1+((($T649/1.645)^2)*((P649-1)/0.25))))+1</f>
        <v>64.752337703530827</v>
      </c>
      <c r="W649" s="11">
        <f>(Q649/(1+((($T649/1.645)^2)*((Q649-1)/0.25))))+1</f>
        <v>57.982342094016772</v>
      </c>
      <c r="X649" s="11">
        <f>Q649/W649</f>
        <v>6.1398002761384802</v>
      </c>
    </row>
    <row r="650" spans="1:24">
      <c r="A650" s="9" t="s">
        <v>20</v>
      </c>
      <c r="B650" s="10" t="s">
        <v>21</v>
      </c>
      <c r="C650" s="9" t="s">
        <v>2508</v>
      </c>
      <c r="D650" s="10" t="s">
        <v>2509</v>
      </c>
      <c r="E650" s="9" t="s">
        <v>24</v>
      </c>
      <c r="F650" s="9">
        <v>31</v>
      </c>
      <c r="G650" s="9">
        <v>502313</v>
      </c>
      <c r="H650" s="11">
        <v>720310502313</v>
      </c>
      <c r="I650" s="20" t="s">
        <v>2623</v>
      </c>
      <c r="J650" s="20" t="s">
        <v>2624</v>
      </c>
      <c r="K650" s="10" t="s">
        <v>2619</v>
      </c>
      <c r="L650" s="10" t="s">
        <v>133</v>
      </c>
      <c r="M650" s="10" t="s">
        <v>289</v>
      </c>
      <c r="N650" s="10" t="s">
        <v>220</v>
      </c>
      <c r="O650" s="10" t="s">
        <v>511</v>
      </c>
      <c r="P650" s="10" t="s">
        <v>46</v>
      </c>
      <c r="Q650" s="10">
        <v>337</v>
      </c>
      <c r="R650" s="12">
        <v>0.4476</v>
      </c>
      <c r="S650" s="10" t="s">
        <v>2625</v>
      </c>
      <c r="T650" s="14">
        <v>0.1</v>
      </c>
      <c r="U650" s="17">
        <v>0.9</v>
      </c>
      <c r="V650" s="11">
        <f>(P650/(1+((($T650/1.645)^2)*((P650-1)/0.25))))+1</f>
        <v>64.612695555514506</v>
      </c>
      <c r="W650" s="11">
        <f>(Q650/(1+((($T650/1.645)^2)*((Q650-1)/0.25))))+1</f>
        <v>57.480181654617766</v>
      </c>
      <c r="X650" s="11">
        <f>Q650/W650</f>
        <v>5.862890309305878</v>
      </c>
    </row>
    <row r="651" spans="1:24">
      <c r="A651" s="9" t="s">
        <v>20</v>
      </c>
      <c r="B651" s="10" t="s">
        <v>21</v>
      </c>
      <c r="C651" s="9" t="s">
        <v>2508</v>
      </c>
      <c r="D651" s="10" t="s">
        <v>2509</v>
      </c>
      <c r="E651" s="9" t="s">
        <v>24</v>
      </c>
      <c r="F651" s="9">
        <v>31</v>
      </c>
      <c r="G651" s="9">
        <v>502321</v>
      </c>
      <c r="H651" s="11">
        <v>720310502321</v>
      </c>
      <c r="I651" s="20" t="s">
        <v>2626</v>
      </c>
      <c r="J651" s="20" t="s">
        <v>2627</v>
      </c>
      <c r="K651" s="10" t="s">
        <v>2628</v>
      </c>
      <c r="L651" s="10" t="s">
        <v>28</v>
      </c>
      <c r="M651" s="10" t="s">
        <v>325</v>
      </c>
      <c r="N651" s="10" t="s">
        <v>82</v>
      </c>
      <c r="O651" s="10" t="s">
        <v>98</v>
      </c>
      <c r="P651" s="10" t="s">
        <v>571</v>
      </c>
      <c r="Q651" s="10">
        <v>591</v>
      </c>
      <c r="R651" s="12">
        <v>0.20219999999999999</v>
      </c>
      <c r="S651" s="10" t="s">
        <v>2629</v>
      </c>
      <c r="T651" s="14">
        <v>0.1</v>
      </c>
      <c r="U651" s="17">
        <v>0.9</v>
      </c>
      <c r="V651" s="11">
        <f>(P651/(1+((($T651/1.645)^2)*((P651-1)/0.25))))+1</f>
        <v>66.273299213976202</v>
      </c>
      <c r="W651" s="11">
        <f>(Q651/(1+((($T651/1.645)^2)*((Q651-1)/0.25))))+1</f>
        <v>61.794467237068311</v>
      </c>
      <c r="X651" s="11">
        <f>Q651/W651</f>
        <v>9.5639630281573176</v>
      </c>
    </row>
    <row r="652" spans="1:24">
      <c r="A652" s="9" t="s">
        <v>20</v>
      </c>
      <c r="B652" s="10" t="s">
        <v>21</v>
      </c>
      <c r="C652" s="9" t="s">
        <v>2508</v>
      </c>
      <c r="D652" s="10" t="s">
        <v>2509</v>
      </c>
      <c r="E652" s="9" t="s">
        <v>24</v>
      </c>
      <c r="F652" s="9">
        <v>31</v>
      </c>
      <c r="G652" s="9">
        <v>502322</v>
      </c>
      <c r="H652" s="11">
        <v>720310502322</v>
      </c>
      <c r="I652" s="20" t="s">
        <v>2630</v>
      </c>
      <c r="J652" s="20" t="s">
        <v>2631</v>
      </c>
      <c r="K652" s="10" t="s">
        <v>2628</v>
      </c>
      <c r="L652" s="10" t="s">
        <v>36</v>
      </c>
      <c r="M652" s="10" t="s">
        <v>1414</v>
      </c>
      <c r="N652" s="10" t="s">
        <v>1551</v>
      </c>
      <c r="O652" s="10" t="s">
        <v>82</v>
      </c>
      <c r="P652" s="10" t="s">
        <v>1105</v>
      </c>
      <c r="Q652" s="10">
        <v>436</v>
      </c>
      <c r="R652" s="12">
        <v>0.21170000000000003</v>
      </c>
      <c r="S652" s="10" t="s">
        <v>2632</v>
      </c>
      <c r="T652" s="14">
        <v>0.1</v>
      </c>
      <c r="U652" s="17">
        <v>0.9</v>
      </c>
      <c r="V652" s="11">
        <f>(P652/(1+((($T652/1.645)^2)*((P652-1)/0.25))))+1</f>
        <v>64.818598447606306</v>
      </c>
      <c r="W652" s="11">
        <f>(Q652/(1+((($T652/1.645)^2)*((Q652-1)/0.25))))+1</f>
        <v>59.680266238602606</v>
      </c>
      <c r="X652" s="11">
        <f>Q652/W652</f>
        <v>7.3055974357900046</v>
      </c>
    </row>
    <row r="653" spans="1:24">
      <c r="A653" s="9" t="s">
        <v>20</v>
      </c>
      <c r="B653" s="10" t="s">
        <v>21</v>
      </c>
      <c r="C653" s="9" t="s">
        <v>2508</v>
      </c>
      <c r="D653" s="10" t="s">
        <v>2509</v>
      </c>
      <c r="E653" s="9" t="s">
        <v>24</v>
      </c>
      <c r="F653" s="9">
        <v>31</v>
      </c>
      <c r="G653" s="9">
        <v>502323</v>
      </c>
      <c r="H653" s="11">
        <v>720310502323</v>
      </c>
      <c r="I653" s="20" t="s">
        <v>2633</v>
      </c>
      <c r="J653" s="20" t="s">
        <v>2634</v>
      </c>
      <c r="K653" s="10" t="s">
        <v>2628</v>
      </c>
      <c r="L653" s="10" t="s">
        <v>133</v>
      </c>
      <c r="M653" s="10" t="s">
        <v>156</v>
      </c>
      <c r="N653" s="10" t="s">
        <v>149</v>
      </c>
      <c r="O653" s="10" t="s">
        <v>39</v>
      </c>
      <c r="P653" s="10" t="s">
        <v>2224</v>
      </c>
      <c r="Q653" s="10">
        <v>850</v>
      </c>
      <c r="R653" s="12">
        <v>0.25730000000000003</v>
      </c>
      <c r="S653" s="10" t="s">
        <v>2635</v>
      </c>
      <c r="T653" s="14">
        <v>0.1</v>
      </c>
      <c r="U653" s="17">
        <v>0.9</v>
      </c>
      <c r="V653" s="11">
        <f>(P653/(1+((($T653/1.645)^2)*((P653-1)/0.25))))+1</f>
        <v>66.81521690736956</v>
      </c>
      <c r="W653" s="11">
        <f>(Q653/(1+((($T653/1.645)^2)*((Q653-1)/0.25))))+1</f>
        <v>63.731677349808159</v>
      </c>
      <c r="X653" s="11">
        <f>Q653/W653</f>
        <v>13.337166623350431</v>
      </c>
    </row>
    <row r="654" spans="1:24">
      <c r="A654" s="9" t="s">
        <v>20</v>
      </c>
      <c r="B654" s="10" t="s">
        <v>21</v>
      </c>
      <c r="C654" s="9" t="s">
        <v>2508</v>
      </c>
      <c r="D654" s="10" t="s">
        <v>2509</v>
      </c>
      <c r="E654" s="9" t="s">
        <v>24</v>
      </c>
      <c r="F654" s="9">
        <v>31</v>
      </c>
      <c r="G654" s="9">
        <v>502411</v>
      </c>
      <c r="H654" s="11">
        <v>720310502411</v>
      </c>
      <c r="I654" s="20" t="s">
        <v>2636</v>
      </c>
      <c r="J654" s="20" t="s">
        <v>2637</v>
      </c>
      <c r="K654" s="10" t="s">
        <v>2638</v>
      </c>
      <c r="L654" s="10" t="s">
        <v>28</v>
      </c>
      <c r="M654" s="10" t="s">
        <v>1024</v>
      </c>
      <c r="N654" s="10" t="s">
        <v>327</v>
      </c>
      <c r="O654" s="10" t="s">
        <v>468</v>
      </c>
      <c r="P654" s="10" t="s">
        <v>588</v>
      </c>
      <c r="Q654" s="10">
        <v>488</v>
      </c>
      <c r="R654" s="12">
        <v>0.33649999999999997</v>
      </c>
      <c r="S654" s="10" t="s">
        <v>2639</v>
      </c>
      <c r="T654" s="14">
        <v>0.1</v>
      </c>
      <c r="U654" s="17">
        <v>0.9</v>
      </c>
      <c r="V654" s="11">
        <f>(P654/(1+((($T654/1.645)^2)*((P654-1)/0.25))))+1</f>
        <v>64.630695498431166</v>
      </c>
      <c r="W654" s="11">
        <f>(Q654/(1+((($T654/1.645)^2)*((Q654-1)/0.25))))+1</f>
        <v>60.521261695143679</v>
      </c>
      <c r="X654" s="11">
        <f>Q654/W654</f>
        <v>8.0632819992772546</v>
      </c>
    </row>
    <row r="655" spans="1:24">
      <c r="A655" s="9" t="s">
        <v>20</v>
      </c>
      <c r="B655" s="10" t="s">
        <v>21</v>
      </c>
      <c r="C655" s="9" t="s">
        <v>2508</v>
      </c>
      <c r="D655" s="10" t="s">
        <v>2509</v>
      </c>
      <c r="E655" s="9" t="s">
        <v>24</v>
      </c>
      <c r="F655" s="9">
        <v>31</v>
      </c>
      <c r="G655" s="9">
        <v>502412</v>
      </c>
      <c r="H655" s="11">
        <v>720310502412</v>
      </c>
      <c r="I655" s="20" t="s">
        <v>2640</v>
      </c>
      <c r="J655" s="20" t="s">
        <v>2641</v>
      </c>
      <c r="K655" s="10" t="s">
        <v>2638</v>
      </c>
      <c r="L655" s="10" t="s">
        <v>36</v>
      </c>
      <c r="M655" s="10" t="s">
        <v>419</v>
      </c>
      <c r="N655" s="10" t="s">
        <v>920</v>
      </c>
      <c r="O655" s="10" t="s">
        <v>67</v>
      </c>
      <c r="P655" s="10" t="s">
        <v>891</v>
      </c>
      <c r="Q655" s="10">
        <v>501</v>
      </c>
      <c r="R655" s="12">
        <v>0.20749999999999999</v>
      </c>
      <c r="S655" s="10" t="s">
        <v>2642</v>
      </c>
      <c r="T655" s="14">
        <v>0.1</v>
      </c>
      <c r="U655" s="17">
        <v>0.9</v>
      </c>
      <c r="V655" s="11">
        <f>(P655/(1+((($T655/1.645)^2)*((P655-1)/0.25))))+1</f>
        <v>64.648535676266107</v>
      </c>
      <c r="W655" s="11">
        <f>(Q655/(1+((($T655/1.645)^2)*((Q655-1)/0.25))))+1</f>
        <v>60.707435581525168</v>
      </c>
      <c r="X655" s="11">
        <f>Q655/W655</f>
        <v>8.2526958221978859</v>
      </c>
    </row>
    <row r="656" spans="1:24">
      <c r="A656" s="9" t="s">
        <v>20</v>
      </c>
      <c r="B656" s="10" t="s">
        <v>21</v>
      </c>
      <c r="C656" s="9" t="s">
        <v>2508</v>
      </c>
      <c r="D656" s="10" t="s">
        <v>2509</v>
      </c>
      <c r="E656" s="9" t="s">
        <v>24</v>
      </c>
      <c r="F656" s="9">
        <v>31</v>
      </c>
      <c r="G656" s="9">
        <v>502413</v>
      </c>
      <c r="H656" s="11">
        <v>720310502413</v>
      </c>
      <c r="I656" s="20" t="s">
        <v>2643</v>
      </c>
      <c r="J656" s="20" t="s">
        <v>2644</v>
      </c>
      <c r="K656" s="10" t="s">
        <v>2638</v>
      </c>
      <c r="L656" s="10" t="s">
        <v>133</v>
      </c>
      <c r="M656" s="10" t="s">
        <v>176</v>
      </c>
      <c r="N656" s="10" t="s">
        <v>576</v>
      </c>
      <c r="O656" s="10" t="s">
        <v>783</v>
      </c>
      <c r="P656" s="10" t="s">
        <v>676</v>
      </c>
      <c r="Q656" s="10">
        <v>375</v>
      </c>
      <c r="R656" s="12">
        <v>0.29930000000000001</v>
      </c>
      <c r="S656" s="10" t="s">
        <v>2645</v>
      </c>
      <c r="T656" s="14">
        <v>0.1</v>
      </c>
      <c r="U656" s="17">
        <v>0.9</v>
      </c>
      <c r="V656" s="11">
        <f>(P656/(1+((($T656/1.645)^2)*((P656-1)/0.25))))+1</f>
        <v>65.512105196070195</v>
      </c>
      <c r="W656" s="11">
        <f>(Q656/(1+((($T656/1.645)^2)*((Q656-1)/0.25))))+1</f>
        <v>58.44129621689089</v>
      </c>
      <c r="X656" s="11">
        <f>Q656/W656</f>
        <v>6.4166954580931472</v>
      </c>
    </row>
    <row r="657" spans="1:24">
      <c r="A657" s="9" t="s">
        <v>20</v>
      </c>
      <c r="B657" s="10" t="s">
        <v>21</v>
      </c>
      <c r="C657" s="9" t="s">
        <v>2508</v>
      </c>
      <c r="D657" s="10" t="s">
        <v>2509</v>
      </c>
      <c r="E657" s="9" t="s">
        <v>24</v>
      </c>
      <c r="F657" s="9">
        <v>31</v>
      </c>
      <c r="G657" s="9">
        <v>502414</v>
      </c>
      <c r="H657" s="11">
        <v>720310502414</v>
      </c>
      <c r="I657" s="20" t="s">
        <v>2646</v>
      </c>
      <c r="J657" s="20" t="s">
        <v>2647</v>
      </c>
      <c r="K657" s="10" t="s">
        <v>2638</v>
      </c>
      <c r="L657" s="10" t="s">
        <v>160</v>
      </c>
      <c r="M657" s="10" t="s">
        <v>1393</v>
      </c>
      <c r="N657" s="10" t="s">
        <v>245</v>
      </c>
      <c r="O657" s="10" t="s">
        <v>551</v>
      </c>
      <c r="P657" s="10" t="s">
        <v>93</v>
      </c>
      <c r="Q657" s="10">
        <v>243</v>
      </c>
      <c r="R657" s="12">
        <v>0.23980000000000001</v>
      </c>
      <c r="S657" s="10" t="s">
        <v>2648</v>
      </c>
      <c r="T657" s="14">
        <v>0.1</v>
      </c>
      <c r="U657" s="17">
        <v>0.9</v>
      </c>
      <c r="V657" s="11">
        <f>(P657/(1+((($T657/1.645)^2)*((P657-1)/0.25))))+1</f>
        <v>63.758362882898275</v>
      </c>
      <c r="W657" s="11">
        <f>(Q657/(1+((($T657/1.645)^2)*((Q657-1)/0.25))))+1</f>
        <v>54.089193264182818</v>
      </c>
      <c r="X657" s="11">
        <f>Q657/W657</f>
        <v>4.49257948465117</v>
      </c>
    </row>
    <row r="658" spans="1:24">
      <c r="A658" s="9" t="s">
        <v>20</v>
      </c>
      <c r="B658" s="10" t="s">
        <v>21</v>
      </c>
      <c r="C658" s="9" t="s">
        <v>2508</v>
      </c>
      <c r="D658" s="10" t="s">
        <v>2509</v>
      </c>
      <c r="E658" s="9" t="s">
        <v>24</v>
      </c>
      <c r="F658" s="9">
        <v>31</v>
      </c>
      <c r="G658" s="9">
        <v>502415</v>
      </c>
      <c r="H658" s="11">
        <v>720310502415</v>
      </c>
      <c r="I658" s="20" t="s">
        <v>2649</v>
      </c>
      <c r="J658" s="20" t="s">
        <v>2650</v>
      </c>
      <c r="K658" s="10" t="s">
        <v>2638</v>
      </c>
      <c r="L658" s="10" t="s">
        <v>318</v>
      </c>
      <c r="M658" s="10" t="s">
        <v>519</v>
      </c>
      <c r="N658" s="10" t="s">
        <v>971</v>
      </c>
      <c r="O658" s="10" t="s">
        <v>731</v>
      </c>
      <c r="P658" s="10" t="s">
        <v>263</v>
      </c>
      <c r="Q658" s="10">
        <v>309</v>
      </c>
      <c r="R658" s="12">
        <v>0.25900000000000001</v>
      </c>
      <c r="S658" s="10" t="s">
        <v>1645</v>
      </c>
      <c r="T658" s="14">
        <v>0.1</v>
      </c>
      <c r="U658" s="17">
        <v>0.9</v>
      </c>
      <c r="V658" s="11">
        <f>(P658/(1+((($T658/1.645)^2)*((P658-1)/0.25))))+1</f>
        <v>62.730645038202383</v>
      </c>
      <c r="W658" s="11">
        <f>(Q658/(1+((($T658/1.645)^2)*((Q658-1)/0.25))))+1</f>
        <v>56.64756647217078</v>
      </c>
      <c r="X658" s="11">
        <f>Q658/W658</f>
        <v>5.4547797768471176</v>
      </c>
    </row>
    <row r="659" spans="1:24">
      <c r="A659" s="9" t="s">
        <v>20</v>
      </c>
      <c r="B659" s="10" t="s">
        <v>21</v>
      </c>
      <c r="C659" s="9" t="s">
        <v>2508</v>
      </c>
      <c r="D659" s="10" t="s">
        <v>2509</v>
      </c>
      <c r="E659" s="9" t="s">
        <v>24</v>
      </c>
      <c r="F659" s="9">
        <v>31</v>
      </c>
      <c r="G659" s="9">
        <v>502421</v>
      </c>
      <c r="H659" s="11">
        <v>720310502421</v>
      </c>
      <c r="I659" s="20" t="s">
        <v>2651</v>
      </c>
      <c r="J659" s="20" t="s">
        <v>2652</v>
      </c>
      <c r="K659" s="10" t="s">
        <v>2653</v>
      </c>
      <c r="L659" s="10" t="s">
        <v>28</v>
      </c>
      <c r="M659" s="10" t="s">
        <v>646</v>
      </c>
      <c r="N659" s="10" t="s">
        <v>489</v>
      </c>
      <c r="O659" s="10" t="s">
        <v>935</v>
      </c>
      <c r="P659" s="10" t="s">
        <v>572</v>
      </c>
      <c r="Q659" s="10">
        <v>816</v>
      </c>
      <c r="R659" s="12">
        <v>0.33829999999999999</v>
      </c>
      <c r="S659" s="10" t="s">
        <v>2654</v>
      </c>
      <c r="T659" s="14">
        <v>0.1</v>
      </c>
      <c r="U659" s="17">
        <v>0.9</v>
      </c>
      <c r="V659" s="11">
        <f>(P659/(1+((($T659/1.645)^2)*((P659-1)/0.25))))+1</f>
        <v>66.78483753728365</v>
      </c>
      <c r="W659" s="11">
        <f>(Q659/(1+((($T659/1.645)^2)*((Q659-1)/0.25))))+1</f>
        <v>63.542197826008447</v>
      </c>
      <c r="X659" s="11">
        <f>Q659/W659</f>
        <v>12.841859865067544</v>
      </c>
    </row>
    <row r="660" spans="1:24">
      <c r="A660" s="9" t="s">
        <v>20</v>
      </c>
      <c r="B660" s="10" t="s">
        <v>21</v>
      </c>
      <c r="C660" s="9" t="s">
        <v>2508</v>
      </c>
      <c r="D660" s="10" t="s">
        <v>2509</v>
      </c>
      <c r="E660" s="9" t="s">
        <v>24</v>
      </c>
      <c r="F660" s="9">
        <v>31</v>
      </c>
      <c r="G660" s="9">
        <v>502422</v>
      </c>
      <c r="H660" s="11">
        <v>720310502422</v>
      </c>
      <c r="I660" s="20" t="s">
        <v>2655</v>
      </c>
      <c r="J660" s="20" t="s">
        <v>2656</v>
      </c>
      <c r="K660" s="10" t="s">
        <v>2653</v>
      </c>
      <c r="L660" s="10" t="s">
        <v>36</v>
      </c>
      <c r="M660" s="10" t="s">
        <v>424</v>
      </c>
      <c r="N660" s="10" t="s">
        <v>385</v>
      </c>
      <c r="O660" s="10" t="s">
        <v>569</v>
      </c>
      <c r="P660" s="10" t="s">
        <v>2657</v>
      </c>
      <c r="Q660" s="10">
        <v>929</v>
      </c>
      <c r="R660" s="12">
        <v>0.30609999999999998</v>
      </c>
      <c r="S660" s="10" t="s">
        <v>2658</v>
      </c>
      <c r="T660" s="14">
        <v>0.1</v>
      </c>
      <c r="U660" s="17">
        <v>0.9</v>
      </c>
      <c r="V660" s="11">
        <f>(P660/(1+((($T660/1.645)^2)*((P660-1)/0.25))))+1</f>
        <v>66.858975260024422</v>
      </c>
      <c r="W660" s="11">
        <f>(Q660/(1+((($T660/1.645)^2)*((Q660-1)/0.25))))+1</f>
        <v>64.121971750884001</v>
      </c>
      <c r="X660" s="11">
        <f>Q660/W660</f>
        <v>14.488013618938544</v>
      </c>
    </row>
    <row r="661" spans="1:24">
      <c r="A661" s="9" t="s">
        <v>20</v>
      </c>
      <c r="B661" s="10" t="s">
        <v>21</v>
      </c>
      <c r="C661" s="9" t="s">
        <v>2508</v>
      </c>
      <c r="D661" s="10" t="s">
        <v>2509</v>
      </c>
      <c r="E661" s="9" t="s">
        <v>24</v>
      </c>
      <c r="F661" s="9">
        <v>31</v>
      </c>
      <c r="G661" s="9">
        <v>503021</v>
      </c>
      <c r="H661" s="11">
        <v>720310503021</v>
      </c>
      <c r="I661" s="20" t="s">
        <v>2659</v>
      </c>
      <c r="J661" s="20" t="s">
        <v>2660</v>
      </c>
      <c r="K661" s="10" t="s">
        <v>2661</v>
      </c>
      <c r="L661" s="10" t="s">
        <v>28</v>
      </c>
      <c r="M661" s="10" t="s">
        <v>419</v>
      </c>
      <c r="N661" s="10" t="s">
        <v>510</v>
      </c>
      <c r="O661" s="10" t="s">
        <v>384</v>
      </c>
      <c r="P661" s="10" t="s">
        <v>60</v>
      </c>
      <c r="Q661" s="10">
        <v>591</v>
      </c>
      <c r="R661" s="12">
        <v>0.27560000000000001</v>
      </c>
      <c r="S661" s="10" t="s">
        <v>2078</v>
      </c>
      <c r="T661" s="14">
        <v>0.1</v>
      </c>
      <c r="U661" s="17">
        <v>0.9</v>
      </c>
      <c r="V661" s="11">
        <f>(P661/(1+((($T661/1.645)^2)*((P661-1)/0.25))))+1</f>
        <v>65.27730039777596</v>
      </c>
      <c r="W661" s="11">
        <f>(Q661/(1+((($T661/1.645)^2)*((Q661-1)/0.25))))+1</f>
        <v>61.794467237068311</v>
      </c>
      <c r="X661" s="11">
        <f>Q661/W661</f>
        <v>9.5639630281573176</v>
      </c>
    </row>
    <row r="662" spans="1:24">
      <c r="A662" s="9" t="s">
        <v>20</v>
      </c>
      <c r="B662" s="10" t="s">
        <v>21</v>
      </c>
      <c r="C662" s="9" t="s">
        <v>2508</v>
      </c>
      <c r="D662" s="10" t="s">
        <v>2509</v>
      </c>
      <c r="E662" s="9" t="s">
        <v>24</v>
      </c>
      <c r="F662" s="9">
        <v>31</v>
      </c>
      <c r="G662" s="9">
        <v>503022</v>
      </c>
      <c r="H662" s="11">
        <v>720310503022</v>
      </c>
      <c r="I662" s="20" t="s">
        <v>2662</v>
      </c>
      <c r="J662" s="20" t="s">
        <v>2663</v>
      </c>
      <c r="K662" s="10" t="s">
        <v>2661</v>
      </c>
      <c r="L662" s="10" t="s">
        <v>36</v>
      </c>
      <c r="M662" s="10" t="s">
        <v>325</v>
      </c>
      <c r="N662" s="10" t="s">
        <v>576</v>
      </c>
      <c r="O662" s="10" t="s">
        <v>552</v>
      </c>
      <c r="P662" s="10" t="s">
        <v>903</v>
      </c>
      <c r="Q662" s="10">
        <v>346</v>
      </c>
      <c r="R662" s="12">
        <v>0.34020000000000006</v>
      </c>
      <c r="S662" s="10" t="s">
        <v>2664</v>
      </c>
      <c r="T662" s="14">
        <v>0.1</v>
      </c>
      <c r="U662" s="17">
        <v>0.9</v>
      </c>
      <c r="V662" s="11">
        <f>(P662/(1+((($T662/1.645)^2)*((P662-1)/0.25))))+1</f>
        <v>65.104874029374216</v>
      </c>
      <c r="W662" s="11">
        <f>(Q662/(1+((($T662/1.645)^2)*((Q662-1)/0.25))))+1</f>
        <v>57.723811456725649</v>
      </c>
      <c r="X662" s="11">
        <f>Q662/W662</f>
        <v>5.9940601853602313</v>
      </c>
    </row>
    <row r="663" spans="1:24">
      <c r="A663" s="9" t="s">
        <v>20</v>
      </c>
      <c r="B663" s="10" t="s">
        <v>21</v>
      </c>
      <c r="C663" s="9" t="s">
        <v>2508</v>
      </c>
      <c r="D663" s="10" t="s">
        <v>2509</v>
      </c>
      <c r="E663" s="9" t="s">
        <v>24</v>
      </c>
      <c r="F663" s="9">
        <v>31</v>
      </c>
      <c r="G663" s="9">
        <v>503023</v>
      </c>
      <c r="H663" s="11">
        <v>720310503023</v>
      </c>
      <c r="I663" s="20" t="s">
        <v>2665</v>
      </c>
      <c r="J663" s="20" t="s">
        <v>2666</v>
      </c>
      <c r="K663" s="10" t="s">
        <v>2661</v>
      </c>
      <c r="L663" s="10" t="s">
        <v>133</v>
      </c>
      <c r="M663" s="10" t="s">
        <v>168</v>
      </c>
      <c r="N663" s="10" t="s">
        <v>856</v>
      </c>
      <c r="O663" s="10" t="s">
        <v>511</v>
      </c>
      <c r="P663" s="10" t="s">
        <v>184</v>
      </c>
      <c r="Q663" s="10">
        <v>331</v>
      </c>
      <c r="R663" s="12">
        <v>0.46740000000000004</v>
      </c>
      <c r="S663" s="10" t="s">
        <v>2014</v>
      </c>
      <c r="T663" s="14">
        <v>0.1</v>
      </c>
      <c r="U663" s="17">
        <v>0.9</v>
      </c>
      <c r="V663" s="11">
        <f>(P663/(1+((($T663/1.645)^2)*((P663-1)/0.25))))+1</f>
        <v>64.080662417864474</v>
      </c>
      <c r="W663" s="11">
        <f>(Q663/(1+((($T663/1.645)^2)*((Q663-1)/0.25))))+1</f>
        <v>57.311635056527322</v>
      </c>
      <c r="X663" s="11">
        <f>Q663/W663</f>
        <v>5.7754415778494153</v>
      </c>
    </row>
    <row r="664" spans="1:24">
      <c r="A664" s="9" t="s">
        <v>20</v>
      </c>
      <c r="B664" s="10" t="s">
        <v>21</v>
      </c>
      <c r="C664" s="9" t="s">
        <v>2508</v>
      </c>
      <c r="D664" s="10" t="s">
        <v>2509</v>
      </c>
      <c r="E664" s="9" t="s">
        <v>24</v>
      </c>
      <c r="F664" s="9">
        <v>31</v>
      </c>
      <c r="G664" s="9">
        <v>503111</v>
      </c>
      <c r="H664" s="11">
        <v>720310503111</v>
      </c>
      <c r="I664" s="20" t="s">
        <v>2667</v>
      </c>
      <c r="J664" s="20" t="s">
        <v>2668</v>
      </c>
      <c r="K664" s="10" t="s">
        <v>2669</v>
      </c>
      <c r="L664" s="10" t="s">
        <v>28</v>
      </c>
      <c r="M664" s="10" t="s">
        <v>997</v>
      </c>
      <c r="N664" s="10" t="s">
        <v>327</v>
      </c>
      <c r="O664" s="10" t="s">
        <v>899</v>
      </c>
      <c r="P664" s="10" t="s">
        <v>441</v>
      </c>
      <c r="Q664" s="10">
        <v>423</v>
      </c>
      <c r="R664" s="12">
        <v>0.33179999999999998</v>
      </c>
      <c r="S664" s="10" t="s">
        <v>2670</v>
      </c>
      <c r="T664" s="14">
        <v>0.1</v>
      </c>
      <c r="U664" s="17">
        <v>0.9</v>
      </c>
      <c r="V664" s="11">
        <f>(P664/(1+((($T664/1.645)^2)*((P664-1)/0.25))))+1</f>
        <v>64.68374517015728</v>
      </c>
      <c r="W664" s="11">
        <f>(Q664/(1+((($T664/1.645)^2)*((Q664-1)/0.25))))+1</f>
        <v>59.442107318866384</v>
      </c>
      <c r="X664" s="11">
        <f>Q664/W664</f>
        <v>7.116167630647638</v>
      </c>
    </row>
    <row r="665" spans="1:24">
      <c r="A665" s="9" t="s">
        <v>20</v>
      </c>
      <c r="B665" s="10" t="s">
        <v>21</v>
      </c>
      <c r="C665" s="9" t="s">
        <v>2508</v>
      </c>
      <c r="D665" s="10" t="s">
        <v>2509</v>
      </c>
      <c r="E665" s="9" t="s">
        <v>24</v>
      </c>
      <c r="F665" s="9">
        <v>31</v>
      </c>
      <c r="G665" s="9">
        <v>503112</v>
      </c>
      <c r="H665" s="11">
        <v>720310503112</v>
      </c>
      <c r="I665" s="20" t="s">
        <v>2671</v>
      </c>
      <c r="J665" s="20" t="s">
        <v>2672</v>
      </c>
      <c r="K665" s="10" t="s">
        <v>2669</v>
      </c>
      <c r="L665" s="10" t="s">
        <v>36</v>
      </c>
      <c r="M665" s="10" t="s">
        <v>304</v>
      </c>
      <c r="N665" s="10" t="s">
        <v>467</v>
      </c>
      <c r="O665" s="10" t="s">
        <v>45</v>
      </c>
      <c r="P665" s="10" t="s">
        <v>559</v>
      </c>
      <c r="Q665" s="10">
        <v>590</v>
      </c>
      <c r="R665" s="12">
        <v>0.3846</v>
      </c>
      <c r="S665" s="10" t="s">
        <v>344</v>
      </c>
      <c r="T665" s="14">
        <v>0.1</v>
      </c>
      <c r="U665" s="17">
        <v>0.9</v>
      </c>
      <c r="V665" s="11">
        <f>(P665/(1+((($T665/1.645)^2)*((P665-1)/0.25))))+1</f>
        <v>65.637926937691276</v>
      </c>
      <c r="W665" s="11">
        <f>(Q665/(1+((($T665/1.645)^2)*((Q665-1)/0.25))))+1</f>
        <v>61.784026132618081</v>
      </c>
      <c r="X665" s="11">
        <f>Q665/W665</f>
        <v>9.5493938632872144</v>
      </c>
    </row>
    <row r="666" spans="1:24">
      <c r="A666" s="9" t="s">
        <v>20</v>
      </c>
      <c r="B666" s="10" t="s">
        <v>21</v>
      </c>
      <c r="C666" s="9" t="s">
        <v>2508</v>
      </c>
      <c r="D666" s="10" t="s">
        <v>2509</v>
      </c>
      <c r="E666" s="9" t="s">
        <v>24</v>
      </c>
      <c r="F666" s="9">
        <v>31</v>
      </c>
      <c r="G666" s="9">
        <v>503211</v>
      </c>
      <c r="H666" s="11">
        <v>720310503211</v>
      </c>
      <c r="I666" s="20" t="s">
        <v>2673</v>
      </c>
      <c r="J666" s="20" t="s">
        <v>2674</v>
      </c>
      <c r="K666" s="10" t="s">
        <v>2675</v>
      </c>
      <c r="L666" s="10" t="s">
        <v>28</v>
      </c>
      <c r="M666" s="10" t="s">
        <v>1158</v>
      </c>
      <c r="N666" s="10" t="s">
        <v>398</v>
      </c>
      <c r="O666" s="10" t="s">
        <v>55</v>
      </c>
      <c r="P666" s="10" t="s">
        <v>479</v>
      </c>
      <c r="Q666" s="10">
        <v>459</v>
      </c>
      <c r="R666" s="12">
        <v>0.47479999999999994</v>
      </c>
      <c r="S666" s="10" t="s">
        <v>2676</v>
      </c>
      <c r="T666" s="14">
        <v>0.1</v>
      </c>
      <c r="U666" s="17">
        <v>0.9</v>
      </c>
      <c r="V666" s="11">
        <f>(P666/(1+((($T666/1.645)^2)*((P666-1)/0.25))))+1</f>
        <v>65.5551974757159</v>
      </c>
      <c r="W666" s="11">
        <f>(Q666/(1+((($T666/1.645)^2)*((Q666-1)/0.25))))+1</f>
        <v>60.072766963798436</v>
      </c>
      <c r="X666" s="11">
        <f>Q666/W666</f>
        <v>7.6407334504269881</v>
      </c>
    </row>
    <row r="667" spans="1:24">
      <c r="A667" s="9" t="s">
        <v>20</v>
      </c>
      <c r="B667" s="10" t="s">
        <v>21</v>
      </c>
      <c r="C667" s="9" t="s">
        <v>2508</v>
      </c>
      <c r="D667" s="10" t="s">
        <v>2509</v>
      </c>
      <c r="E667" s="9" t="s">
        <v>24</v>
      </c>
      <c r="F667" s="9">
        <v>31</v>
      </c>
      <c r="G667" s="9">
        <v>503212</v>
      </c>
      <c r="H667" s="11">
        <v>720310503212</v>
      </c>
      <c r="I667" s="20" t="s">
        <v>2677</v>
      </c>
      <c r="J667" s="20" t="s">
        <v>2678</v>
      </c>
      <c r="K667" s="10" t="s">
        <v>2675</v>
      </c>
      <c r="L667" s="10" t="s">
        <v>36</v>
      </c>
      <c r="M667" s="10" t="s">
        <v>1276</v>
      </c>
      <c r="N667" s="10" t="s">
        <v>504</v>
      </c>
      <c r="O667" s="10" t="s">
        <v>247</v>
      </c>
      <c r="P667" s="10" t="s">
        <v>2679</v>
      </c>
      <c r="Q667" s="10">
        <v>508</v>
      </c>
      <c r="R667" s="12">
        <v>0.49829999999999997</v>
      </c>
      <c r="S667" s="10" t="s">
        <v>2680</v>
      </c>
      <c r="T667" s="14">
        <v>0.1</v>
      </c>
      <c r="U667" s="17">
        <v>0.9</v>
      </c>
      <c r="V667" s="11">
        <f>(P667/(1+((($T667/1.645)^2)*((P667-1)/0.25))))+1</f>
        <v>65.799833322861673</v>
      </c>
      <c r="W667" s="11">
        <f>(Q667/(1+((($T667/1.645)^2)*((Q667-1)/0.25))))+1</f>
        <v>60.804194070092592</v>
      </c>
      <c r="X667" s="11">
        <f>Q667/W667</f>
        <v>8.3546868397663214</v>
      </c>
    </row>
    <row r="668" spans="1:24">
      <c r="A668" s="9" t="s">
        <v>20</v>
      </c>
      <c r="B668" s="10" t="s">
        <v>21</v>
      </c>
      <c r="C668" s="9" t="s">
        <v>2508</v>
      </c>
      <c r="D668" s="10" t="s">
        <v>2509</v>
      </c>
      <c r="E668" s="9" t="s">
        <v>24</v>
      </c>
      <c r="F668" s="9">
        <v>31</v>
      </c>
      <c r="G668" s="9">
        <v>503213</v>
      </c>
      <c r="H668" s="11">
        <v>720310503213</v>
      </c>
      <c r="I668" s="20" t="s">
        <v>2681</v>
      </c>
      <c r="J668" s="20" t="s">
        <v>2682</v>
      </c>
      <c r="K668" s="10" t="s">
        <v>2675</v>
      </c>
      <c r="L668" s="10" t="s">
        <v>133</v>
      </c>
      <c r="M668" s="10" t="s">
        <v>930</v>
      </c>
      <c r="N668" s="10" t="s">
        <v>745</v>
      </c>
      <c r="O668" s="10" t="s">
        <v>971</v>
      </c>
      <c r="P668" s="10" t="s">
        <v>736</v>
      </c>
      <c r="Q668" s="10">
        <v>400</v>
      </c>
      <c r="R668" s="12">
        <v>0.22329999999999997</v>
      </c>
      <c r="S668" s="10" t="s">
        <v>259</v>
      </c>
      <c r="T668" s="14">
        <v>0.1</v>
      </c>
      <c r="U668" s="17">
        <v>0.9</v>
      </c>
      <c r="V668" s="11">
        <f>(P668/(1+((($T668/1.645)^2)*((P668-1)/0.25))))+1</f>
        <v>60.898623636826656</v>
      </c>
      <c r="W668" s="11">
        <f>(Q668/(1+((($T668/1.645)^2)*((Q668-1)/0.25))))+1</f>
        <v>58.988243345865008</v>
      </c>
      <c r="X668" s="11">
        <f>Q668/W668</f>
        <v>6.7810122375518986</v>
      </c>
    </row>
    <row r="669" spans="1:24">
      <c r="A669" s="9" t="s">
        <v>20</v>
      </c>
      <c r="B669" s="10" t="s">
        <v>21</v>
      </c>
      <c r="C669" s="9" t="s">
        <v>2508</v>
      </c>
      <c r="D669" s="10" t="s">
        <v>2509</v>
      </c>
      <c r="E669" s="9" t="s">
        <v>24</v>
      </c>
      <c r="F669" s="9">
        <v>31</v>
      </c>
      <c r="G669" s="9">
        <v>503214</v>
      </c>
      <c r="H669" s="11">
        <v>720310503214</v>
      </c>
      <c r="I669" s="20" t="s">
        <v>2683</v>
      </c>
      <c r="J669" s="20" t="s">
        <v>2684</v>
      </c>
      <c r="K669" s="10" t="s">
        <v>2675</v>
      </c>
      <c r="L669" s="10" t="s">
        <v>160</v>
      </c>
      <c r="M669" s="10" t="s">
        <v>931</v>
      </c>
      <c r="N669" s="10" t="s">
        <v>407</v>
      </c>
      <c r="O669" s="10" t="s">
        <v>52</v>
      </c>
      <c r="P669" s="10" t="s">
        <v>504</v>
      </c>
      <c r="Q669" s="10">
        <v>260</v>
      </c>
      <c r="R669" s="12">
        <v>0.33770000000000006</v>
      </c>
      <c r="S669" s="10" t="s">
        <v>2685</v>
      </c>
      <c r="T669" s="14">
        <v>0.1</v>
      </c>
      <c r="U669" s="17">
        <v>0.9</v>
      </c>
      <c r="V669" s="11">
        <f>(P669/(1+((($T669/1.645)^2)*((P669-1)/0.25))))+1</f>
        <v>63.162944104131846</v>
      </c>
      <c r="W669" s="11">
        <f>(Q669/(1+((($T669/1.645)^2)*((Q669-1)/0.25))))+1</f>
        <v>54.847019273267875</v>
      </c>
      <c r="X669" s="11">
        <f>Q669/W669</f>
        <v>4.7404581588032171</v>
      </c>
    </row>
    <row r="670" spans="1:24">
      <c r="A670" s="9" t="s">
        <v>20</v>
      </c>
      <c r="B670" s="10" t="s">
        <v>21</v>
      </c>
      <c r="C670" s="9" t="s">
        <v>2508</v>
      </c>
      <c r="D670" s="10" t="s">
        <v>2509</v>
      </c>
      <c r="E670" s="9" t="s">
        <v>24</v>
      </c>
      <c r="F670" s="9">
        <v>31</v>
      </c>
      <c r="G670" s="9">
        <v>503311</v>
      </c>
      <c r="H670" s="11">
        <v>720310503311</v>
      </c>
      <c r="I670" s="20" t="s">
        <v>2686</v>
      </c>
      <c r="J670" s="20" t="s">
        <v>2687</v>
      </c>
      <c r="K670" s="10" t="s">
        <v>2688</v>
      </c>
      <c r="L670" s="10" t="s">
        <v>28</v>
      </c>
      <c r="M670" s="10" t="s">
        <v>1024</v>
      </c>
      <c r="N670" s="10" t="s">
        <v>82</v>
      </c>
      <c r="O670" s="10" t="s">
        <v>68</v>
      </c>
      <c r="P670" s="10" t="s">
        <v>784</v>
      </c>
      <c r="Q670" s="10">
        <v>321</v>
      </c>
      <c r="R670" s="12">
        <v>0.37189999999999995</v>
      </c>
      <c r="S670" s="10" t="s">
        <v>2689</v>
      </c>
      <c r="T670" s="14">
        <v>0.1</v>
      </c>
      <c r="U670" s="17">
        <v>0.9</v>
      </c>
      <c r="V670" s="11">
        <f>(P670/(1+((($T670/1.645)^2)*((P670-1)/0.25))))+1</f>
        <v>64.403506096932773</v>
      </c>
      <c r="W670" s="11">
        <f>(Q670/(1+((($T670/1.645)^2)*((Q670-1)/0.25))))+1</f>
        <v>57.019129660889874</v>
      </c>
      <c r="X670" s="11">
        <f>Q670/W670</f>
        <v>5.6296895780255634</v>
      </c>
    </row>
    <row r="671" spans="1:24">
      <c r="A671" s="9" t="s">
        <v>20</v>
      </c>
      <c r="B671" s="10" t="s">
        <v>21</v>
      </c>
      <c r="C671" s="9" t="s">
        <v>2508</v>
      </c>
      <c r="D671" s="10" t="s">
        <v>2509</v>
      </c>
      <c r="E671" s="9" t="s">
        <v>24</v>
      </c>
      <c r="F671" s="9">
        <v>31</v>
      </c>
      <c r="G671" s="9">
        <v>503312</v>
      </c>
      <c r="H671" s="11">
        <v>720310503312</v>
      </c>
      <c r="I671" s="20" t="s">
        <v>2690</v>
      </c>
      <c r="J671" s="20" t="s">
        <v>2691</v>
      </c>
      <c r="K671" s="10" t="s">
        <v>2688</v>
      </c>
      <c r="L671" s="10" t="s">
        <v>36</v>
      </c>
      <c r="M671" s="10" t="s">
        <v>90</v>
      </c>
      <c r="N671" s="10" t="s">
        <v>177</v>
      </c>
      <c r="O671" s="10" t="s">
        <v>83</v>
      </c>
      <c r="P671" s="10" t="s">
        <v>110</v>
      </c>
      <c r="Q671" s="10">
        <v>356</v>
      </c>
      <c r="R671" s="12">
        <v>0.36920000000000003</v>
      </c>
      <c r="S671" s="10" t="s">
        <v>2692</v>
      </c>
      <c r="T671" s="14">
        <v>0.1</v>
      </c>
      <c r="U671" s="17">
        <v>0.9</v>
      </c>
      <c r="V671" s="11">
        <f>(P671/(1+((($T671/1.645)^2)*((P671-1)/0.25))))+1</f>
        <v>64.321960158186428</v>
      </c>
      <c r="W671" s="11">
        <f>(Q671/(1+((($T671/1.645)^2)*((Q671-1)/0.25))))+1</f>
        <v>57.982342094016772</v>
      </c>
      <c r="X671" s="11">
        <f>Q671/W671</f>
        <v>6.1398002761384802</v>
      </c>
    </row>
    <row r="672" spans="1:24">
      <c r="A672" s="9" t="s">
        <v>20</v>
      </c>
      <c r="B672" s="10" t="s">
        <v>21</v>
      </c>
      <c r="C672" s="9" t="s">
        <v>2508</v>
      </c>
      <c r="D672" s="10" t="s">
        <v>2509</v>
      </c>
      <c r="E672" s="9" t="s">
        <v>24</v>
      </c>
      <c r="F672" s="9">
        <v>31</v>
      </c>
      <c r="G672" s="9">
        <v>503411</v>
      </c>
      <c r="H672" s="11">
        <v>720310503411</v>
      </c>
      <c r="I672" s="20" t="s">
        <v>2693</v>
      </c>
      <c r="J672" s="20" t="s">
        <v>2694</v>
      </c>
      <c r="K672" s="10" t="s">
        <v>2695</v>
      </c>
      <c r="L672" s="10" t="s">
        <v>28</v>
      </c>
      <c r="M672" s="10" t="s">
        <v>2562</v>
      </c>
      <c r="N672" s="10" t="s">
        <v>175</v>
      </c>
      <c r="O672" s="10" t="s">
        <v>178</v>
      </c>
      <c r="P672" s="10" t="s">
        <v>127</v>
      </c>
      <c r="Q672" s="10">
        <v>222</v>
      </c>
      <c r="R672" s="12">
        <v>0.24539999999999998</v>
      </c>
      <c r="S672" s="10" t="s">
        <v>2696</v>
      </c>
      <c r="T672" s="14">
        <v>0.1</v>
      </c>
      <c r="U672" s="17">
        <v>0.9</v>
      </c>
      <c r="V672" s="11">
        <f>(P672/(1+((($T672/1.645)^2)*((P672-1)/0.25))))+1</f>
        <v>63.536403663299161</v>
      </c>
      <c r="W672" s="11">
        <f>(Q672/(1+((($T672/1.645)^2)*((Q672-1)/0.25))))+1</f>
        <v>53.029815455968617</v>
      </c>
      <c r="X672" s="11">
        <f>Q672/W672</f>
        <v>4.1863242044341948</v>
      </c>
    </row>
    <row r="673" spans="1:24">
      <c r="A673" s="9" t="s">
        <v>20</v>
      </c>
      <c r="B673" s="10" t="s">
        <v>21</v>
      </c>
      <c r="C673" s="9" t="s">
        <v>2508</v>
      </c>
      <c r="D673" s="10" t="s">
        <v>2509</v>
      </c>
      <c r="E673" s="9" t="s">
        <v>24</v>
      </c>
      <c r="F673" s="9">
        <v>31</v>
      </c>
      <c r="G673" s="9">
        <v>503412</v>
      </c>
      <c r="H673" s="11">
        <v>720310503412</v>
      </c>
      <c r="I673" s="20" t="s">
        <v>2697</v>
      </c>
      <c r="J673" s="20" t="s">
        <v>2698</v>
      </c>
      <c r="K673" s="10" t="s">
        <v>2695</v>
      </c>
      <c r="L673" s="10" t="s">
        <v>36</v>
      </c>
      <c r="M673" s="10" t="s">
        <v>1279</v>
      </c>
      <c r="N673" s="10" t="s">
        <v>155</v>
      </c>
      <c r="O673" s="10" t="s">
        <v>920</v>
      </c>
      <c r="P673" s="10" t="s">
        <v>498</v>
      </c>
      <c r="Q673" s="10">
        <v>228</v>
      </c>
      <c r="R673" s="12">
        <v>0.21510000000000001</v>
      </c>
      <c r="S673" s="10" t="s">
        <v>2177</v>
      </c>
      <c r="T673" s="14">
        <v>0.1</v>
      </c>
      <c r="U673" s="17">
        <v>0.9</v>
      </c>
      <c r="V673" s="11">
        <f>(P673/(1+((($T673/1.645)^2)*((P673-1)/0.25))))+1</f>
        <v>60.169573298253901</v>
      </c>
      <c r="W673" s="11">
        <f>(Q673/(1+((($T673/1.645)^2)*((Q673-1)/0.25))))+1</f>
        <v>53.347903555269902</v>
      </c>
      <c r="X673" s="11">
        <f>Q673/W673</f>
        <v>4.273832424619755</v>
      </c>
    </row>
    <row r="674" spans="1:24">
      <c r="A674" s="9" t="s">
        <v>20</v>
      </c>
      <c r="B674" s="10" t="s">
        <v>21</v>
      </c>
      <c r="C674" s="9" t="s">
        <v>2508</v>
      </c>
      <c r="D674" s="10" t="s">
        <v>2509</v>
      </c>
      <c r="E674" s="9" t="s">
        <v>24</v>
      </c>
      <c r="F674" s="9">
        <v>31</v>
      </c>
      <c r="G674" s="9">
        <v>503413</v>
      </c>
      <c r="H674" s="11">
        <v>720310503413</v>
      </c>
      <c r="I674" s="20" t="s">
        <v>2699</v>
      </c>
      <c r="J674" s="20" t="s">
        <v>2700</v>
      </c>
      <c r="K674" s="10" t="s">
        <v>2695</v>
      </c>
      <c r="L674" s="10" t="s">
        <v>133</v>
      </c>
      <c r="M674" s="10" t="s">
        <v>219</v>
      </c>
      <c r="N674" s="10" t="s">
        <v>424</v>
      </c>
      <c r="O674" s="10" t="s">
        <v>67</v>
      </c>
      <c r="P674" s="10" t="s">
        <v>504</v>
      </c>
      <c r="Q674" s="10">
        <v>347</v>
      </c>
      <c r="R674" s="12">
        <v>0.50990000000000002</v>
      </c>
      <c r="S674" s="10" t="s">
        <v>1509</v>
      </c>
      <c r="T674" s="14">
        <v>0.1</v>
      </c>
      <c r="U674" s="17">
        <v>0.9</v>
      </c>
      <c r="V674" s="11">
        <f>(P674/(1+((($T674/1.645)^2)*((P674-1)/0.25))))+1</f>
        <v>63.162944104131846</v>
      </c>
      <c r="W674" s="11">
        <f>(Q674/(1+((($T674/1.645)^2)*((Q674-1)/0.25))))+1</f>
        <v>57.750227018271751</v>
      </c>
      <c r="X674" s="11">
        <f>Q674/W674</f>
        <v>6.0086343884018278</v>
      </c>
    </row>
    <row r="675" spans="1:24">
      <c r="A675" s="9" t="s">
        <v>20</v>
      </c>
      <c r="B675" s="10" t="s">
        <v>21</v>
      </c>
      <c r="C675" s="9" t="s">
        <v>2508</v>
      </c>
      <c r="D675" s="10" t="s">
        <v>2509</v>
      </c>
      <c r="E675" s="9" t="s">
        <v>24</v>
      </c>
      <c r="F675" s="9">
        <v>31</v>
      </c>
      <c r="G675" s="9">
        <v>503414</v>
      </c>
      <c r="H675" s="11">
        <v>720310503414</v>
      </c>
      <c r="I675" s="20" t="s">
        <v>2701</v>
      </c>
      <c r="J675" s="20" t="s">
        <v>2702</v>
      </c>
      <c r="K675" s="10" t="s">
        <v>2695</v>
      </c>
      <c r="L675" s="10" t="s">
        <v>160</v>
      </c>
      <c r="M675" s="10" t="s">
        <v>807</v>
      </c>
      <c r="N675" s="10" t="s">
        <v>2703</v>
      </c>
      <c r="O675" s="10" t="s">
        <v>2077</v>
      </c>
      <c r="P675" s="10" t="s">
        <v>2704</v>
      </c>
      <c r="Q675" s="10">
        <v>794</v>
      </c>
      <c r="R675" s="12">
        <v>0.7913</v>
      </c>
      <c r="S675" s="10" t="s">
        <v>2705</v>
      </c>
      <c r="T675" s="14">
        <v>0.1</v>
      </c>
      <c r="U675" s="17">
        <v>0.9</v>
      </c>
      <c r="V675" s="11">
        <f>(P675/(1+((($T675/1.645)^2)*((P675-1)/0.25))))+1</f>
        <v>66.643656765724302</v>
      </c>
      <c r="W675" s="11">
        <f>(Q675/(1+((($T675/1.645)^2)*((Q675-1)/0.25))))+1</f>
        <v>63.411615921385049</v>
      </c>
      <c r="X675" s="11">
        <f>Q675/W675</f>
        <v>12.521365186220242</v>
      </c>
    </row>
    <row r="676" spans="1:24">
      <c r="A676" s="9" t="s">
        <v>20</v>
      </c>
      <c r="B676" s="10" t="s">
        <v>21</v>
      </c>
      <c r="C676" s="9" t="s">
        <v>2508</v>
      </c>
      <c r="D676" s="10" t="s">
        <v>2509</v>
      </c>
      <c r="E676" s="9" t="s">
        <v>24</v>
      </c>
      <c r="F676" s="9">
        <v>31</v>
      </c>
      <c r="G676" s="9">
        <v>504011</v>
      </c>
      <c r="H676" s="11">
        <v>720310504011</v>
      </c>
      <c r="I676" s="20" t="s">
        <v>2706</v>
      </c>
      <c r="J676" s="20" t="s">
        <v>2707</v>
      </c>
      <c r="K676" s="10" t="s">
        <v>2708</v>
      </c>
      <c r="L676" s="10" t="s">
        <v>28</v>
      </c>
      <c r="M676" s="10" t="s">
        <v>717</v>
      </c>
      <c r="N676" s="10" t="s">
        <v>697</v>
      </c>
      <c r="O676" s="10" t="s">
        <v>955</v>
      </c>
      <c r="P676" s="10" t="s">
        <v>588</v>
      </c>
      <c r="Q676" s="10">
        <v>583</v>
      </c>
      <c r="R676" s="12">
        <v>0.35549999999999998</v>
      </c>
      <c r="S676" s="10" t="s">
        <v>1218</v>
      </c>
      <c r="T676" s="14">
        <v>0.1</v>
      </c>
      <c r="U676" s="17">
        <v>0.9</v>
      </c>
      <c r="V676" s="11">
        <f>(P676/(1+((($T676/1.645)^2)*((P676-1)/0.25))))+1</f>
        <v>64.630695498431166</v>
      </c>
      <c r="W676" s="11">
        <f>(Q676/(1+((($T676/1.645)^2)*((Q676-1)/0.25))))+1</f>
        <v>61.710038376396533</v>
      </c>
      <c r="X676" s="11">
        <f>Q676/W676</f>
        <v>9.4474094545854577</v>
      </c>
    </row>
    <row r="677" spans="1:24">
      <c r="A677" s="9" t="s">
        <v>20</v>
      </c>
      <c r="B677" s="10" t="s">
        <v>21</v>
      </c>
      <c r="C677" s="9" t="s">
        <v>2508</v>
      </c>
      <c r="D677" s="10" t="s">
        <v>2509</v>
      </c>
      <c r="E677" s="9" t="s">
        <v>24</v>
      </c>
      <c r="F677" s="9">
        <v>31</v>
      </c>
      <c r="G677" s="9">
        <v>504012</v>
      </c>
      <c r="H677" s="11">
        <v>720310504012</v>
      </c>
      <c r="I677" s="20" t="s">
        <v>2709</v>
      </c>
      <c r="J677" s="20" t="s">
        <v>2710</v>
      </c>
      <c r="K677" s="10" t="s">
        <v>2708</v>
      </c>
      <c r="L677" s="10" t="s">
        <v>36</v>
      </c>
      <c r="M677" s="10" t="s">
        <v>407</v>
      </c>
      <c r="N677" s="10" t="s">
        <v>997</v>
      </c>
      <c r="O677" s="10" t="s">
        <v>300</v>
      </c>
      <c r="P677" s="10" t="s">
        <v>144</v>
      </c>
      <c r="Q677" s="10">
        <v>451</v>
      </c>
      <c r="R677" s="12">
        <v>0.14810000000000001</v>
      </c>
      <c r="S677" s="13" t="s">
        <v>2711</v>
      </c>
      <c r="T677" s="15">
        <v>6.7500000000000004E-2</v>
      </c>
      <c r="U677" s="17">
        <v>0.9</v>
      </c>
      <c r="V677" s="11">
        <f>(P677/(1+((($T677/1.645)^2)*((P677-1)/0.25))))+1</f>
        <v>138.91290854010057</v>
      </c>
      <c r="W677" s="11">
        <f>(Q677/(1+((($T677/1.645)^2)*((Q677-1)/0.25))))+1</f>
        <v>112.89020859930642</v>
      </c>
      <c r="X677" s="11">
        <f>Q677/W677</f>
        <v>3.9950320368419523</v>
      </c>
    </row>
    <row r="678" spans="1:24">
      <c r="A678" s="9" t="s">
        <v>20</v>
      </c>
      <c r="B678" s="10" t="s">
        <v>21</v>
      </c>
      <c r="C678" s="9" t="s">
        <v>2508</v>
      </c>
      <c r="D678" s="10" t="s">
        <v>2509</v>
      </c>
      <c r="E678" s="9" t="s">
        <v>24</v>
      </c>
      <c r="F678" s="9">
        <v>31</v>
      </c>
      <c r="G678" s="9">
        <v>504021</v>
      </c>
      <c r="H678" s="11">
        <v>720310504021</v>
      </c>
      <c r="I678" s="20" t="s">
        <v>2712</v>
      </c>
      <c r="J678" s="20" t="s">
        <v>2713</v>
      </c>
      <c r="K678" s="10" t="s">
        <v>2714</v>
      </c>
      <c r="L678" s="10" t="s">
        <v>28</v>
      </c>
      <c r="M678" s="10" t="s">
        <v>646</v>
      </c>
      <c r="N678" s="10" t="s">
        <v>83</v>
      </c>
      <c r="O678" s="10" t="s">
        <v>1276</v>
      </c>
      <c r="P678" s="10" t="s">
        <v>1208</v>
      </c>
      <c r="Q678" s="10">
        <v>1129</v>
      </c>
      <c r="R678" s="12">
        <v>0.156</v>
      </c>
      <c r="S678" s="10" t="s">
        <v>2322</v>
      </c>
      <c r="T678" s="14">
        <v>0.1</v>
      </c>
      <c r="U678" s="17">
        <v>0.9</v>
      </c>
      <c r="V678" s="11">
        <f>(P678/(1+((($T678/1.645)^2)*((P678-1)/0.25))))+1</f>
        <v>67.12301993736132</v>
      </c>
      <c r="W678" s="11">
        <f>(Q678/(1+((($T678/1.645)^2)*((Q678-1)/0.25))))+1</f>
        <v>64.879492912070361</v>
      </c>
      <c r="X678" s="11">
        <f>Q678/W678</f>
        <v>17.401492356453939</v>
      </c>
    </row>
    <row r="679" spans="1:24">
      <c r="A679" s="9" t="s">
        <v>20</v>
      </c>
      <c r="B679" s="10" t="s">
        <v>21</v>
      </c>
      <c r="C679" s="9" t="s">
        <v>2508</v>
      </c>
      <c r="D679" s="10" t="s">
        <v>2509</v>
      </c>
      <c r="E679" s="9" t="s">
        <v>24</v>
      </c>
      <c r="F679" s="9">
        <v>31</v>
      </c>
      <c r="G679" s="9">
        <v>504022</v>
      </c>
      <c r="H679" s="11">
        <v>720310504022</v>
      </c>
      <c r="I679" s="20" t="s">
        <v>2715</v>
      </c>
      <c r="J679" s="20" t="s">
        <v>2716</v>
      </c>
      <c r="K679" s="10" t="s">
        <v>2714</v>
      </c>
      <c r="L679" s="10" t="s">
        <v>36</v>
      </c>
      <c r="M679" s="10" t="s">
        <v>325</v>
      </c>
      <c r="N679" s="10" t="s">
        <v>920</v>
      </c>
      <c r="O679" s="10" t="s">
        <v>825</v>
      </c>
      <c r="P679" s="10" t="s">
        <v>903</v>
      </c>
      <c r="Q679" s="10">
        <v>791</v>
      </c>
      <c r="R679" s="12">
        <v>0.18260000000000001</v>
      </c>
      <c r="S679" s="10" t="s">
        <v>2717</v>
      </c>
      <c r="T679" s="14">
        <v>0.1</v>
      </c>
      <c r="U679" s="17">
        <v>0.9</v>
      </c>
      <c r="V679" s="11">
        <f>(P679/(1+((($T679/1.645)^2)*((P679-1)/0.25))))+1</f>
        <v>65.104874029374216</v>
      </c>
      <c r="W679" s="11">
        <f>(Q679/(1+((($T679/1.645)^2)*((Q679-1)/0.25))))+1</f>
        <v>63.393290245663842</v>
      </c>
      <c r="X679" s="11">
        <f>Q679/W679</f>
        <v>12.477661230939265</v>
      </c>
    </row>
    <row r="680" spans="1:24">
      <c r="A680" s="9" t="s">
        <v>20</v>
      </c>
      <c r="B680" s="10" t="s">
        <v>21</v>
      </c>
      <c r="C680" s="9" t="s">
        <v>2508</v>
      </c>
      <c r="D680" s="10" t="s">
        <v>2509</v>
      </c>
      <c r="E680" s="9" t="s">
        <v>24</v>
      </c>
      <c r="F680" s="9">
        <v>31</v>
      </c>
      <c r="G680" s="9">
        <v>504023</v>
      </c>
      <c r="H680" s="11">
        <v>720310504023</v>
      </c>
      <c r="I680" s="20" t="s">
        <v>2718</v>
      </c>
      <c r="J680" s="20" t="s">
        <v>2719</v>
      </c>
      <c r="K680" s="10" t="s">
        <v>2714</v>
      </c>
      <c r="L680" s="10" t="s">
        <v>133</v>
      </c>
      <c r="M680" s="10" t="s">
        <v>939</v>
      </c>
      <c r="N680" s="10" t="s">
        <v>2408</v>
      </c>
      <c r="O680" s="10" t="s">
        <v>2720</v>
      </c>
      <c r="P680" s="10" t="s">
        <v>2721</v>
      </c>
      <c r="Q680" s="10">
        <v>1477</v>
      </c>
      <c r="R680" s="12">
        <v>0.58329999999999993</v>
      </c>
      <c r="S680" s="10" t="s">
        <v>2722</v>
      </c>
      <c r="T680" s="14">
        <v>0.1</v>
      </c>
      <c r="U680" s="17">
        <v>0.9</v>
      </c>
      <c r="V680" s="11">
        <f>(P680/(1+((($T680/1.645)^2)*((P680-1)/0.25))))+1</f>
        <v>67.513908695954285</v>
      </c>
      <c r="W680" s="11">
        <f>(Q680/(1+((($T680/1.645)^2)*((Q680-1)/0.25))))+1</f>
        <v>65.729655471748984</v>
      </c>
      <c r="X680" s="11">
        <f>Q680/W680</f>
        <v>22.470831307412279</v>
      </c>
    </row>
    <row r="681" spans="1:24">
      <c r="A681" s="9" t="s">
        <v>20</v>
      </c>
      <c r="B681" s="10" t="s">
        <v>21</v>
      </c>
      <c r="C681" s="9" t="s">
        <v>2508</v>
      </c>
      <c r="D681" s="10" t="s">
        <v>2509</v>
      </c>
      <c r="E681" s="9" t="s">
        <v>24</v>
      </c>
      <c r="F681" s="9">
        <v>31</v>
      </c>
      <c r="G681" s="9">
        <v>504024</v>
      </c>
      <c r="H681" s="11">
        <v>720310504024</v>
      </c>
      <c r="I681" s="20" t="s">
        <v>2723</v>
      </c>
      <c r="J681" s="20" t="s">
        <v>2724</v>
      </c>
      <c r="K681" s="10" t="s">
        <v>2714</v>
      </c>
      <c r="L681" s="10" t="s">
        <v>160</v>
      </c>
      <c r="M681" s="10" t="s">
        <v>494</v>
      </c>
      <c r="N681" s="10" t="s">
        <v>199</v>
      </c>
      <c r="O681" s="10" t="s">
        <v>1513</v>
      </c>
      <c r="P681" s="10" t="s">
        <v>2725</v>
      </c>
      <c r="Q681" s="10">
        <v>649</v>
      </c>
      <c r="R681" s="12">
        <v>0.62770000000000004</v>
      </c>
      <c r="S681" s="10" t="s">
        <v>2726</v>
      </c>
      <c r="T681" s="14">
        <v>0.1</v>
      </c>
      <c r="U681" s="17">
        <v>0.9</v>
      </c>
      <c r="V681" s="11">
        <f>(P681/(1+((($T681/1.645)^2)*((P681-1)/0.25))))+1</f>
        <v>67.044099272241979</v>
      </c>
      <c r="W681" s="11">
        <f>(Q681/(1+((($T681/1.645)^2)*((Q681-1)/0.25))))+1</f>
        <v>62.350125454023036</v>
      </c>
      <c r="X681" s="11">
        <f>Q681/W681</f>
        <v>10.408960611932889</v>
      </c>
    </row>
    <row r="682" spans="1:24">
      <c r="A682" s="9" t="s">
        <v>20</v>
      </c>
      <c r="B682" s="10" t="s">
        <v>21</v>
      </c>
      <c r="C682" s="9" t="s">
        <v>2508</v>
      </c>
      <c r="D682" s="10" t="s">
        <v>2509</v>
      </c>
      <c r="E682" s="9" t="s">
        <v>24</v>
      </c>
      <c r="F682" s="9">
        <v>31</v>
      </c>
      <c r="G682" s="9">
        <v>505011</v>
      </c>
      <c r="H682" s="11">
        <v>720310505011</v>
      </c>
      <c r="I682" s="20" t="s">
        <v>2727</v>
      </c>
      <c r="J682" s="20" t="s">
        <v>2728</v>
      </c>
      <c r="K682" s="10" t="s">
        <v>2729</v>
      </c>
      <c r="L682" s="10" t="s">
        <v>28</v>
      </c>
      <c r="M682" s="10" t="s">
        <v>1024</v>
      </c>
      <c r="N682" s="10" t="s">
        <v>320</v>
      </c>
      <c r="O682" s="10" t="s">
        <v>945</v>
      </c>
      <c r="P682" s="10" t="s">
        <v>192</v>
      </c>
      <c r="Q682" s="10">
        <v>772</v>
      </c>
      <c r="R682" s="12">
        <v>0.23319999999999999</v>
      </c>
      <c r="S682" s="10" t="s">
        <v>1782</v>
      </c>
      <c r="T682" s="14">
        <v>0.1</v>
      </c>
      <c r="U682" s="17">
        <v>0.9</v>
      </c>
      <c r="V682" s="11">
        <f>(P682/(1+((($T682/1.645)^2)*((P682-1)/0.25))))+1</f>
        <v>66.119850237192253</v>
      </c>
      <c r="W682" s="11">
        <f>(Q682/(1+((($T682/1.645)^2)*((Q682-1)/0.25))))+1</f>
        <v>63.274183006779488</v>
      </c>
      <c r="X682" s="11">
        <f>Q682/W682</f>
        <v>12.200868716349675</v>
      </c>
    </row>
    <row r="683" spans="1:24">
      <c r="A683" s="9" t="s">
        <v>20</v>
      </c>
      <c r="B683" s="10" t="s">
        <v>21</v>
      </c>
      <c r="C683" s="9" t="s">
        <v>2508</v>
      </c>
      <c r="D683" s="10" t="s">
        <v>2509</v>
      </c>
      <c r="E683" s="9" t="s">
        <v>24</v>
      </c>
      <c r="F683" s="9">
        <v>31</v>
      </c>
      <c r="G683" s="9">
        <v>505012</v>
      </c>
      <c r="H683" s="11">
        <v>720310505012</v>
      </c>
      <c r="I683" s="20" t="s">
        <v>2730</v>
      </c>
      <c r="J683" s="20" t="s">
        <v>2731</v>
      </c>
      <c r="K683" s="10" t="s">
        <v>2729</v>
      </c>
      <c r="L683" s="10" t="s">
        <v>36</v>
      </c>
      <c r="M683" s="10" t="s">
        <v>148</v>
      </c>
      <c r="N683" s="10" t="s">
        <v>498</v>
      </c>
      <c r="O683" s="10" t="s">
        <v>698</v>
      </c>
      <c r="P683" s="10" t="s">
        <v>2732</v>
      </c>
      <c r="Q683" s="10">
        <v>1021</v>
      </c>
      <c r="R683" s="12">
        <v>0.14880000000000002</v>
      </c>
      <c r="S683" s="13" t="s">
        <v>2733</v>
      </c>
      <c r="T683" s="15">
        <v>8.5099999999999995E-2</v>
      </c>
      <c r="U683" s="17">
        <v>0.9</v>
      </c>
      <c r="V683" s="11">
        <f>(P683/(1+((($T683/1.645)^2)*((P683-1)/0.25))))+1</f>
        <v>91.731010231383237</v>
      </c>
      <c r="W683" s="11">
        <f>(Q683/(1+((($T683/1.645)^2)*((Q683-1)/0.25))))+1</f>
        <v>86.660715302992728</v>
      </c>
      <c r="X683" s="11">
        <f>Q683/W683</f>
        <v>11.781578266810602</v>
      </c>
    </row>
    <row r="684" spans="1:24">
      <c r="A684" s="9" t="s">
        <v>20</v>
      </c>
      <c r="B684" s="10" t="s">
        <v>21</v>
      </c>
      <c r="C684" s="9" t="s">
        <v>2508</v>
      </c>
      <c r="D684" s="10" t="s">
        <v>2509</v>
      </c>
      <c r="E684" s="9" t="s">
        <v>24</v>
      </c>
      <c r="F684" s="9">
        <v>31</v>
      </c>
      <c r="G684" s="9">
        <v>505013</v>
      </c>
      <c r="H684" s="11">
        <v>720310505013</v>
      </c>
      <c r="I684" s="20" t="s">
        <v>2734</v>
      </c>
      <c r="J684" s="20" t="s">
        <v>2735</v>
      </c>
      <c r="K684" s="10" t="s">
        <v>2729</v>
      </c>
      <c r="L684" s="10" t="s">
        <v>133</v>
      </c>
      <c r="M684" s="10" t="s">
        <v>397</v>
      </c>
      <c r="N684" s="10" t="s">
        <v>75</v>
      </c>
      <c r="O684" s="10" t="s">
        <v>403</v>
      </c>
      <c r="P684" s="10" t="s">
        <v>2365</v>
      </c>
      <c r="Q684" s="10">
        <v>669</v>
      </c>
      <c r="R684" s="12">
        <v>0.26919999999999999</v>
      </c>
      <c r="S684" s="10" t="s">
        <v>2736</v>
      </c>
      <c r="T684" s="14">
        <v>0.1</v>
      </c>
      <c r="U684" s="17">
        <v>0.9</v>
      </c>
      <c r="V684" s="11">
        <f>(P684/(1+((($T684/1.645)^2)*((P684-1)/0.25))))+1</f>
        <v>66.550163758017206</v>
      </c>
      <c r="W684" s="11">
        <f>(Q684/(1+((($T684/1.645)^2)*((Q684-1)/0.25))))+1</f>
        <v>62.521415991456536</v>
      </c>
      <c r="X684" s="11">
        <f>Q684/W684</f>
        <v>10.700333467997876</v>
      </c>
    </row>
    <row r="685" spans="1:24">
      <c r="A685" s="9" t="s">
        <v>20</v>
      </c>
      <c r="B685" s="10" t="s">
        <v>21</v>
      </c>
      <c r="C685" s="9" t="s">
        <v>2508</v>
      </c>
      <c r="D685" s="10" t="s">
        <v>2509</v>
      </c>
      <c r="E685" s="9" t="s">
        <v>24</v>
      </c>
      <c r="F685" s="9">
        <v>31</v>
      </c>
      <c r="G685" s="9">
        <v>505031</v>
      </c>
      <c r="H685" s="11">
        <v>720310505031</v>
      </c>
      <c r="I685" s="20" t="s">
        <v>2737</v>
      </c>
      <c r="J685" s="20" t="s">
        <v>2738</v>
      </c>
      <c r="K685" s="10" t="s">
        <v>2739</v>
      </c>
      <c r="L685" s="10" t="s">
        <v>28</v>
      </c>
      <c r="M685" s="10" t="s">
        <v>576</v>
      </c>
      <c r="N685" s="10" t="s">
        <v>398</v>
      </c>
      <c r="O685" s="10" t="s">
        <v>794</v>
      </c>
      <c r="P685" s="10" t="s">
        <v>2740</v>
      </c>
      <c r="Q685" s="10">
        <v>822</v>
      </c>
      <c r="R685" s="12">
        <v>0.2349</v>
      </c>
      <c r="S685" s="13" t="s">
        <v>2741</v>
      </c>
      <c r="T685" s="15">
        <v>8.9700000000000002E-2</v>
      </c>
      <c r="U685" s="17">
        <v>0.9</v>
      </c>
      <c r="V685" s="11">
        <f>(P685/(1+((($T685/1.645)^2)*((P685-1)/0.25))))+1</f>
        <v>82.66443691639877</v>
      </c>
      <c r="W685" s="11">
        <f>(Q685/(1+((($T685/1.645)^2)*((Q685-1)/0.25))))+1</f>
        <v>77.361124122561961</v>
      </c>
      <c r="X685" s="11">
        <f>Q685/W685</f>
        <v>10.625491929224282</v>
      </c>
    </row>
    <row r="686" spans="1:24">
      <c r="A686" s="9" t="s">
        <v>20</v>
      </c>
      <c r="B686" s="10" t="s">
        <v>21</v>
      </c>
      <c r="C686" s="9" t="s">
        <v>2508</v>
      </c>
      <c r="D686" s="10" t="s">
        <v>2509</v>
      </c>
      <c r="E686" s="9" t="s">
        <v>24</v>
      </c>
      <c r="F686" s="9">
        <v>31</v>
      </c>
      <c r="G686" s="9">
        <v>505032</v>
      </c>
      <c r="H686" s="11">
        <v>720310505032</v>
      </c>
      <c r="I686" s="20" t="s">
        <v>2742</v>
      </c>
      <c r="J686" s="20" t="s">
        <v>2743</v>
      </c>
      <c r="K686" s="10" t="s">
        <v>2739</v>
      </c>
      <c r="L686" s="10" t="s">
        <v>36</v>
      </c>
      <c r="M686" s="10" t="s">
        <v>424</v>
      </c>
      <c r="N686" s="10" t="s">
        <v>710</v>
      </c>
      <c r="O686" s="10" t="s">
        <v>171</v>
      </c>
      <c r="P686" s="10" t="s">
        <v>1178</v>
      </c>
      <c r="Q686" s="10">
        <v>449</v>
      </c>
      <c r="R686" s="12">
        <v>0.35810000000000003</v>
      </c>
      <c r="S686" s="10" t="s">
        <v>2744</v>
      </c>
      <c r="T686" s="14">
        <v>0.1</v>
      </c>
      <c r="U686" s="17">
        <v>0.9</v>
      </c>
      <c r="V686" s="11">
        <f>(P686/(1+((($T686/1.645)^2)*((P686-1)/0.25))))+1</f>
        <v>65.735321204166567</v>
      </c>
      <c r="W686" s="11">
        <f>(Q686/(1+((($T686/1.645)^2)*((Q686-1)/0.25))))+1</f>
        <v>59.906416772014964</v>
      </c>
      <c r="X686" s="11">
        <f>Q686/W686</f>
        <v>7.4950234748433244</v>
      </c>
    </row>
    <row r="687" spans="1:24">
      <c r="A687" s="9" t="s">
        <v>20</v>
      </c>
      <c r="B687" s="10" t="s">
        <v>21</v>
      </c>
      <c r="C687" s="9" t="s">
        <v>2508</v>
      </c>
      <c r="D687" s="10" t="s">
        <v>2509</v>
      </c>
      <c r="E687" s="9" t="s">
        <v>24</v>
      </c>
      <c r="F687" s="9">
        <v>31</v>
      </c>
      <c r="G687" s="9">
        <v>505033</v>
      </c>
      <c r="H687" s="11">
        <v>720310505033</v>
      </c>
      <c r="I687" s="20" t="s">
        <v>2745</v>
      </c>
      <c r="J687" s="20" t="s">
        <v>2746</v>
      </c>
      <c r="K687" s="10" t="s">
        <v>2739</v>
      </c>
      <c r="L687" s="10" t="s">
        <v>133</v>
      </c>
      <c r="M687" s="10" t="s">
        <v>997</v>
      </c>
      <c r="N687" s="10" t="s">
        <v>327</v>
      </c>
      <c r="O687" s="10" t="s">
        <v>92</v>
      </c>
      <c r="P687" s="10" t="s">
        <v>433</v>
      </c>
      <c r="Q687" s="10">
        <v>245</v>
      </c>
      <c r="R687" s="12">
        <v>0.43030000000000002</v>
      </c>
      <c r="S687" s="10" t="s">
        <v>1394</v>
      </c>
      <c r="T687" s="14">
        <v>0.1</v>
      </c>
      <c r="U687" s="17">
        <v>0.9</v>
      </c>
      <c r="V687" s="11">
        <f>(P687/(1+((($T687/1.645)^2)*((P687-1)/0.25))))+1</f>
        <v>63.593760448494045</v>
      </c>
      <c r="W687" s="11">
        <f>(Q687/(1+((($T687/1.645)^2)*((Q687-1)/0.25))))+1</f>
        <v>54.182640416652454</v>
      </c>
      <c r="X687" s="11">
        <f>Q687/W687</f>
        <v>4.5217434609314813</v>
      </c>
    </row>
    <row r="688" spans="1:24">
      <c r="A688" s="9" t="s">
        <v>20</v>
      </c>
      <c r="B688" s="10" t="s">
        <v>21</v>
      </c>
      <c r="C688" s="9" t="s">
        <v>2508</v>
      </c>
      <c r="D688" s="10" t="s">
        <v>2509</v>
      </c>
      <c r="E688" s="9" t="s">
        <v>24</v>
      </c>
      <c r="F688" s="9">
        <v>31</v>
      </c>
      <c r="G688" s="9">
        <v>505041</v>
      </c>
      <c r="H688" s="11">
        <v>720310505041</v>
      </c>
      <c r="I688" s="20" t="s">
        <v>2747</v>
      </c>
      <c r="J688" s="20" t="s">
        <v>2748</v>
      </c>
      <c r="K688" s="10" t="s">
        <v>2749</v>
      </c>
      <c r="L688" s="10" t="s">
        <v>28</v>
      </c>
      <c r="M688" s="10" t="s">
        <v>196</v>
      </c>
      <c r="N688" s="10" t="s">
        <v>103</v>
      </c>
      <c r="O688" s="10" t="s">
        <v>228</v>
      </c>
      <c r="P688" s="10" t="s">
        <v>1140</v>
      </c>
      <c r="Q688" s="10">
        <v>609</v>
      </c>
      <c r="R688" s="12">
        <v>0.44390000000000002</v>
      </c>
      <c r="S688" s="10" t="s">
        <v>2750</v>
      </c>
      <c r="T688" s="14">
        <v>0.1</v>
      </c>
      <c r="U688" s="17">
        <v>0.9</v>
      </c>
      <c r="V688" s="11">
        <f>(P688/(1+((($T688/1.645)^2)*((P688-1)/0.25))))+1</f>
        <v>66.375271120256116</v>
      </c>
      <c r="W688" s="11">
        <f>(Q688/(1+((($T688/1.645)^2)*((Q688-1)/0.25))))+1</f>
        <v>61.977122051800066</v>
      </c>
      <c r="X688" s="11">
        <f>Q688/W688</f>
        <v>9.8262065071527829</v>
      </c>
    </row>
    <row r="689" spans="1:24">
      <c r="A689" s="9" t="s">
        <v>20</v>
      </c>
      <c r="B689" s="10" t="s">
        <v>21</v>
      </c>
      <c r="C689" s="9" t="s">
        <v>2508</v>
      </c>
      <c r="D689" s="10" t="s">
        <v>2509</v>
      </c>
      <c r="E689" s="9" t="s">
        <v>24</v>
      </c>
      <c r="F689" s="9">
        <v>31</v>
      </c>
      <c r="G689" s="9">
        <v>505042</v>
      </c>
      <c r="H689" s="11">
        <v>720310505042</v>
      </c>
      <c r="I689" s="20" t="s">
        <v>2751</v>
      </c>
      <c r="J689" s="20" t="s">
        <v>2752</v>
      </c>
      <c r="K689" s="10" t="s">
        <v>2749</v>
      </c>
      <c r="L689" s="10" t="s">
        <v>36</v>
      </c>
      <c r="M689" s="10" t="s">
        <v>380</v>
      </c>
      <c r="N689" s="10" t="s">
        <v>468</v>
      </c>
      <c r="O689" s="10" t="s">
        <v>46</v>
      </c>
      <c r="P689" s="10" t="s">
        <v>2753</v>
      </c>
      <c r="Q689" s="10">
        <v>977</v>
      </c>
      <c r="R689" s="12">
        <v>0.21710000000000002</v>
      </c>
      <c r="S689" s="10" t="s">
        <v>2754</v>
      </c>
      <c r="T689" s="14">
        <v>0.1</v>
      </c>
      <c r="U689" s="17">
        <v>0.9</v>
      </c>
      <c r="V689" s="11">
        <f>(P689/(1+((($T689/1.645)^2)*((P689-1)/0.25))))+1</f>
        <v>67.251045417129916</v>
      </c>
      <c r="W689" s="11">
        <f>(Q689/(1+((($T689/1.645)^2)*((Q689-1)/0.25))))+1</f>
        <v>64.330255395573587</v>
      </c>
      <c r="X689" s="11">
        <f>Q689/W689</f>
        <v>15.18725511024825</v>
      </c>
    </row>
    <row r="690" spans="1:24">
      <c r="A690" s="9" t="s">
        <v>20</v>
      </c>
      <c r="B690" s="10" t="s">
        <v>21</v>
      </c>
      <c r="C690" s="9" t="s">
        <v>2508</v>
      </c>
      <c r="D690" s="10" t="s">
        <v>2509</v>
      </c>
      <c r="E690" s="9" t="s">
        <v>24</v>
      </c>
      <c r="F690" s="9">
        <v>31</v>
      </c>
      <c r="G690" s="9">
        <v>505043</v>
      </c>
      <c r="H690" s="11">
        <v>720310505043</v>
      </c>
      <c r="I690" s="20" t="s">
        <v>2755</v>
      </c>
      <c r="J690" s="20" t="s">
        <v>2756</v>
      </c>
      <c r="K690" s="10" t="s">
        <v>2749</v>
      </c>
      <c r="L690" s="10" t="s">
        <v>133</v>
      </c>
      <c r="M690" s="10" t="s">
        <v>955</v>
      </c>
      <c r="N690" s="10" t="s">
        <v>226</v>
      </c>
      <c r="O690" s="10" t="s">
        <v>309</v>
      </c>
      <c r="P690" s="10" t="s">
        <v>2365</v>
      </c>
      <c r="Q690" s="10">
        <v>623</v>
      </c>
      <c r="R690" s="12">
        <v>0.35340000000000005</v>
      </c>
      <c r="S690" s="10" t="s">
        <v>2757</v>
      </c>
      <c r="T690" s="14">
        <v>0.1</v>
      </c>
      <c r="U690" s="17">
        <v>0.9</v>
      </c>
      <c r="V690" s="11">
        <f>(P690/(1+((($T690/1.645)^2)*((P690-1)/0.25))))+1</f>
        <v>66.550163758017206</v>
      </c>
      <c r="W690" s="11">
        <f>(Q690/(1+((($T690/1.645)^2)*((Q690-1)/0.25))))+1</f>
        <v>62.112595054923631</v>
      </c>
      <c r="X690" s="11">
        <f>Q690/W690</f>
        <v>10.030171810549962</v>
      </c>
    </row>
    <row r="691" spans="1:24">
      <c r="A691" s="9" t="s">
        <v>20</v>
      </c>
      <c r="B691" s="10" t="s">
        <v>21</v>
      </c>
      <c r="C691" s="9" t="s">
        <v>2508</v>
      </c>
      <c r="D691" s="10" t="s">
        <v>2509</v>
      </c>
      <c r="E691" s="9" t="s">
        <v>24</v>
      </c>
      <c r="F691" s="9">
        <v>31</v>
      </c>
      <c r="G691" s="9">
        <v>506001</v>
      </c>
      <c r="H691" s="11">
        <v>720310506001</v>
      </c>
      <c r="I691" s="20" t="s">
        <v>2758</v>
      </c>
      <c r="J691" s="20" t="s">
        <v>2759</v>
      </c>
      <c r="K691" s="10" t="s">
        <v>2760</v>
      </c>
      <c r="L691" s="10" t="s">
        <v>28</v>
      </c>
      <c r="M691" s="10" t="s">
        <v>1393</v>
      </c>
      <c r="N691" s="10" t="s">
        <v>326</v>
      </c>
      <c r="O691" s="10" t="s">
        <v>83</v>
      </c>
      <c r="P691" s="10" t="s">
        <v>77</v>
      </c>
      <c r="Q691" s="10">
        <v>394</v>
      </c>
      <c r="R691" s="12">
        <v>0.30959999999999999</v>
      </c>
      <c r="S691" s="10" t="s">
        <v>921</v>
      </c>
      <c r="T691" s="14">
        <v>0.1</v>
      </c>
      <c r="U691" s="17">
        <v>0.9</v>
      </c>
      <c r="V691" s="11">
        <f>(P691/(1+((($T691/1.645)^2)*((P691-1)/0.25))))+1</f>
        <v>64.363120832072909</v>
      </c>
      <c r="W691" s="11">
        <f>(Q691/(1+((($T691/1.645)^2)*((Q691-1)/0.25))))+1</f>
        <v>58.862390287650207</v>
      </c>
      <c r="X691" s="11">
        <f>Q691/W691</f>
        <v>6.6935779888412767</v>
      </c>
    </row>
    <row r="692" spans="1:24">
      <c r="A692" s="9" t="s">
        <v>20</v>
      </c>
      <c r="B692" s="10" t="s">
        <v>21</v>
      </c>
      <c r="C692" s="9" t="s">
        <v>2508</v>
      </c>
      <c r="D692" s="10" t="s">
        <v>2509</v>
      </c>
      <c r="E692" s="9" t="s">
        <v>24</v>
      </c>
      <c r="F692" s="9">
        <v>31</v>
      </c>
      <c r="G692" s="9">
        <v>506002</v>
      </c>
      <c r="H692" s="11">
        <v>720310506002</v>
      </c>
      <c r="I692" s="20" t="s">
        <v>2761</v>
      </c>
      <c r="J692" s="20" t="s">
        <v>2762</v>
      </c>
      <c r="K692" s="10" t="s">
        <v>2760</v>
      </c>
      <c r="L692" s="10" t="s">
        <v>36</v>
      </c>
      <c r="M692" s="10" t="s">
        <v>717</v>
      </c>
      <c r="N692" s="10" t="s">
        <v>467</v>
      </c>
      <c r="O692" s="10" t="s">
        <v>467</v>
      </c>
      <c r="P692" s="10" t="s">
        <v>582</v>
      </c>
      <c r="Q692" s="10">
        <v>302</v>
      </c>
      <c r="R692" s="12">
        <v>0.51159999999999994</v>
      </c>
      <c r="S692" s="10" t="s">
        <v>638</v>
      </c>
      <c r="T692" s="14">
        <v>0.1</v>
      </c>
      <c r="U692" s="17">
        <v>0.9</v>
      </c>
      <c r="V692" s="11">
        <f>(P692/(1+((($T692/1.645)^2)*((P692-1)/0.25))))+1</f>
        <v>64.701118610608219</v>
      </c>
      <c r="W692" s="11">
        <f>(Q692/(1+((($T692/1.645)^2)*((Q692-1)/0.25))))+1</f>
        <v>56.419650380356735</v>
      </c>
      <c r="X692" s="11">
        <f>Q692/W692</f>
        <v>5.352744973853035</v>
      </c>
    </row>
    <row r="693" spans="1:24">
      <c r="A693" s="9" t="s">
        <v>20</v>
      </c>
      <c r="B693" s="10" t="s">
        <v>21</v>
      </c>
      <c r="C693" s="9" t="s">
        <v>2508</v>
      </c>
      <c r="D693" s="10" t="s">
        <v>2509</v>
      </c>
      <c r="E693" s="9" t="s">
        <v>24</v>
      </c>
      <c r="F693" s="9">
        <v>31</v>
      </c>
      <c r="G693" s="9">
        <v>506003</v>
      </c>
      <c r="H693" s="11">
        <v>720310506003</v>
      </c>
      <c r="I693" s="20" t="s">
        <v>2763</v>
      </c>
      <c r="J693" s="20" t="s">
        <v>2764</v>
      </c>
      <c r="K693" s="10" t="s">
        <v>2760</v>
      </c>
      <c r="L693" s="10" t="s">
        <v>133</v>
      </c>
      <c r="M693" s="10" t="s">
        <v>332</v>
      </c>
      <c r="N693" s="10" t="s">
        <v>856</v>
      </c>
      <c r="O693" s="10" t="s">
        <v>314</v>
      </c>
      <c r="P693" s="10" t="s">
        <v>290</v>
      </c>
      <c r="Q693" s="10">
        <v>522</v>
      </c>
      <c r="R693" s="12">
        <v>0.53749999999999998</v>
      </c>
      <c r="S693" s="10" t="s">
        <v>2765</v>
      </c>
      <c r="T693" s="14">
        <v>0.1</v>
      </c>
      <c r="U693" s="17">
        <v>0.9</v>
      </c>
      <c r="V693" s="11">
        <f>(P693/(1+((($T693/1.645)^2)*((P693-1)/0.25))))+1</f>
        <v>63.447886655594338</v>
      </c>
      <c r="W693" s="11">
        <f>(Q693/(1+((($T693/1.645)^2)*((Q693-1)/0.25))))+1</f>
        <v>60.990807365574433</v>
      </c>
      <c r="X693" s="11">
        <f>Q693/W693</f>
        <v>8.5586668310712835</v>
      </c>
    </row>
    <row r="694" spans="1:24">
      <c r="A694" s="9" t="s">
        <v>20</v>
      </c>
      <c r="B694" s="10" t="s">
        <v>21</v>
      </c>
      <c r="C694" s="9" t="s">
        <v>2508</v>
      </c>
      <c r="D694" s="10" t="s">
        <v>2509</v>
      </c>
      <c r="E694" s="9" t="s">
        <v>24</v>
      </c>
      <c r="F694" s="9">
        <v>31</v>
      </c>
      <c r="G694" s="9">
        <v>506004</v>
      </c>
      <c r="H694" s="11">
        <v>720310506004</v>
      </c>
      <c r="I694" s="20" t="s">
        <v>2766</v>
      </c>
      <c r="J694" s="20" t="s">
        <v>2767</v>
      </c>
      <c r="K694" s="10" t="s">
        <v>2760</v>
      </c>
      <c r="L694" s="10" t="s">
        <v>160</v>
      </c>
      <c r="M694" s="10" t="s">
        <v>239</v>
      </c>
      <c r="N694" s="10" t="s">
        <v>477</v>
      </c>
      <c r="O694" s="10" t="s">
        <v>520</v>
      </c>
      <c r="P694" s="10" t="s">
        <v>520</v>
      </c>
      <c r="Q694" s="10">
        <v>183</v>
      </c>
      <c r="R694" s="12">
        <v>0.61219999999999997</v>
      </c>
      <c r="S694" s="10" t="s">
        <v>2768</v>
      </c>
      <c r="T694" s="14">
        <v>0.1</v>
      </c>
      <c r="U694" s="17">
        <v>0.9</v>
      </c>
      <c r="V694" s="11">
        <f>(P694/(1+((($T694/1.645)^2)*((P694-1)/0.25))))+1</f>
        <v>54.182640416652454</v>
      </c>
      <c r="W694" s="11">
        <f>(Q694/(1+((($T694/1.645)^2)*((Q694-1)/0.25))))+1</f>
        <v>50.58955890857473</v>
      </c>
      <c r="X694" s="11">
        <f>Q694/W694</f>
        <v>3.6173472144858376</v>
      </c>
    </row>
    <row r="695" spans="1:24">
      <c r="A695" s="9" t="s">
        <v>20</v>
      </c>
      <c r="B695" s="10" t="s">
        <v>21</v>
      </c>
      <c r="C695" s="9" t="s">
        <v>2508</v>
      </c>
      <c r="D695" s="10" t="s">
        <v>2509</v>
      </c>
      <c r="E695" s="9" t="s">
        <v>24</v>
      </c>
      <c r="F695" s="9">
        <v>31</v>
      </c>
      <c r="G695" s="9">
        <v>506005</v>
      </c>
      <c r="H695" s="11">
        <v>720310506005</v>
      </c>
      <c r="I695" s="20" t="s">
        <v>2769</v>
      </c>
      <c r="J695" s="20" t="s">
        <v>2770</v>
      </c>
      <c r="K695" s="10" t="s">
        <v>2760</v>
      </c>
      <c r="L695" s="10" t="s">
        <v>318</v>
      </c>
      <c r="M695" s="10" t="s">
        <v>148</v>
      </c>
      <c r="N695" s="10" t="s">
        <v>806</v>
      </c>
      <c r="O695" s="10" t="s">
        <v>54</v>
      </c>
      <c r="P695" s="10" t="s">
        <v>935</v>
      </c>
      <c r="Q695" s="10">
        <v>460</v>
      </c>
      <c r="R695" s="12">
        <v>0.39610000000000001</v>
      </c>
      <c r="S695" s="10" t="s">
        <v>2771</v>
      </c>
      <c r="T695" s="14">
        <v>0.1</v>
      </c>
      <c r="U695" s="17">
        <v>0.9</v>
      </c>
      <c r="V695" s="11">
        <f>(P695/(1+((($T695/1.645)^2)*((P695-1)/0.25))))+1</f>
        <v>65.28987194412106</v>
      </c>
      <c r="W695" s="11">
        <f>(Q695/(1+((($T695/1.645)^2)*((Q695-1)/0.25))))+1</f>
        <v>60.089054532119839</v>
      </c>
      <c r="X695" s="11">
        <f>Q695/W695</f>
        <v>7.6553043408947774</v>
      </c>
    </row>
    <row r="696" spans="1:24">
      <c r="A696" s="9" t="s">
        <v>20</v>
      </c>
      <c r="B696" s="10" t="s">
        <v>21</v>
      </c>
      <c r="C696" s="9" t="s">
        <v>2508</v>
      </c>
      <c r="D696" s="10" t="s">
        <v>2509</v>
      </c>
      <c r="E696" s="9" t="s">
        <v>24</v>
      </c>
      <c r="F696" s="9">
        <v>31</v>
      </c>
      <c r="G696" s="9">
        <v>506006</v>
      </c>
      <c r="H696" s="11">
        <v>720310506006</v>
      </c>
      <c r="I696" s="20" t="s">
        <v>2772</v>
      </c>
      <c r="J696" s="20" t="s">
        <v>2773</v>
      </c>
      <c r="K696" s="10" t="s">
        <v>2760</v>
      </c>
      <c r="L696" s="10" t="s">
        <v>1993</v>
      </c>
      <c r="M696" s="10" t="s">
        <v>1158</v>
      </c>
      <c r="N696" s="10" t="s">
        <v>53</v>
      </c>
      <c r="O696" s="10" t="s">
        <v>53</v>
      </c>
      <c r="P696" s="10" t="s">
        <v>263</v>
      </c>
      <c r="Q696" s="10">
        <v>223</v>
      </c>
      <c r="R696" s="12">
        <v>0.97840000000000005</v>
      </c>
      <c r="S696" s="10" t="s">
        <v>2774</v>
      </c>
      <c r="T696" s="14">
        <v>0.1</v>
      </c>
      <c r="U696" s="17">
        <v>0.9</v>
      </c>
      <c r="V696" s="11">
        <f>(P696/(1+((($T696/1.645)^2)*((P696-1)/0.25))))+1</f>
        <v>62.730645038202383</v>
      </c>
      <c r="W696" s="11">
        <f>(Q696/(1+((($T696/1.645)^2)*((Q696-1)/0.25))))+1</f>
        <v>53.083745287965456</v>
      </c>
      <c r="X696" s="11">
        <f>Q696/W696</f>
        <v>4.2009093139582223</v>
      </c>
    </row>
    <row r="697" spans="1:24">
      <c r="A697" s="9" t="s">
        <v>20</v>
      </c>
      <c r="B697" s="10" t="s">
        <v>21</v>
      </c>
      <c r="C697" s="9" t="s">
        <v>2508</v>
      </c>
      <c r="D697" s="10" t="s">
        <v>2509</v>
      </c>
      <c r="E697" s="9" t="s">
        <v>24</v>
      </c>
      <c r="F697" s="9">
        <v>31</v>
      </c>
      <c r="G697" s="9">
        <v>507001</v>
      </c>
      <c r="H697" s="11">
        <v>720310507001</v>
      </c>
      <c r="I697" s="20" t="s">
        <v>2775</v>
      </c>
      <c r="J697" s="20" t="s">
        <v>2776</v>
      </c>
      <c r="K697" s="10" t="s">
        <v>2777</v>
      </c>
      <c r="L697" s="10" t="s">
        <v>28</v>
      </c>
      <c r="M697" s="10" t="s">
        <v>325</v>
      </c>
      <c r="N697" s="10" t="s">
        <v>1204</v>
      </c>
      <c r="O697" s="10" t="s">
        <v>284</v>
      </c>
      <c r="P697" s="10" t="s">
        <v>269</v>
      </c>
      <c r="Q697" s="10">
        <v>298</v>
      </c>
      <c r="R697" s="12">
        <v>0.48330000000000001</v>
      </c>
      <c r="S697" s="10" t="s">
        <v>2778</v>
      </c>
      <c r="T697" s="14">
        <v>0.1</v>
      </c>
      <c r="U697" s="17">
        <v>0.9</v>
      </c>
      <c r="V697" s="11">
        <f>(P697/(1+((($T697/1.645)^2)*((P697-1)/0.25))))+1</f>
        <v>61.887027594101475</v>
      </c>
      <c r="W697" s="11">
        <f>(Q697/(1+((($T697/1.645)^2)*((Q697-1)/0.25))))+1</f>
        <v>56.285483879261136</v>
      </c>
      <c r="X697" s="11">
        <f>Q697/W697</f>
        <v>5.2944379165193718</v>
      </c>
    </row>
    <row r="698" spans="1:24">
      <c r="A698" s="9" t="s">
        <v>20</v>
      </c>
      <c r="B698" s="10" t="s">
        <v>21</v>
      </c>
      <c r="C698" s="9" t="s">
        <v>2508</v>
      </c>
      <c r="D698" s="10" t="s">
        <v>2509</v>
      </c>
      <c r="E698" s="9" t="s">
        <v>24</v>
      </c>
      <c r="F698" s="9">
        <v>31</v>
      </c>
      <c r="G698" s="9">
        <v>507002</v>
      </c>
      <c r="H698" s="11">
        <v>720310507002</v>
      </c>
      <c r="I698" s="20" t="s">
        <v>2779</v>
      </c>
      <c r="J698" s="20" t="s">
        <v>2780</v>
      </c>
      <c r="K698" s="10" t="s">
        <v>2777</v>
      </c>
      <c r="L698" s="10" t="s">
        <v>36</v>
      </c>
      <c r="M698" s="10" t="s">
        <v>520</v>
      </c>
      <c r="N698" s="10" t="s">
        <v>176</v>
      </c>
      <c r="O698" s="10" t="s">
        <v>551</v>
      </c>
      <c r="P698" s="10" t="s">
        <v>84</v>
      </c>
      <c r="Q698" s="10">
        <v>205</v>
      </c>
      <c r="R698" s="12">
        <v>0.51380000000000003</v>
      </c>
      <c r="S698" s="10" t="s">
        <v>394</v>
      </c>
      <c r="T698" s="14">
        <v>0.1</v>
      </c>
      <c r="U698" s="17">
        <v>0.9</v>
      </c>
      <c r="V698" s="11">
        <f>(P698/(1+((($T698/1.645)^2)*((P698-1)/0.25))))+1</f>
        <v>61.278840759788309</v>
      </c>
      <c r="W698" s="11">
        <f>(Q698/(1+((($T698/1.645)^2)*((Q698-1)/0.25))))+1</f>
        <v>52.052259220828219</v>
      </c>
      <c r="X698" s="11">
        <f>Q698/W698</f>
        <v>3.9383497098617997</v>
      </c>
    </row>
    <row r="699" spans="1:24">
      <c r="A699" s="9" t="s">
        <v>20</v>
      </c>
      <c r="B699" s="10" t="s">
        <v>21</v>
      </c>
      <c r="C699" s="9" t="s">
        <v>2508</v>
      </c>
      <c r="D699" s="10" t="s">
        <v>2509</v>
      </c>
      <c r="E699" s="9" t="s">
        <v>24</v>
      </c>
      <c r="F699" s="9">
        <v>31</v>
      </c>
      <c r="G699" s="9">
        <v>508031</v>
      </c>
      <c r="H699" s="11">
        <v>720310508031</v>
      </c>
      <c r="I699" s="20" t="s">
        <v>2781</v>
      </c>
      <c r="J699" s="20" t="s">
        <v>2782</v>
      </c>
      <c r="K699" s="10" t="s">
        <v>2783</v>
      </c>
      <c r="L699" s="10" t="s">
        <v>28</v>
      </c>
      <c r="M699" s="10" t="s">
        <v>189</v>
      </c>
      <c r="N699" s="10" t="s">
        <v>412</v>
      </c>
      <c r="O699" s="10" t="s">
        <v>759</v>
      </c>
      <c r="P699" s="10" t="s">
        <v>2077</v>
      </c>
      <c r="Q699" s="10">
        <v>638</v>
      </c>
      <c r="R699" s="12">
        <v>0.45140000000000002</v>
      </c>
      <c r="S699" s="10" t="s">
        <v>1397</v>
      </c>
      <c r="T699" s="14">
        <v>0.1</v>
      </c>
      <c r="U699" s="17">
        <v>0.9</v>
      </c>
      <c r="V699" s="11">
        <f>(P699/(1+((($T699/1.645)^2)*((P699-1)/0.25))))+1</f>
        <v>66.168608713631983</v>
      </c>
      <c r="W699" s="11">
        <f>(Q699/(1+((($T699/1.645)^2)*((Q699-1)/0.25))))+1</f>
        <v>62.251771046112381</v>
      </c>
      <c r="X699" s="11">
        <f>Q699/W699</f>
        <v>10.248704402761614</v>
      </c>
    </row>
    <row r="700" spans="1:24">
      <c r="A700" s="9" t="s">
        <v>20</v>
      </c>
      <c r="B700" s="10" t="s">
        <v>21</v>
      </c>
      <c r="C700" s="9" t="s">
        <v>2508</v>
      </c>
      <c r="D700" s="10" t="s">
        <v>2509</v>
      </c>
      <c r="E700" s="9" t="s">
        <v>24</v>
      </c>
      <c r="F700" s="9">
        <v>31</v>
      </c>
      <c r="G700" s="9">
        <v>508032</v>
      </c>
      <c r="H700" s="11">
        <v>720310508032</v>
      </c>
      <c r="I700" s="20" t="s">
        <v>2784</v>
      </c>
      <c r="J700" s="20" t="s">
        <v>2785</v>
      </c>
      <c r="K700" s="10" t="s">
        <v>2783</v>
      </c>
      <c r="L700" s="10" t="s">
        <v>36</v>
      </c>
      <c r="M700" s="10" t="s">
        <v>97</v>
      </c>
      <c r="N700" s="10" t="s">
        <v>718</v>
      </c>
      <c r="O700" s="10" t="s">
        <v>413</v>
      </c>
      <c r="P700" s="10" t="s">
        <v>699</v>
      </c>
      <c r="Q700" s="10">
        <v>695</v>
      </c>
      <c r="R700" s="12">
        <v>0.26700000000000002</v>
      </c>
      <c r="S700" s="13" t="s">
        <v>2786</v>
      </c>
      <c r="T700" s="15">
        <v>9.8900000000000002E-2</v>
      </c>
      <c r="U700" s="17">
        <v>0.9</v>
      </c>
      <c r="V700" s="11">
        <f>(P700/(1+((($T700/1.645)^2)*((P700-1)/0.25))))+1</f>
        <v>68.160398502034553</v>
      </c>
      <c r="W700" s="11">
        <f>(Q700/(1+((($T700/1.645)^2)*((Q700-1)/0.25))))+1</f>
        <v>63.986320403332613</v>
      </c>
      <c r="X700" s="11">
        <f>Q700/W700</f>
        <v>10.86169661920116</v>
      </c>
    </row>
    <row r="701" spans="1:24">
      <c r="A701" s="9" t="s">
        <v>20</v>
      </c>
      <c r="B701" s="10" t="s">
        <v>21</v>
      </c>
      <c r="C701" s="9" t="s">
        <v>2508</v>
      </c>
      <c r="D701" s="10" t="s">
        <v>2509</v>
      </c>
      <c r="E701" s="9" t="s">
        <v>24</v>
      </c>
      <c r="F701" s="9">
        <v>31</v>
      </c>
      <c r="G701" s="9">
        <v>508111</v>
      </c>
      <c r="H701" s="11">
        <v>720310508111</v>
      </c>
      <c r="I701" s="20" t="s">
        <v>2787</v>
      </c>
      <c r="J701" s="20" t="s">
        <v>2788</v>
      </c>
      <c r="K701" s="10" t="s">
        <v>2789</v>
      </c>
      <c r="L701" s="10" t="s">
        <v>28</v>
      </c>
      <c r="M701" s="10" t="s">
        <v>477</v>
      </c>
      <c r="N701" s="10" t="s">
        <v>1024</v>
      </c>
      <c r="O701" s="10" t="s">
        <v>326</v>
      </c>
      <c r="P701" s="10" t="s">
        <v>98</v>
      </c>
      <c r="Q701" s="10">
        <v>448</v>
      </c>
      <c r="R701" s="12">
        <v>0.21179999999999999</v>
      </c>
      <c r="S701" s="10" t="s">
        <v>2790</v>
      </c>
      <c r="T701" s="14">
        <v>0.1</v>
      </c>
      <c r="U701" s="17">
        <v>0.9</v>
      </c>
      <c r="V701" s="11">
        <f>(P701/(1+((($T701/1.645)^2)*((P701-1)/0.25))))+1</f>
        <v>64.482036424654211</v>
      </c>
      <c r="W701" s="11">
        <f>(Q701/(1+((($T701/1.645)^2)*((Q701-1)/0.25))))+1</f>
        <v>59.889426200541379</v>
      </c>
      <c r="X701" s="11">
        <f>Q701/W701</f>
        <v>7.4804523673320853</v>
      </c>
    </row>
    <row r="702" spans="1:24">
      <c r="A702" s="9" t="s">
        <v>20</v>
      </c>
      <c r="B702" s="10" t="s">
        <v>21</v>
      </c>
      <c r="C702" s="9" t="s">
        <v>2508</v>
      </c>
      <c r="D702" s="10" t="s">
        <v>2509</v>
      </c>
      <c r="E702" s="9" t="s">
        <v>24</v>
      </c>
      <c r="F702" s="9">
        <v>31</v>
      </c>
      <c r="G702" s="9">
        <v>508112</v>
      </c>
      <c r="H702" s="11">
        <v>720310508112</v>
      </c>
      <c r="I702" s="20" t="s">
        <v>2791</v>
      </c>
      <c r="J702" s="20" t="s">
        <v>2792</v>
      </c>
      <c r="K702" s="10" t="s">
        <v>2789</v>
      </c>
      <c r="L702" s="10" t="s">
        <v>36</v>
      </c>
      <c r="M702" s="10" t="s">
        <v>319</v>
      </c>
      <c r="N702" s="10" t="s">
        <v>779</v>
      </c>
      <c r="O702" s="10" t="s">
        <v>98</v>
      </c>
      <c r="P702" s="10" t="s">
        <v>2793</v>
      </c>
      <c r="Q702" s="10">
        <v>821</v>
      </c>
      <c r="R702" s="12">
        <v>0.2782</v>
      </c>
      <c r="S702" s="10" t="s">
        <v>2794</v>
      </c>
      <c r="T702" s="14">
        <v>0.1</v>
      </c>
      <c r="U702" s="17">
        <v>0.9</v>
      </c>
      <c r="V702" s="11">
        <f>(P702/(1+((($T702/1.645)^2)*((P702-1)/0.25))))+1</f>
        <v>66.94051733721831</v>
      </c>
      <c r="W702" s="11">
        <f>(Q702/(1+((($T702/1.645)^2)*((Q702-1)/0.25))))+1</f>
        <v>63.570972813768925</v>
      </c>
      <c r="X702" s="11">
        <f>Q702/W702</f>
        <v>12.914699329914587</v>
      </c>
    </row>
    <row r="703" spans="1:24">
      <c r="A703" s="9" t="s">
        <v>20</v>
      </c>
      <c r="B703" s="10" t="s">
        <v>21</v>
      </c>
      <c r="C703" s="9" t="s">
        <v>2508</v>
      </c>
      <c r="D703" s="10" t="s">
        <v>2509</v>
      </c>
      <c r="E703" s="9" t="s">
        <v>24</v>
      </c>
      <c r="F703" s="9">
        <v>31</v>
      </c>
      <c r="G703" s="9">
        <v>508113</v>
      </c>
      <c r="H703" s="11">
        <v>720310508113</v>
      </c>
      <c r="I703" s="20" t="s">
        <v>2795</v>
      </c>
      <c r="J703" s="20" t="s">
        <v>2796</v>
      </c>
      <c r="K703" s="10" t="s">
        <v>2789</v>
      </c>
      <c r="L703" s="10" t="s">
        <v>133</v>
      </c>
      <c r="M703" s="10" t="s">
        <v>1268</v>
      </c>
      <c r="N703" s="10" t="s">
        <v>688</v>
      </c>
      <c r="O703" s="10" t="s">
        <v>424</v>
      </c>
      <c r="P703" s="10" t="s">
        <v>92</v>
      </c>
      <c r="Q703" s="10">
        <v>251</v>
      </c>
      <c r="R703" s="12">
        <v>0.47409999999999997</v>
      </c>
      <c r="S703" s="10" t="s">
        <v>2797</v>
      </c>
      <c r="T703" s="14">
        <v>0.1</v>
      </c>
      <c r="U703" s="17">
        <v>0.9</v>
      </c>
      <c r="V703" s="11">
        <f>(P703/(1+((($T703/1.645)^2)*((P703-1)/0.25))))+1</f>
        <v>61.677838979897366</v>
      </c>
      <c r="W703" s="11">
        <f>(Q703/(1+((($T703/1.645)^2)*((Q703-1)/0.25))))+1</f>
        <v>54.455921501807211</v>
      </c>
      <c r="X703" s="11">
        <f>Q703/W703</f>
        <v>4.6092324411711614</v>
      </c>
    </row>
    <row r="704" spans="1:24">
      <c r="A704" s="9" t="s">
        <v>20</v>
      </c>
      <c r="B704" s="10" t="s">
        <v>21</v>
      </c>
      <c r="C704" s="9" t="s">
        <v>2508</v>
      </c>
      <c r="D704" s="10" t="s">
        <v>2509</v>
      </c>
      <c r="E704" s="9" t="s">
        <v>24</v>
      </c>
      <c r="F704" s="9">
        <v>31</v>
      </c>
      <c r="G704" s="9">
        <v>508121</v>
      </c>
      <c r="H704" s="11">
        <v>720310508121</v>
      </c>
      <c r="I704" s="20" t="s">
        <v>2798</v>
      </c>
      <c r="J704" s="20" t="s">
        <v>2799</v>
      </c>
      <c r="K704" s="10" t="s">
        <v>2800</v>
      </c>
      <c r="L704" s="10" t="s">
        <v>28</v>
      </c>
      <c r="M704" s="10" t="s">
        <v>955</v>
      </c>
      <c r="N704" s="10" t="s">
        <v>170</v>
      </c>
      <c r="O704" s="10" t="s">
        <v>103</v>
      </c>
      <c r="P704" s="10" t="s">
        <v>1816</v>
      </c>
      <c r="Q704" s="10">
        <v>675</v>
      </c>
      <c r="R704" s="12">
        <v>0.39090000000000003</v>
      </c>
      <c r="S704" s="10" t="s">
        <v>329</v>
      </c>
      <c r="T704" s="14">
        <v>0.1</v>
      </c>
      <c r="U704" s="17">
        <v>0.9</v>
      </c>
      <c r="V704" s="11">
        <f>(P704/(1+((($T704/1.645)^2)*((P704-1)/0.25))))+1</f>
        <v>66.188934775702648</v>
      </c>
      <c r="W704" s="11">
        <f>(Q704/(1+((($T704/1.645)^2)*((Q704-1)/0.25))))+1</f>
        <v>62.571001676159845</v>
      </c>
      <c r="X704" s="11">
        <f>Q704/W704</f>
        <v>10.787744832558458</v>
      </c>
    </row>
    <row r="705" spans="1:24">
      <c r="A705" s="9" t="s">
        <v>20</v>
      </c>
      <c r="B705" s="10" t="s">
        <v>21</v>
      </c>
      <c r="C705" s="9" t="s">
        <v>2508</v>
      </c>
      <c r="D705" s="10" t="s">
        <v>2509</v>
      </c>
      <c r="E705" s="9" t="s">
        <v>24</v>
      </c>
      <c r="F705" s="9">
        <v>31</v>
      </c>
      <c r="G705" s="9">
        <v>508122</v>
      </c>
      <c r="H705" s="11">
        <v>720310508122</v>
      </c>
      <c r="I705" s="20" t="s">
        <v>2801</v>
      </c>
      <c r="J705" s="20" t="s">
        <v>2802</v>
      </c>
      <c r="K705" s="10" t="s">
        <v>2800</v>
      </c>
      <c r="L705" s="10" t="s">
        <v>36</v>
      </c>
      <c r="M705" s="10" t="s">
        <v>856</v>
      </c>
      <c r="N705" s="10" t="s">
        <v>184</v>
      </c>
      <c r="O705" s="10" t="s">
        <v>461</v>
      </c>
      <c r="P705" s="10" t="s">
        <v>2803</v>
      </c>
      <c r="Q705" s="10">
        <v>720</v>
      </c>
      <c r="R705" s="12">
        <v>0.38170000000000004</v>
      </c>
      <c r="S705" s="10" t="s">
        <v>1632</v>
      </c>
      <c r="T705" s="14">
        <v>0.1</v>
      </c>
      <c r="U705" s="17">
        <v>0.9</v>
      </c>
      <c r="V705" s="11">
        <f>(P705/(1+((($T705/1.645)^2)*((P705-1)/0.25))))+1</f>
        <v>66.830038603042766</v>
      </c>
      <c r="W705" s="11">
        <f>(Q705/(1+((($T705/1.645)^2)*((Q705-1)/0.25))))+1</f>
        <v>62.918783831132146</v>
      </c>
      <c r="X705" s="11">
        <f>Q705/W705</f>
        <v>11.443323538045641</v>
      </c>
    </row>
    <row r="706" spans="1:24">
      <c r="A706" s="9" t="s">
        <v>20</v>
      </c>
      <c r="B706" s="10" t="s">
        <v>21</v>
      </c>
      <c r="C706" s="9" t="s">
        <v>2508</v>
      </c>
      <c r="D706" s="10" t="s">
        <v>2509</v>
      </c>
      <c r="E706" s="9" t="s">
        <v>24</v>
      </c>
      <c r="F706" s="9">
        <v>31</v>
      </c>
      <c r="G706" s="9">
        <v>508211</v>
      </c>
      <c r="H706" s="11">
        <v>720310508211</v>
      </c>
      <c r="I706" s="20" t="s">
        <v>2804</v>
      </c>
      <c r="J706" s="20" t="s">
        <v>2805</v>
      </c>
      <c r="K706" s="10" t="s">
        <v>2806</v>
      </c>
      <c r="L706" s="10" t="s">
        <v>28</v>
      </c>
      <c r="M706" s="10" t="s">
        <v>177</v>
      </c>
      <c r="N706" s="10" t="s">
        <v>84</v>
      </c>
      <c r="O706" s="10" t="s">
        <v>433</v>
      </c>
      <c r="P706" s="10" t="s">
        <v>241</v>
      </c>
      <c r="Q706" s="10">
        <v>457</v>
      </c>
      <c r="R706" s="12">
        <v>0.38650000000000001</v>
      </c>
      <c r="S706" s="10" t="s">
        <v>2807</v>
      </c>
      <c r="T706" s="14">
        <v>0.1</v>
      </c>
      <c r="U706" s="17">
        <v>0.9</v>
      </c>
      <c r="V706" s="11">
        <f>(P706/(1+((($T706/1.645)^2)*((P706-1)/0.25))))+1</f>
        <v>65.597122457453324</v>
      </c>
      <c r="W706" s="11">
        <f>(Q706/(1+((($T706/1.645)^2)*((Q706-1)/0.25))))+1</f>
        <v>60.040005203851322</v>
      </c>
      <c r="X706" s="11">
        <f>Q706/W706</f>
        <v>7.6115916120987492</v>
      </c>
    </row>
    <row r="707" spans="1:24">
      <c r="A707" s="9" t="s">
        <v>20</v>
      </c>
      <c r="B707" s="10" t="s">
        <v>21</v>
      </c>
      <c r="C707" s="9" t="s">
        <v>2508</v>
      </c>
      <c r="D707" s="10" t="s">
        <v>2509</v>
      </c>
      <c r="E707" s="9" t="s">
        <v>24</v>
      </c>
      <c r="F707" s="9">
        <v>31</v>
      </c>
      <c r="G707" s="9">
        <v>508212</v>
      </c>
      <c r="H707" s="11">
        <v>720310508212</v>
      </c>
      <c r="I707" s="20" t="s">
        <v>2808</v>
      </c>
      <c r="J707" s="20" t="s">
        <v>2809</v>
      </c>
      <c r="K707" s="10" t="s">
        <v>2806</v>
      </c>
      <c r="L707" s="10" t="s">
        <v>36</v>
      </c>
      <c r="M707" s="10" t="s">
        <v>245</v>
      </c>
      <c r="N707" s="10" t="s">
        <v>82</v>
      </c>
      <c r="O707" s="10" t="s">
        <v>82</v>
      </c>
      <c r="P707" s="10" t="s">
        <v>668</v>
      </c>
      <c r="Q707" s="10">
        <v>358</v>
      </c>
      <c r="R707" s="12">
        <v>0.41340000000000005</v>
      </c>
      <c r="S707" s="10" t="s">
        <v>2810</v>
      </c>
      <c r="T707" s="14">
        <v>0.1</v>
      </c>
      <c r="U707" s="17">
        <v>0.9</v>
      </c>
      <c r="V707" s="11">
        <f>(P707/(1+((($T707/1.645)^2)*((P707-1)/0.25))))+1</f>
        <v>63.961857249351858</v>
      </c>
      <c r="W707" s="11">
        <f>(Q707/(1+((($T707/1.645)^2)*((Q707-1)/0.25))))+1</f>
        <v>58.032587082616438</v>
      </c>
      <c r="X707" s="11">
        <f>Q707/W707</f>
        <v>6.168947792907173</v>
      </c>
    </row>
    <row r="708" spans="1:24">
      <c r="A708" s="9" t="s">
        <v>20</v>
      </c>
      <c r="B708" s="10" t="s">
        <v>21</v>
      </c>
      <c r="C708" s="9" t="s">
        <v>2508</v>
      </c>
      <c r="D708" s="10" t="s">
        <v>2509</v>
      </c>
      <c r="E708" s="9" t="s">
        <v>24</v>
      </c>
      <c r="F708" s="9">
        <v>31</v>
      </c>
      <c r="G708" s="9">
        <v>508213</v>
      </c>
      <c r="H708" s="11">
        <v>720310508213</v>
      </c>
      <c r="I708" s="20" t="s">
        <v>2811</v>
      </c>
      <c r="J708" s="20" t="s">
        <v>2812</v>
      </c>
      <c r="K708" s="10" t="s">
        <v>2806</v>
      </c>
      <c r="L708" s="10" t="s">
        <v>133</v>
      </c>
      <c r="M708" s="10" t="s">
        <v>176</v>
      </c>
      <c r="N708" s="10" t="s">
        <v>467</v>
      </c>
      <c r="O708" s="10" t="s">
        <v>1109</v>
      </c>
      <c r="P708" s="10" t="s">
        <v>621</v>
      </c>
      <c r="Q708" s="10">
        <v>767</v>
      </c>
      <c r="R708" s="12">
        <v>0.29809999999999998</v>
      </c>
      <c r="S708" s="10" t="s">
        <v>2813</v>
      </c>
      <c r="T708" s="14">
        <v>0.1</v>
      </c>
      <c r="U708" s="17">
        <v>0.9</v>
      </c>
      <c r="V708" s="11">
        <f>(P708/(1+((($T708/1.645)^2)*((P708-1)/0.25))))+1</f>
        <v>66.291953190975988</v>
      </c>
      <c r="W708" s="11">
        <f>(Q708/(1+((($T708/1.645)^2)*((Q708-1)/0.25))))+1</f>
        <v>63.241936632627123</v>
      </c>
      <c r="X708" s="11">
        <f>Q708/W708</f>
        <v>12.12802834384261</v>
      </c>
    </row>
    <row r="709" spans="1:24">
      <c r="A709" s="9" t="s">
        <v>20</v>
      </c>
      <c r="B709" s="10" t="s">
        <v>21</v>
      </c>
      <c r="C709" s="9" t="s">
        <v>2508</v>
      </c>
      <c r="D709" s="10" t="s">
        <v>2509</v>
      </c>
      <c r="E709" s="9" t="s">
        <v>24</v>
      </c>
      <c r="F709" s="9">
        <v>31</v>
      </c>
      <c r="G709" s="9">
        <v>508221</v>
      </c>
      <c r="H709" s="11">
        <v>720310508221</v>
      </c>
      <c r="I709" s="20" t="s">
        <v>2814</v>
      </c>
      <c r="J709" s="20" t="s">
        <v>2815</v>
      </c>
      <c r="K709" s="10" t="s">
        <v>2816</v>
      </c>
      <c r="L709" s="10" t="s">
        <v>28</v>
      </c>
      <c r="M709" s="10" t="s">
        <v>687</v>
      </c>
      <c r="N709" s="10" t="s">
        <v>156</v>
      </c>
      <c r="O709" s="10" t="s">
        <v>178</v>
      </c>
      <c r="P709" s="10" t="s">
        <v>337</v>
      </c>
      <c r="Q709" s="10">
        <v>218</v>
      </c>
      <c r="R709" s="12">
        <v>0.39460000000000001</v>
      </c>
      <c r="S709" s="10" t="s">
        <v>2817</v>
      </c>
      <c r="T709" s="14">
        <v>0.1</v>
      </c>
      <c r="U709" s="17">
        <v>0.9</v>
      </c>
      <c r="V709" s="11">
        <f>(P709/(1+((($T709/1.645)^2)*((P709-1)/0.25))))+1</f>
        <v>64.103704618751181</v>
      </c>
      <c r="W709" s="11">
        <f>(Q709/(1+((($T709/1.645)^2)*((Q709-1)/0.25))))+1</f>
        <v>52.810306933280046</v>
      </c>
      <c r="X709" s="11">
        <f>Q709/W709</f>
        <v>4.1279820675047159</v>
      </c>
    </row>
    <row r="710" spans="1:24">
      <c r="A710" s="9" t="s">
        <v>20</v>
      </c>
      <c r="B710" s="10" t="s">
        <v>21</v>
      </c>
      <c r="C710" s="9" t="s">
        <v>2508</v>
      </c>
      <c r="D710" s="10" t="s">
        <v>2509</v>
      </c>
      <c r="E710" s="9" t="s">
        <v>24</v>
      </c>
      <c r="F710" s="9">
        <v>31</v>
      </c>
      <c r="G710" s="9">
        <v>508222</v>
      </c>
      <c r="H710" s="11">
        <v>720310508222</v>
      </c>
      <c r="I710" s="20" t="s">
        <v>2818</v>
      </c>
      <c r="J710" s="20" t="s">
        <v>2819</v>
      </c>
      <c r="K710" s="10" t="s">
        <v>2816</v>
      </c>
      <c r="L710" s="10" t="s">
        <v>36</v>
      </c>
      <c r="M710" s="10" t="s">
        <v>477</v>
      </c>
      <c r="N710" s="10" t="s">
        <v>730</v>
      </c>
      <c r="O710" s="10" t="s">
        <v>452</v>
      </c>
      <c r="P710" s="10" t="s">
        <v>493</v>
      </c>
      <c r="Q710" s="10">
        <v>560</v>
      </c>
      <c r="R710" s="12">
        <v>0.19370000000000001</v>
      </c>
      <c r="S710" s="13" t="s">
        <v>1334</v>
      </c>
      <c r="T710" s="15">
        <v>9.9500000000000005E-2</v>
      </c>
      <c r="U710" s="17">
        <v>0.9</v>
      </c>
      <c r="V710" s="11">
        <f>(P710/(1+((($T710/1.645)^2)*((P710-1)/0.25))))+1</f>
        <v>64.83178171556699</v>
      </c>
      <c r="W710" s="11">
        <f>(Q710/(1+((($T710/1.645)^2)*((Q710-1)/0.25))))+1</f>
        <v>61.998066898887828</v>
      </c>
      <c r="X710" s="11">
        <f>Q710/W710</f>
        <v>9.0325396905245405</v>
      </c>
    </row>
    <row r="711" spans="1:24">
      <c r="A711" s="9" t="s">
        <v>20</v>
      </c>
      <c r="B711" s="10" t="s">
        <v>21</v>
      </c>
      <c r="C711" s="9" t="s">
        <v>2508</v>
      </c>
      <c r="D711" s="10" t="s">
        <v>2509</v>
      </c>
      <c r="E711" s="9" t="s">
        <v>24</v>
      </c>
      <c r="F711" s="9">
        <v>31</v>
      </c>
      <c r="G711" s="9">
        <v>508223</v>
      </c>
      <c r="H711" s="11">
        <v>720310508223</v>
      </c>
      <c r="I711" s="20" t="s">
        <v>2820</v>
      </c>
      <c r="J711" s="20" t="s">
        <v>2821</v>
      </c>
      <c r="K711" s="10" t="s">
        <v>2816</v>
      </c>
      <c r="L711" s="10" t="s">
        <v>133</v>
      </c>
      <c r="M711" s="10" t="s">
        <v>802</v>
      </c>
      <c r="N711" s="10" t="s">
        <v>718</v>
      </c>
      <c r="O711" s="10" t="s">
        <v>577</v>
      </c>
      <c r="P711" s="10" t="s">
        <v>1919</v>
      </c>
      <c r="Q711" s="10">
        <v>537</v>
      </c>
      <c r="R711" s="12">
        <v>0.38490000000000002</v>
      </c>
      <c r="S711" s="10" t="s">
        <v>1252</v>
      </c>
      <c r="T711" s="14">
        <v>0.1</v>
      </c>
      <c r="U711" s="17">
        <v>0.9</v>
      </c>
      <c r="V711" s="11">
        <f>(P711/(1+((($T711/1.645)^2)*((P711-1)/0.25))))+1</f>
        <v>65.920655132498126</v>
      </c>
      <c r="W711" s="11">
        <f>(Q711/(1+((($T711/1.645)^2)*((Q711-1)/0.25))))+1</f>
        <v>61.181144722578551</v>
      </c>
      <c r="X711" s="11">
        <f>Q711/W711</f>
        <v>8.7772140000810293</v>
      </c>
    </row>
    <row r="712" spans="1:24">
      <c r="A712" s="9" t="s">
        <v>20</v>
      </c>
      <c r="B712" s="10" t="s">
        <v>21</v>
      </c>
      <c r="C712" s="9" t="s">
        <v>2508</v>
      </c>
      <c r="D712" s="10" t="s">
        <v>2509</v>
      </c>
      <c r="E712" s="9" t="s">
        <v>24</v>
      </c>
      <c r="F712" s="9">
        <v>31</v>
      </c>
      <c r="G712" s="9">
        <v>508311</v>
      </c>
      <c r="H712" s="11">
        <v>720310508311</v>
      </c>
      <c r="I712" s="20" t="s">
        <v>2822</v>
      </c>
      <c r="J712" s="20" t="s">
        <v>2823</v>
      </c>
      <c r="K712" s="10" t="s">
        <v>2824</v>
      </c>
      <c r="L712" s="10" t="s">
        <v>28</v>
      </c>
      <c r="M712" s="10" t="s">
        <v>300</v>
      </c>
      <c r="N712" s="10" t="s">
        <v>493</v>
      </c>
      <c r="O712" s="10" t="s">
        <v>228</v>
      </c>
      <c r="P712" s="10" t="s">
        <v>443</v>
      </c>
      <c r="Q712" s="10">
        <v>681</v>
      </c>
      <c r="R712" s="12">
        <v>0.44009999999999999</v>
      </c>
      <c r="S712" s="10" t="s">
        <v>2825</v>
      </c>
      <c r="T712" s="14">
        <v>0.1</v>
      </c>
      <c r="U712" s="17">
        <v>0.9</v>
      </c>
      <c r="V712" s="11">
        <f>(P712/(1+((($T712/1.645)^2)*((P712-1)/0.25))))+1</f>
        <v>66.634683669024085</v>
      </c>
      <c r="W712" s="11">
        <f>(Q712/(1+((($T712/1.645)^2)*((Q712-1)/0.25))))+1</f>
        <v>62.619791496863925</v>
      </c>
      <c r="X712" s="11">
        <f>Q712/W712</f>
        <v>10.875155980583315</v>
      </c>
    </row>
    <row r="713" spans="1:24">
      <c r="A713" s="9" t="s">
        <v>20</v>
      </c>
      <c r="B713" s="10" t="s">
        <v>21</v>
      </c>
      <c r="C713" s="9" t="s">
        <v>2508</v>
      </c>
      <c r="D713" s="10" t="s">
        <v>2509</v>
      </c>
      <c r="E713" s="9" t="s">
        <v>24</v>
      </c>
      <c r="F713" s="9">
        <v>31</v>
      </c>
      <c r="G713" s="9">
        <v>508312</v>
      </c>
      <c r="H713" s="11">
        <v>720310508312</v>
      </c>
      <c r="I713" s="20" t="s">
        <v>2826</v>
      </c>
      <c r="J713" s="20" t="s">
        <v>2827</v>
      </c>
      <c r="K713" s="10" t="s">
        <v>2824</v>
      </c>
      <c r="L713" s="10" t="s">
        <v>36</v>
      </c>
      <c r="M713" s="10" t="s">
        <v>177</v>
      </c>
      <c r="N713" s="10" t="s">
        <v>1388</v>
      </c>
      <c r="O713" s="10" t="s">
        <v>29</v>
      </c>
      <c r="P713" s="10" t="s">
        <v>1577</v>
      </c>
      <c r="Q713" s="10">
        <v>599</v>
      </c>
      <c r="R713" s="12">
        <v>0.39939999999999998</v>
      </c>
      <c r="S713" s="10" t="s">
        <v>1306</v>
      </c>
      <c r="T713" s="14">
        <v>0.1</v>
      </c>
      <c r="U713" s="17">
        <v>0.9</v>
      </c>
      <c r="V713" s="11">
        <f>(P713/(1+((($T713/1.645)^2)*((P713-1)/0.25))))+1</f>
        <v>65.969356744359416</v>
      </c>
      <c r="W713" s="11">
        <f>(Q713/(1+((($T713/1.645)^2)*((Q713-1)/0.25))))+1</f>
        <v>61.876866712173516</v>
      </c>
      <c r="X713" s="11">
        <f>Q713/W713</f>
        <v>9.6805160284910503</v>
      </c>
    </row>
    <row r="714" spans="1:24">
      <c r="A714" s="9" t="s">
        <v>20</v>
      </c>
      <c r="B714" s="10" t="s">
        <v>21</v>
      </c>
      <c r="C714" s="9" t="s">
        <v>2508</v>
      </c>
      <c r="D714" s="10" t="s">
        <v>2509</v>
      </c>
      <c r="E714" s="9" t="s">
        <v>24</v>
      </c>
      <c r="F714" s="9">
        <v>31</v>
      </c>
      <c r="G714" s="9">
        <v>508313</v>
      </c>
      <c r="H714" s="11">
        <v>720310508313</v>
      </c>
      <c r="I714" s="20" t="s">
        <v>2828</v>
      </c>
      <c r="J714" s="20" t="s">
        <v>2829</v>
      </c>
      <c r="K714" s="10" t="s">
        <v>2824</v>
      </c>
      <c r="L714" s="10" t="s">
        <v>133</v>
      </c>
      <c r="M714" s="10" t="s">
        <v>717</v>
      </c>
      <c r="N714" s="10" t="s">
        <v>789</v>
      </c>
      <c r="O714" s="10" t="s">
        <v>196</v>
      </c>
      <c r="P714" s="10" t="s">
        <v>433</v>
      </c>
      <c r="Q714" s="10">
        <v>390</v>
      </c>
      <c r="R714" s="12">
        <v>0.503</v>
      </c>
      <c r="S714" s="10" t="s">
        <v>2830</v>
      </c>
      <c r="T714" s="14">
        <v>0.1</v>
      </c>
      <c r="U714" s="17">
        <v>0.9</v>
      </c>
      <c r="V714" s="11">
        <f>(P714/(1+((($T714/1.645)^2)*((P714-1)/0.25))))+1</f>
        <v>63.593760448494045</v>
      </c>
      <c r="W714" s="11">
        <f>(Q714/(1+((($T714/1.645)^2)*((Q714-1)/0.25))))+1</f>
        <v>58.776650913376059</v>
      </c>
      <c r="X714" s="11">
        <f>Q714/W714</f>
        <v>6.6352878896549381</v>
      </c>
    </row>
    <row r="715" spans="1:24">
      <c r="A715" s="9" t="s">
        <v>20</v>
      </c>
      <c r="B715" s="10" t="s">
        <v>21</v>
      </c>
      <c r="C715" s="9" t="s">
        <v>2508</v>
      </c>
      <c r="D715" s="10" t="s">
        <v>2509</v>
      </c>
      <c r="E715" s="9" t="s">
        <v>24</v>
      </c>
      <c r="F715" s="9">
        <v>31</v>
      </c>
      <c r="G715" s="9">
        <v>508411</v>
      </c>
      <c r="H715" s="11">
        <v>720310508411</v>
      </c>
      <c r="I715" s="20" t="s">
        <v>2831</v>
      </c>
      <c r="J715" s="20" t="s">
        <v>2832</v>
      </c>
      <c r="K715" s="10" t="s">
        <v>2833</v>
      </c>
      <c r="L715" s="10" t="s">
        <v>28</v>
      </c>
      <c r="M715" s="10" t="s">
        <v>801</v>
      </c>
      <c r="N715" s="10" t="s">
        <v>220</v>
      </c>
      <c r="O715" s="10" t="s">
        <v>504</v>
      </c>
      <c r="P715" s="10" t="s">
        <v>434</v>
      </c>
      <c r="Q715" s="10">
        <v>248</v>
      </c>
      <c r="R715" s="12">
        <v>0.42530000000000001</v>
      </c>
      <c r="S715" s="10" t="s">
        <v>2834</v>
      </c>
      <c r="T715" s="14">
        <v>0.1</v>
      </c>
      <c r="U715" s="17">
        <v>0.9</v>
      </c>
      <c r="V715" s="11">
        <f>(P715/(1+((($T715/1.645)^2)*((P715-1)/0.25))))+1</f>
        <v>64.802245336573762</v>
      </c>
      <c r="W715" s="11">
        <f>(Q715/(1+((($T715/1.645)^2)*((Q715-1)/0.25))))+1</f>
        <v>54.32058374268285</v>
      </c>
      <c r="X715" s="11">
        <f>Q715/W715</f>
        <v>4.5654884928110953</v>
      </c>
    </row>
    <row r="716" spans="1:24">
      <c r="A716" s="9" t="s">
        <v>20</v>
      </c>
      <c r="B716" s="10" t="s">
        <v>21</v>
      </c>
      <c r="C716" s="9" t="s">
        <v>2508</v>
      </c>
      <c r="D716" s="10" t="s">
        <v>2509</v>
      </c>
      <c r="E716" s="9" t="s">
        <v>24</v>
      </c>
      <c r="F716" s="9">
        <v>31</v>
      </c>
      <c r="G716" s="9">
        <v>508412</v>
      </c>
      <c r="H716" s="11">
        <v>720310508412</v>
      </c>
      <c r="I716" s="20" t="s">
        <v>2835</v>
      </c>
      <c r="J716" s="20" t="s">
        <v>2836</v>
      </c>
      <c r="K716" s="10" t="s">
        <v>2833</v>
      </c>
      <c r="L716" s="10" t="s">
        <v>36</v>
      </c>
      <c r="M716" s="10" t="s">
        <v>655</v>
      </c>
      <c r="N716" s="10" t="s">
        <v>227</v>
      </c>
      <c r="O716" s="10" t="s">
        <v>2477</v>
      </c>
      <c r="P716" s="10" t="s">
        <v>2837</v>
      </c>
      <c r="Q716" s="10">
        <v>516</v>
      </c>
      <c r="R716" s="12">
        <v>0.66120000000000001</v>
      </c>
      <c r="S716" s="10" t="s">
        <v>2838</v>
      </c>
      <c r="T716" s="14">
        <v>0.1</v>
      </c>
      <c r="U716" s="17">
        <v>0.9</v>
      </c>
      <c r="V716" s="11">
        <f>(P716/(1+((($T716/1.645)^2)*((P716-1)/0.25))))+1</f>
        <v>65.808817000907169</v>
      </c>
      <c r="W716" s="11">
        <f>(Q716/(1+((($T716/1.645)^2)*((Q716-1)/0.25))))+1</f>
        <v>60.911928353290612</v>
      </c>
      <c r="X716" s="11">
        <f>Q716/W716</f>
        <v>8.4712471588025888</v>
      </c>
    </row>
    <row r="717" spans="1:24">
      <c r="A717" s="9" t="s">
        <v>20</v>
      </c>
      <c r="B717" s="10" t="s">
        <v>21</v>
      </c>
      <c r="C717" s="9" t="s">
        <v>2508</v>
      </c>
      <c r="D717" s="10" t="s">
        <v>2509</v>
      </c>
      <c r="E717" s="9" t="s">
        <v>24</v>
      </c>
      <c r="F717" s="9">
        <v>31</v>
      </c>
      <c r="G717" s="9">
        <v>509011</v>
      </c>
      <c r="H717" s="11">
        <v>720310509011</v>
      </c>
      <c r="I717" s="20" t="s">
        <v>2839</v>
      </c>
      <c r="J717" s="20" t="s">
        <v>2840</v>
      </c>
      <c r="K717" s="10" t="s">
        <v>2841</v>
      </c>
      <c r="L717" s="10" t="s">
        <v>28</v>
      </c>
      <c r="M717" s="10" t="s">
        <v>452</v>
      </c>
      <c r="N717" s="10" t="s">
        <v>979</v>
      </c>
      <c r="O717" s="10" t="s">
        <v>582</v>
      </c>
      <c r="P717" s="10" t="s">
        <v>1859</v>
      </c>
      <c r="Q717" s="10">
        <v>728</v>
      </c>
      <c r="R717" s="12">
        <v>0.2762</v>
      </c>
      <c r="S717" s="10" t="s">
        <v>2842</v>
      </c>
      <c r="T717" s="14">
        <v>0.1</v>
      </c>
      <c r="U717" s="17">
        <v>0.9</v>
      </c>
      <c r="V717" s="11">
        <f>(P717/(1+((($T717/1.645)^2)*((P717-1)/0.25))))+1</f>
        <v>66.700089573440621</v>
      </c>
      <c r="W717" s="11">
        <f>(Q717/(1+((($T717/1.645)^2)*((Q717-1)/0.25))))+1</f>
        <v>62.976488095004008</v>
      </c>
      <c r="X717" s="11">
        <f>Q717/W717</f>
        <v>11.559869754911801</v>
      </c>
    </row>
    <row r="718" spans="1:24">
      <c r="A718" s="9" t="s">
        <v>20</v>
      </c>
      <c r="B718" s="10" t="s">
        <v>21</v>
      </c>
      <c r="C718" s="9" t="s">
        <v>2508</v>
      </c>
      <c r="D718" s="10" t="s">
        <v>2509</v>
      </c>
      <c r="E718" s="9" t="s">
        <v>24</v>
      </c>
      <c r="F718" s="9">
        <v>31</v>
      </c>
      <c r="G718" s="9">
        <v>509012</v>
      </c>
      <c r="H718" s="11">
        <v>720310509012</v>
      </c>
      <c r="I718" s="20" t="s">
        <v>2843</v>
      </c>
      <c r="J718" s="20" t="s">
        <v>2844</v>
      </c>
      <c r="K718" s="10" t="s">
        <v>2841</v>
      </c>
      <c r="L718" s="10" t="s">
        <v>36</v>
      </c>
      <c r="M718" s="10" t="s">
        <v>175</v>
      </c>
      <c r="N718" s="10" t="s">
        <v>284</v>
      </c>
      <c r="O718" s="10" t="s">
        <v>183</v>
      </c>
      <c r="P718" s="10" t="s">
        <v>2365</v>
      </c>
      <c r="Q718" s="10">
        <v>732</v>
      </c>
      <c r="R718" s="12">
        <v>0.20910000000000001</v>
      </c>
      <c r="S718" s="10" t="s">
        <v>2845</v>
      </c>
      <c r="T718" s="14">
        <v>0.1</v>
      </c>
      <c r="U718" s="17">
        <v>0.9</v>
      </c>
      <c r="V718" s="11">
        <f>(P718/(1+((($T718/1.645)^2)*((P718-1)/0.25))))+1</f>
        <v>66.550163758017206</v>
      </c>
      <c r="W718" s="11">
        <f>(Q718/(1+((($T718/1.645)^2)*((Q718-1)/0.25))))+1</f>
        <v>63.004906713746074</v>
      </c>
      <c r="X718" s="11">
        <f>Q718/W718</f>
        <v>11.618142747607562</v>
      </c>
    </row>
    <row r="719" spans="1:24">
      <c r="A719" s="9" t="s">
        <v>20</v>
      </c>
      <c r="B719" s="10" t="s">
        <v>21</v>
      </c>
      <c r="C719" s="9" t="s">
        <v>2508</v>
      </c>
      <c r="D719" s="10" t="s">
        <v>2509</v>
      </c>
      <c r="E719" s="9" t="s">
        <v>24</v>
      </c>
      <c r="F719" s="9">
        <v>31</v>
      </c>
      <c r="G719" s="9">
        <v>509013</v>
      </c>
      <c r="H719" s="11">
        <v>720310509013</v>
      </c>
      <c r="I719" s="20" t="s">
        <v>2846</v>
      </c>
      <c r="J719" s="20" t="s">
        <v>2847</v>
      </c>
      <c r="K719" s="10" t="s">
        <v>2841</v>
      </c>
      <c r="L719" s="10" t="s">
        <v>133</v>
      </c>
      <c r="M719" s="10" t="s">
        <v>745</v>
      </c>
      <c r="N719" s="10" t="s">
        <v>284</v>
      </c>
      <c r="O719" s="10" t="s">
        <v>169</v>
      </c>
      <c r="P719" s="10" t="s">
        <v>1061</v>
      </c>
      <c r="Q719" s="10">
        <v>379</v>
      </c>
      <c r="R719" s="12">
        <v>0.3271</v>
      </c>
      <c r="S719" s="10" t="s">
        <v>2848</v>
      </c>
      <c r="T719" s="14">
        <v>0.1</v>
      </c>
      <c r="U719" s="17">
        <v>0.9</v>
      </c>
      <c r="V719" s="11">
        <f>(P719/(1+((($T719/1.645)^2)*((P719-1)/0.25))))+1</f>
        <v>65.422218154951949</v>
      </c>
      <c r="W719" s="11">
        <f>(Q719/(1+((($T719/1.645)^2)*((Q719-1)/0.25))))+1</f>
        <v>58.532931486408216</v>
      </c>
      <c r="X719" s="11">
        <f>Q719/W719</f>
        <v>6.4749875049057914</v>
      </c>
    </row>
    <row r="720" spans="1:24">
      <c r="A720" s="9" t="s">
        <v>20</v>
      </c>
      <c r="B720" s="10" t="s">
        <v>21</v>
      </c>
      <c r="C720" s="9" t="s">
        <v>2508</v>
      </c>
      <c r="D720" s="10" t="s">
        <v>2509</v>
      </c>
      <c r="E720" s="9" t="s">
        <v>24</v>
      </c>
      <c r="F720" s="9">
        <v>31</v>
      </c>
      <c r="G720" s="9">
        <v>509021</v>
      </c>
      <c r="H720" s="11">
        <v>720310509021</v>
      </c>
      <c r="I720" s="20" t="s">
        <v>2849</v>
      </c>
      <c r="J720" s="20" t="s">
        <v>2850</v>
      </c>
      <c r="K720" s="10" t="s">
        <v>2851</v>
      </c>
      <c r="L720" s="10" t="s">
        <v>28</v>
      </c>
      <c r="M720" s="10" t="s">
        <v>397</v>
      </c>
      <c r="N720" s="10" t="s">
        <v>646</v>
      </c>
      <c r="O720" s="10" t="s">
        <v>806</v>
      </c>
      <c r="P720" s="10" t="s">
        <v>511</v>
      </c>
      <c r="Q720" s="10">
        <v>615</v>
      </c>
      <c r="R720" s="12">
        <v>0.52780000000000005</v>
      </c>
      <c r="S720" s="10" t="s">
        <v>975</v>
      </c>
      <c r="T720" s="14">
        <v>0.1</v>
      </c>
      <c r="U720" s="17">
        <v>0.9</v>
      </c>
      <c r="V720" s="11">
        <f>(P720/(1+((($T720/1.645)^2)*((P720-1)/0.25))))+1</f>
        <v>62.918783831132146</v>
      </c>
      <c r="W720" s="11">
        <f>(Q720/(1+((($T720/1.645)^2)*((Q720-1)/0.25))))+1</f>
        <v>62.035863313409266</v>
      </c>
      <c r="X720" s="11">
        <f>Q720/W720</f>
        <v>9.9136203987841593</v>
      </c>
    </row>
    <row r="721" spans="1:24">
      <c r="A721" s="9" t="s">
        <v>20</v>
      </c>
      <c r="B721" s="10" t="s">
        <v>21</v>
      </c>
      <c r="C721" s="9" t="s">
        <v>2508</v>
      </c>
      <c r="D721" s="10" t="s">
        <v>2509</v>
      </c>
      <c r="E721" s="9" t="s">
        <v>24</v>
      </c>
      <c r="F721" s="9">
        <v>31</v>
      </c>
      <c r="G721" s="9">
        <v>509022</v>
      </c>
      <c r="H721" s="11">
        <v>720310509022</v>
      </c>
      <c r="I721" s="20" t="s">
        <v>2852</v>
      </c>
      <c r="J721" s="20" t="s">
        <v>2853</v>
      </c>
      <c r="K721" s="10" t="s">
        <v>2851</v>
      </c>
      <c r="L721" s="10" t="s">
        <v>36</v>
      </c>
      <c r="M721" s="10" t="s">
        <v>997</v>
      </c>
      <c r="N721" s="10" t="s">
        <v>424</v>
      </c>
      <c r="O721" s="10" t="s">
        <v>398</v>
      </c>
      <c r="P721" s="10" t="s">
        <v>1138</v>
      </c>
      <c r="Q721" s="10">
        <v>176</v>
      </c>
      <c r="R721" s="12">
        <v>0.40100000000000002</v>
      </c>
      <c r="S721" s="10" t="s">
        <v>2854</v>
      </c>
      <c r="T721" s="14">
        <v>0.1</v>
      </c>
      <c r="U721" s="17">
        <v>0.9</v>
      </c>
      <c r="V721" s="11">
        <f>(P721/(1+((($T721/1.645)^2)*((P721-1)/0.25))))+1</f>
        <v>64.258715690159931</v>
      </c>
      <c r="W721" s="11">
        <f>(Q721/(1+((($T721/1.645)^2)*((Q721-1)/0.25))))+1</f>
        <v>50.068532174602886</v>
      </c>
      <c r="X721" s="11">
        <f>Q721/W721</f>
        <v>3.5151819387522503</v>
      </c>
    </row>
    <row r="722" spans="1:24">
      <c r="A722" s="9" t="s">
        <v>20</v>
      </c>
      <c r="B722" s="10" t="s">
        <v>21</v>
      </c>
      <c r="C722" s="9" t="s">
        <v>2508</v>
      </c>
      <c r="D722" s="10" t="s">
        <v>2509</v>
      </c>
      <c r="E722" s="9" t="s">
        <v>24</v>
      </c>
      <c r="F722" s="9">
        <v>31</v>
      </c>
      <c r="G722" s="9">
        <v>509023</v>
      </c>
      <c r="H722" s="11">
        <v>720310509023</v>
      </c>
      <c r="I722" s="20" t="s">
        <v>2855</v>
      </c>
      <c r="J722" s="20" t="s">
        <v>2856</v>
      </c>
      <c r="K722" s="10" t="s">
        <v>2851</v>
      </c>
      <c r="L722" s="10" t="s">
        <v>133</v>
      </c>
      <c r="M722" s="10" t="s">
        <v>397</v>
      </c>
      <c r="N722" s="10" t="s">
        <v>515</v>
      </c>
      <c r="O722" s="10" t="s">
        <v>169</v>
      </c>
      <c r="P722" s="10" t="s">
        <v>784</v>
      </c>
      <c r="Q722" s="10">
        <v>358</v>
      </c>
      <c r="R722" s="12">
        <v>0.3417</v>
      </c>
      <c r="S722" s="10" t="s">
        <v>2857</v>
      </c>
      <c r="T722" s="14">
        <v>0.1</v>
      </c>
      <c r="U722" s="17">
        <v>0.9</v>
      </c>
      <c r="V722" s="11">
        <f>(P722/(1+((($T722/1.645)^2)*((P722-1)/0.25))))+1</f>
        <v>64.403506096932773</v>
      </c>
      <c r="W722" s="11">
        <f>(Q722/(1+((($T722/1.645)^2)*((Q722-1)/0.25))))+1</f>
        <v>58.032587082616438</v>
      </c>
      <c r="X722" s="11">
        <f>Q722/W722</f>
        <v>6.168947792907173</v>
      </c>
    </row>
    <row r="723" spans="1:24">
      <c r="A723" s="9" t="s">
        <v>20</v>
      </c>
      <c r="B723" s="10" t="s">
        <v>21</v>
      </c>
      <c r="C723" s="9" t="s">
        <v>2508</v>
      </c>
      <c r="D723" s="10" t="s">
        <v>2509</v>
      </c>
      <c r="E723" s="9" t="s">
        <v>24</v>
      </c>
      <c r="F723" s="9">
        <v>31</v>
      </c>
      <c r="G723" s="9">
        <v>509024</v>
      </c>
      <c r="H723" s="11">
        <v>720310509024</v>
      </c>
      <c r="I723" s="20" t="s">
        <v>2858</v>
      </c>
      <c r="J723" s="20" t="s">
        <v>2859</v>
      </c>
      <c r="K723" s="10" t="s">
        <v>2851</v>
      </c>
      <c r="L723" s="10" t="s">
        <v>160</v>
      </c>
      <c r="M723" s="10" t="s">
        <v>2221</v>
      </c>
      <c r="N723" s="10" t="s">
        <v>519</v>
      </c>
      <c r="O723" s="10" t="s">
        <v>519</v>
      </c>
      <c r="P723" s="10" t="s">
        <v>176</v>
      </c>
      <c r="Q723" s="10">
        <v>148</v>
      </c>
      <c r="R723" s="12">
        <v>0.33929999999999999</v>
      </c>
      <c r="S723" s="10" t="s">
        <v>2860</v>
      </c>
      <c r="T723" s="14">
        <v>0.1</v>
      </c>
      <c r="U723" s="17">
        <v>0.9</v>
      </c>
      <c r="V723" s="11">
        <f>(P723/(1+((($T723/1.645)^2)*((P723-1)/0.25))))+1</f>
        <v>55.643417994702872</v>
      </c>
      <c r="W723" s="11">
        <f>(Q723/(1+((($T723/1.645)^2)*((Q723-1)/0.25))))+1</f>
        <v>47.644599800256806</v>
      </c>
      <c r="X723" s="11">
        <f>Q723/W723</f>
        <v>3.1063331546590569</v>
      </c>
    </row>
    <row r="724" spans="1:24">
      <c r="A724" s="9" t="s">
        <v>20</v>
      </c>
      <c r="B724" s="10" t="s">
        <v>21</v>
      </c>
      <c r="C724" s="9" t="s">
        <v>2508</v>
      </c>
      <c r="D724" s="10" t="s">
        <v>2509</v>
      </c>
      <c r="E724" s="9" t="s">
        <v>24</v>
      </c>
      <c r="F724" s="9">
        <v>31</v>
      </c>
      <c r="G724" s="9">
        <v>509025</v>
      </c>
      <c r="H724" s="11">
        <v>720310509025</v>
      </c>
      <c r="I724" s="20" t="s">
        <v>2861</v>
      </c>
      <c r="J724" s="20" t="s">
        <v>2862</v>
      </c>
      <c r="K724" s="10" t="s">
        <v>2851</v>
      </c>
      <c r="L724" s="10" t="s">
        <v>318</v>
      </c>
      <c r="M724" s="10" t="s">
        <v>196</v>
      </c>
      <c r="N724" s="10" t="s">
        <v>221</v>
      </c>
      <c r="O724" s="10" t="s">
        <v>270</v>
      </c>
      <c r="P724" s="10" t="s">
        <v>2863</v>
      </c>
      <c r="Q724" s="10">
        <v>736</v>
      </c>
      <c r="R724" s="12">
        <v>0.26569999999999999</v>
      </c>
      <c r="S724" s="10" t="s">
        <v>2864</v>
      </c>
      <c r="T724" s="14">
        <v>0.1</v>
      </c>
      <c r="U724" s="17">
        <v>0.9</v>
      </c>
      <c r="V724" s="11">
        <f>(P724/(1+((($T724/1.645)^2)*((P724-1)/0.25))))+1</f>
        <v>66.611895922756773</v>
      </c>
      <c r="W724" s="11">
        <f>(Q724/(1+((($T724/1.645)^2)*((Q724-1)/0.25))))+1</f>
        <v>63.033042084780035</v>
      </c>
      <c r="X724" s="11">
        <f>Q724/W724</f>
        <v>11.676415664820254</v>
      </c>
    </row>
    <row r="725" spans="1:24">
      <c r="A725" s="9" t="s">
        <v>20</v>
      </c>
      <c r="B725" s="10" t="s">
        <v>21</v>
      </c>
      <c r="C725" s="9" t="s">
        <v>2508</v>
      </c>
      <c r="D725" s="10" t="s">
        <v>2509</v>
      </c>
      <c r="E725" s="9" t="s">
        <v>24</v>
      </c>
      <c r="F725" s="9">
        <v>31</v>
      </c>
      <c r="G725" s="9">
        <v>510011</v>
      </c>
      <c r="H725" s="11">
        <v>720310510011</v>
      </c>
      <c r="I725" s="20" t="s">
        <v>2865</v>
      </c>
      <c r="J725" s="20" t="s">
        <v>2866</v>
      </c>
      <c r="K725" s="10" t="s">
        <v>2867</v>
      </c>
      <c r="L725" s="10" t="s">
        <v>28</v>
      </c>
      <c r="M725" s="10" t="s">
        <v>176</v>
      </c>
      <c r="N725" s="10" t="s">
        <v>300</v>
      </c>
      <c r="O725" s="10" t="s">
        <v>398</v>
      </c>
      <c r="P725" s="10" t="s">
        <v>1980</v>
      </c>
      <c r="Q725" s="10">
        <v>478</v>
      </c>
      <c r="R725" s="12">
        <v>0.37689999999999996</v>
      </c>
      <c r="S725" s="10" t="s">
        <v>2868</v>
      </c>
      <c r="T725" s="14">
        <v>0.1</v>
      </c>
      <c r="U725" s="17">
        <v>0.9</v>
      </c>
      <c r="V725" s="11">
        <f>(P725/(1+((($T725/1.645)^2)*((P725-1)/0.25))))+1</f>
        <v>65.351349855783354</v>
      </c>
      <c r="W725" s="11">
        <f>(Q725/(1+((($T725/1.645)^2)*((Q725-1)/0.25))))+1</f>
        <v>60.372003382902577</v>
      </c>
      <c r="X725" s="11">
        <f>Q725/W725</f>
        <v>7.9175772413636709</v>
      </c>
    </row>
    <row r="726" spans="1:24">
      <c r="A726" s="9" t="s">
        <v>20</v>
      </c>
      <c r="B726" s="10" t="s">
        <v>21</v>
      </c>
      <c r="C726" s="9" t="s">
        <v>2508</v>
      </c>
      <c r="D726" s="10" t="s">
        <v>2509</v>
      </c>
      <c r="E726" s="9" t="s">
        <v>24</v>
      </c>
      <c r="F726" s="9">
        <v>31</v>
      </c>
      <c r="G726" s="9">
        <v>510012</v>
      </c>
      <c r="H726" s="11">
        <v>720310510012</v>
      </c>
      <c r="I726" s="20" t="s">
        <v>2869</v>
      </c>
      <c r="J726" s="20" t="s">
        <v>2870</v>
      </c>
      <c r="K726" s="10" t="s">
        <v>2867</v>
      </c>
      <c r="L726" s="10" t="s">
        <v>36</v>
      </c>
      <c r="M726" s="10" t="s">
        <v>148</v>
      </c>
      <c r="N726" s="10" t="s">
        <v>646</v>
      </c>
      <c r="O726" s="10" t="s">
        <v>710</v>
      </c>
      <c r="P726" s="10" t="s">
        <v>1124</v>
      </c>
      <c r="Q726" s="10">
        <v>372</v>
      </c>
      <c r="R726" s="12">
        <v>0.32200000000000001</v>
      </c>
      <c r="S726" s="10" t="s">
        <v>114</v>
      </c>
      <c r="T726" s="14">
        <v>0.1</v>
      </c>
      <c r="U726" s="17">
        <v>0.9</v>
      </c>
      <c r="V726" s="11">
        <f>(P726/(1+((($T726/1.645)^2)*((P726-1)/0.25))))+1</f>
        <v>65.033768482649251</v>
      </c>
      <c r="W726" s="11">
        <f>(Q726/(1+((($T726/1.645)^2)*((Q726-1)/0.25))))+1</f>
        <v>58.371473025941768</v>
      </c>
      <c r="X726" s="11">
        <f>Q726/W726</f>
        <v>6.3729760568946707</v>
      </c>
    </row>
    <row r="727" spans="1:24">
      <c r="A727" s="9" t="s">
        <v>20</v>
      </c>
      <c r="B727" s="10" t="s">
        <v>21</v>
      </c>
      <c r="C727" s="9" t="s">
        <v>2508</v>
      </c>
      <c r="D727" s="10" t="s">
        <v>2509</v>
      </c>
      <c r="E727" s="9" t="s">
        <v>24</v>
      </c>
      <c r="F727" s="9">
        <v>31</v>
      </c>
      <c r="G727" s="9">
        <v>510013</v>
      </c>
      <c r="H727" s="11">
        <v>720310510013</v>
      </c>
      <c r="I727" s="20" t="s">
        <v>2871</v>
      </c>
      <c r="J727" s="20" t="s">
        <v>2872</v>
      </c>
      <c r="K727" s="10" t="s">
        <v>2867</v>
      </c>
      <c r="L727" s="10" t="s">
        <v>133</v>
      </c>
      <c r="M727" s="10" t="s">
        <v>1049</v>
      </c>
      <c r="N727" s="10" t="s">
        <v>70</v>
      </c>
      <c r="O727" s="10" t="s">
        <v>915</v>
      </c>
      <c r="P727" s="10" t="s">
        <v>750</v>
      </c>
      <c r="Q727" s="10">
        <v>696</v>
      </c>
      <c r="R727" s="12">
        <v>0.40100000000000002</v>
      </c>
      <c r="S727" s="10" t="s">
        <v>1562</v>
      </c>
      <c r="T727" s="14">
        <v>0.1</v>
      </c>
      <c r="U727" s="17">
        <v>0.9</v>
      </c>
      <c r="V727" s="11">
        <f>(P727/(1+((($T727/1.645)^2)*((P727-1)/0.25))))+1</f>
        <v>66.564739156217712</v>
      </c>
      <c r="W727" s="11">
        <f>(Q727/(1+((($T727/1.645)^2)*((Q727-1)/0.25))))+1</f>
        <v>62.738407412961863</v>
      </c>
      <c r="X727" s="11">
        <f>Q727/W727</f>
        <v>11.093682940000884</v>
      </c>
    </row>
    <row r="728" spans="1:24">
      <c r="A728" s="9" t="s">
        <v>20</v>
      </c>
      <c r="B728" s="10" t="s">
        <v>21</v>
      </c>
      <c r="C728" s="9" t="s">
        <v>2508</v>
      </c>
      <c r="D728" s="10" t="s">
        <v>2509</v>
      </c>
      <c r="E728" s="9" t="s">
        <v>24</v>
      </c>
      <c r="F728" s="9">
        <v>31</v>
      </c>
      <c r="G728" s="9">
        <v>510021</v>
      </c>
      <c r="H728" s="11">
        <v>720310510021</v>
      </c>
      <c r="I728" s="20" t="s">
        <v>2873</v>
      </c>
      <c r="J728" s="20" t="s">
        <v>2874</v>
      </c>
      <c r="K728" s="10" t="s">
        <v>2875</v>
      </c>
      <c r="L728" s="10" t="s">
        <v>28</v>
      </c>
      <c r="M728" s="10" t="s">
        <v>226</v>
      </c>
      <c r="N728" s="10" t="s">
        <v>214</v>
      </c>
      <c r="O728" s="10" t="s">
        <v>209</v>
      </c>
      <c r="P728" s="10" t="s">
        <v>2876</v>
      </c>
      <c r="Q728" s="10">
        <v>682</v>
      </c>
      <c r="R728" s="12">
        <v>0.49099999999999999</v>
      </c>
      <c r="S728" s="10" t="s">
        <v>2877</v>
      </c>
      <c r="T728" s="14">
        <v>0.1</v>
      </c>
      <c r="U728" s="17">
        <v>0.9</v>
      </c>
      <c r="V728" s="11">
        <f>(P728/(1+((($T728/1.645)^2)*((P728-1)/0.25))))+1</f>
        <v>66.67876432806608</v>
      </c>
      <c r="W728" s="11">
        <f>(Q728/(1+((($T728/1.645)^2)*((Q728-1)/0.25))))+1</f>
        <v>62.627847101576918</v>
      </c>
      <c r="X728" s="11">
        <f>Q728/W728</f>
        <v>10.889724484602757</v>
      </c>
    </row>
    <row r="729" spans="1:24">
      <c r="A729" s="9" t="s">
        <v>20</v>
      </c>
      <c r="B729" s="10" t="s">
        <v>21</v>
      </c>
      <c r="C729" s="9" t="s">
        <v>2508</v>
      </c>
      <c r="D729" s="10" t="s">
        <v>2509</v>
      </c>
      <c r="E729" s="9" t="s">
        <v>24</v>
      </c>
      <c r="F729" s="9">
        <v>31</v>
      </c>
      <c r="G729" s="9">
        <v>510022</v>
      </c>
      <c r="H729" s="11">
        <v>720310510022</v>
      </c>
      <c r="I729" s="20" t="s">
        <v>2878</v>
      </c>
      <c r="J729" s="20" t="s">
        <v>2879</v>
      </c>
      <c r="K729" s="10" t="s">
        <v>2875</v>
      </c>
      <c r="L729" s="10" t="s">
        <v>36</v>
      </c>
      <c r="M729" s="10" t="s">
        <v>366</v>
      </c>
      <c r="N729" s="10" t="s">
        <v>52</v>
      </c>
      <c r="O729" s="10" t="s">
        <v>806</v>
      </c>
      <c r="P729" s="10" t="s">
        <v>538</v>
      </c>
      <c r="Q729" s="10">
        <v>403</v>
      </c>
      <c r="R729" s="12">
        <v>0.58550000000000002</v>
      </c>
      <c r="S729" s="10" t="s">
        <v>2880</v>
      </c>
      <c r="T729" s="14">
        <v>0.1</v>
      </c>
      <c r="U729" s="17">
        <v>0.9</v>
      </c>
      <c r="V729" s="11">
        <f>(P729/(1+((($T729/1.645)^2)*((P729-1)/0.25))))+1</f>
        <v>63.196136366557511</v>
      </c>
      <c r="W729" s="11">
        <f>(Q729/(1+((($T729/1.645)^2)*((Q729-1)/0.25))))+1</f>
        <v>59.04996400249653</v>
      </c>
      <c r="X729" s="11">
        <f>Q729/W729</f>
        <v>6.8247289699103266</v>
      </c>
    </row>
    <row r="730" spans="1:24">
      <c r="A730" s="9" t="s">
        <v>20</v>
      </c>
      <c r="B730" s="10" t="s">
        <v>21</v>
      </c>
      <c r="C730" s="9" t="s">
        <v>2508</v>
      </c>
      <c r="D730" s="10" t="s">
        <v>2509</v>
      </c>
      <c r="E730" s="9" t="s">
        <v>24</v>
      </c>
      <c r="F730" s="9">
        <v>31</v>
      </c>
      <c r="G730" s="9">
        <v>510023</v>
      </c>
      <c r="H730" s="11">
        <v>720310510023</v>
      </c>
      <c r="I730" s="20" t="s">
        <v>2881</v>
      </c>
      <c r="J730" s="20" t="s">
        <v>2882</v>
      </c>
      <c r="K730" s="10" t="s">
        <v>2875</v>
      </c>
      <c r="L730" s="10" t="s">
        <v>133</v>
      </c>
      <c r="M730" s="10" t="s">
        <v>175</v>
      </c>
      <c r="N730" s="10" t="s">
        <v>325</v>
      </c>
      <c r="O730" s="10" t="s">
        <v>515</v>
      </c>
      <c r="P730" s="10" t="s">
        <v>314</v>
      </c>
      <c r="Q730" s="10">
        <v>222</v>
      </c>
      <c r="R730" s="12">
        <v>0.38890000000000002</v>
      </c>
      <c r="S730" s="10" t="s">
        <v>2883</v>
      </c>
      <c r="T730" s="14">
        <v>0.1</v>
      </c>
      <c r="U730" s="17">
        <v>0.9</v>
      </c>
      <c r="V730" s="11">
        <f>(P730/(1+((($T730/1.645)^2)*((P730-1)/0.25))))+1</f>
        <v>61.218082689686497</v>
      </c>
      <c r="W730" s="11">
        <f>(Q730/(1+((($T730/1.645)^2)*((Q730-1)/0.25))))+1</f>
        <v>53.029815455968617</v>
      </c>
      <c r="X730" s="11">
        <f>Q730/W730</f>
        <v>4.1863242044341948</v>
      </c>
    </row>
    <row r="731" spans="1:24">
      <c r="A731" s="9" t="s">
        <v>20</v>
      </c>
      <c r="B731" s="10" t="s">
        <v>21</v>
      </c>
      <c r="C731" s="9" t="s">
        <v>2508</v>
      </c>
      <c r="D731" s="10" t="s">
        <v>2509</v>
      </c>
      <c r="E731" s="9" t="s">
        <v>24</v>
      </c>
      <c r="F731" s="9">
        <v>31</v>
      </c>
      <c r="G731" s="9">
        <v>511021</v>
      </c>
      <c r="H731" s="11">
        <v>720310511021</v>
      </c>
      <c r="I731" s="20" t="s">
        <v>2884</v>
      </c>
      <c r="J731" s="20" t="s">
        <v>2885</v>
      </c>
      <c r="K731" s="10" t="s">
        <v>2886</v>
      </c>
      <c r="L731" s="10" t="s">
        <v>28</v>
      </c>
      <c r="M731" s="10" t="s">
        <v>737</v>
      </c>
      <c r="N731" s="10" t="s">
        <v>807</v>
      </c>
      <c r="O731" s="10" t="s">
        <v>1754</v>
      </c>
      <c r="P731" s="10" t="s">
        <v>1226</v>
      </c>
      <c r="Q731" s="10">
        <v>840</v>
      </c>
      <c r="R731" s="12">
        <v>0.56569999999999998</v>
      </c>
      <c r="S731" s="10" t="s">
        <v>2887</v>
      </c>
      <c r="T731" s="14">
        <v>0.1</v>
      </c>
      <c r="U731" s="17">
        <v>0.9</v>
      </c>
      <c r="V731" s="11">
        <f>(P731/(1+((($T731/1.645)^2)*((P731-1)/0.25))))+1</f>
        <v>66.87659815557852</v>
      </c>
      <c r="W731" s="11">
        <f>(Q731/(1+((($T731/1.645)^2)*((Q731-1)/0.25))))+1</f>
        <v>63.677423290807297</v>
      </c>
      <c r="X731" s="11">
        <f>Q731/W731</f>
        <v>13.19148854632228</v>
      </c>
    </row>
    <row r="732" spans="1:24">
      <c r="A732" s="9" t="s">
        <v>20</v>
      </c>
      <c r="B732" s="10" t="s">
        <v>21</v>
      </c>
      <c r="C732" s="9" t="s">
        <v>2508</v>
      </c>
      <c r="D732" s="10" t="s">
        <v>2509</v>
      </c>
      <c r="E732" s="9" t="s">
        <v>24</v>
      </c>
      <c r="F732" s="9">
        <v>31</v>
      </c>
      <c r="G732" s="9">
        <v>511022</v>
      </c>
      <c r="H732" s="11">
        <v>720310511022</v>
      </c>
      <c r="I732" s="20" t="s">
        <v>2888</v>
      </c>
      <c r="J732" s="20" t="s">
        <v>2889</v>
      </c>
      <c r="K732" s="10" t="s">
        <v>2886</v>
      </c>
      <c r="L732" s="10" t="s">
        <v>36</v>
      </c>
      <c r="M732" s="10" t="s">
        <v>84</v>
      </c>
      <c r="N732" s="10" t="s">
        <v>403</v>
      </c>
      <c r="O732" s="10" t="s">
        <v>104</v>
      </c>
      <c r="P732" s="10" t="s">
        <v>2890</v>
      </c>
      <c r="Q732" s="10">
        <v>454</v>
      </c>
      <c r="R732" s="12">
        <v>0.48270000000000002</v>
      </c>
      <c r="S732" s="10" t="s">
        <v>2891</v>
      </c>
      <c r="T732" s="14">
        <v>0.1</v>
      </c>
      <c r="U732" s="17">
        <v>0.9</v>
      </c>
      <c r="V732" s="11">
        <f>(P732/(1+((($T732/1.645)^2)*((P732-1)/0.25))))+1</f>
        <v>66.140979343159714</v>
      </c>
      <c r="W732" s="11">
        <f>(Q732/(1+((($T732/1.645)^2)*((Q732-1)/0.25))))+1</f>
        <v>59.99039062903266</v>
      </c>
      <c r="X732" s="11">
        <f>Q732/W732</f>
        <v>7.5678787092325477</v>
      </c>
    </row>
    <row r="733" spans="1:24">
      <c r="A733" s="9" t="s">
        <v>20</v>
      </c>
      <c r="B733" s="10" t="s">
        <v>21</v>
      </c>
      <c r="C733" s="9" t="s">
        <v>2508</v>
      </c>
      <c r="D733" s="10" t="s">
        <v>2509</v>
      </c>
      <c r="E733" s="9" t="s">
        <v>24</v>
      </c>
      <c r="F733" s="9">
        <v>31</v>
      </c>
      <c r="G733" s="9">
        <v>511031</v>
      </c>
      <c r="H733" s="11">
        <v>720310511031</v>
      </c>
      <c r="I733" s="20" t="s">
        <v>2892</v>
      </c>
      <c r="J733" s="20" t="s">
        <v>2893</v>
      </c>
      <c r="K733" s="10" t="s">
        <v>2894</v>
      </c>
      <c r="L733" s="10" t="s">
        <v>28</v>
      </c>
      <c r="M733" s="10" t="s">
        <v>419</v>
      </c>
      <c r="N733" s="10" t="s">
        <v>955</v>
      </c>
      <c r="O733" s="10" t="s">
        <v>45</v>
      </c>
      <c r="P733" s="10" t="s">
        <v>2895</v>
      </c>
      <c r="Q733" s="10">
        <v>509</v>
      </c>
      <c r="R733" s="12">
        <v>0.24729999999999999</v>
      </c>
      <c r="S733" s="10" t="s">
        <v>2896</v>
      </c>
      <c r="T733" s="14">
        <v>0.1</v>
      </c>
      <c r="U733" s="17">
        <v>0.9</v>
      </c>
      <c r="V733" s="11">
        <f>(P733/(1+((($T733/1.645)^2)*((P733-1)/0.25))))+1</f>
        <v>66.285767810765009</v>
      </c>
      <c r="W733" s="11">
        <f>(Q733/(1+((($T733/1.645)^2)*((Q733-1)/0.25))))+1</f>
        <v>60.81782461367083</v>
      </c>
      <c r="X733" s="11">
        <f>Q733/W733</f>
        <v>8.3692569281010645</v>
      </c>
    </row>
    <row r="734" spans="1:24">
      <c r="A734" s="9" t="s">
        <v>20</v>
      </c>
      <c r="B734" s="10" t="s">
        <v>21</v>
      </c>
      <c r="C734" s="9" t="s">
        <v>2508</v>
      </c>
      <c r="D734" s="10" t="s">
        <v>2509</v>
      </c>
      <c r="E734" s="9" t="s">
        <v>24</v>
      </c>
      <c r="F734" s="9">
        <v>31</v>
      </c>
      <c r="G734" s="9">
        <v>511032</v>
      </c>
      <c r="H734" s="11">
        <v>720310511032</v>
      </c>
      <c r="I734" s="20" t="s">
        <v>2897</v>
      </c>
      <c r="J734" s="20" t="s">
        <v>2898</v>
      </c>
      <c r="K734" s="10" t="s">
        <v>2894</v>
      </c>
      <c r="L734" s="10" t="s">
        <v>36</v>
      </c>
      <c r="M734" s="10" t="s">
        <v>1292</v>
      </c>
      <c r="N734" s="10" t="s">
        <v>397</v>
      </c>
      <c r="O734" s="10" t="s">
        <v>998</v>
      </c>
      <c r="P734" s="10" t="s">
        <v>2899</v>
      </c>
      <c r="Q734" s="10">
        <v>898</v>
      </c>
      <c r="R734" s="12">
        <v>7.46E-2</v>
      </c>
      <c r="S734" s="13" t="s">
        <v>2900</v>
      </c>
      <c r="T734" s="15">
        <v>5.5899999999999998E-2</v>
      </c>
      <c r="U734" s="17">
        <v>0.9</v>
      </c>
      <c r="V734" s="11">
        <f>(P734/(1+((($T734/1.645)^2)*((P734-1)/0.25))))+1</f>
        <v>199.27460108855641</v>
      </c>
      <c r="W734" s="11">
        <f>(Q734/(1+((($T734/1.645)^2)*((Q734-1)/0.25))))+1</f>
        <v>175.59676769689852</v>
      </c>
      <c r="X734" s="11">
        <f>Q734/W734</f>
        <v>5.1139893505901979</v>
      </c>
    </row>
    <row r="735" spans="1:24">
      <c r="A735" s="9" t="s">
        <v>20</v>
      </c>
      <c r="B735" s="10" t="s">
        <v>21</v>
      </c>
      <c r="C735" s="9" t="s">
        <v>2508</v>
      </c>
      <c r="D735" s="10" t="s">
        <v>2509</v>
      </c>
      <c r="E735" s="9" t="s">
        <v>24</v>
      </c>
      <c r="F735" s="9">
        <v>31</v>
      </c>
      <c r="G735" s="9">
        <v>511033</v>
      </c>
      <c r="H735" s="11">
        <v>720310511033</v>
      </c>
      <c r="I735" s="20" t="s">
        <v>2901</v>
      </c>
      <c r="J735" s="20" t="s">
        <v>2902</v>
      </c>
      <c r="K735" s="10" t="s">
        <v>2894</v>
      </c>
      <c r="L735" s="10" t="s">
        <v>133</v>
      </c>
      <c r="M735" s="10" t="s">
        <v>332</v>
      </c>
      <c r="N735" s="10" t="s">
        <v>697</v>
      </c>
      <c r="O735" s="10" t="s">
        <v>697</v>
      </c>
      <c r="P735" s="10" t="s">
        <v>97</v>
      </c>
      <c r="Q735" s="10">
        <v>280</v>
      </c>
      <c r="R735" s="12">
        <v>0.75760000000000005</v>
      </c>
      <c r="S735" s="10" t="s">
        <v>2903</v>
      </c>
      <c r="T735" s="14">
        <v>0.1</v>
      </c>
      <c r="U735" s="17">
        <v>0.9</v>
      </c>
      <c r="V735" s="11">
        <f>(P735/(1+((($T735/1.645)^2)*((P735-1)/0.25))))+1</f>
        <v>60.622580095944869</v>
      </c>
      <c r="W735" s="11">
        <f>(Q735/(1+((($T735/1.645)^2)*((Q735-1)/0.25))))+1</f>
        <v>55.643417994702872</v>
      </c>
      <c r="X735" s="11">
        <f>Q735/W735</f>
        <v>5.032041705753147</v>
      </c>
    </row>
    <row r="736" spans="1:24">
      <c r="A736" s="9" t="s">
        <v>20</v>
      </c>
      <c r="B736" s="10" t="s">
        <v>21</v>
      </c>
      <c r="C736" s="9" t="s">
        <v>2508</v>
      </c>
      <c r="D736" s="10" t="s">
        <v>2509</v>
      </c>
      <c r="E736" s="9" t="s">
        <v>24</v>
      </c>
      <c r="F736" s="9">
        <v>31</v>
      </c>
      <c r="G736" s="9">
        <v>511041</v>
      </c>
      <c r="H736" s="11">
        <v>720310511041</v>
      </c>
      <c r="I736" s="20" t="s">
        <v>2904</v>
      </c>
      <c r="J736" s="20" t="s">
        <v>2905</v>
      </c>
      <c r="K736" s="10" t="s">
        <v>2906</v>
      </c>
      <c r="L736" s="10" t="s">
        <v>28</v>
      </c>
      <c r="M736" s="10" t="s">
        <v>342</v>
      </c>
      <c r="N736" s="10" t="s">
        <v>731</v>
      </c>
      <c r="O736" s="10" t="s">
        <v>802</v>
      </c>
      <c r="P736" s="10" t="s">
        <v>472</v>
      </c>
      <c r="Q736" s="10">
        <v>250</v>
      </c>
      <c r="R736" s="12">
        <v>0.31309999999999999</v>
      </c>
      <c r="S736" s="10" t="s">
        <v>2907</v>
      </c>
      <c r="T736" s="14">
        <v>0.1</v>
      </c>
      <c r="U736" s="17">
        <v>0.9</v>
      </c>
      <c r="V736" s="11">
        <f>(P736/(1+((($T736/1.645)^2)*((P736-1)/0.25))))+1</f>
        <v>64.383409014687317</v>
      </c>
      <c r="W736" s="11">
        <f>(Q736/(1+((($T736/1.645)^2)*((Q736-1)/0.25))))+1</f>
        <v>54.411093851464834</v>
      </c>
      <c r="X736" s="11">
        <f>Q736/W736</f>
        <v>4.5946512430436943</v>
      </c>
    </row>
    <row r="737" spans="1:24">
      <c r="A737" s="9" t="s">
        <v>20</v>
      </c>
      <c r="B737" s="10" t="s">
        <v>21</v>
      </c>
      <c r="C737" s="9" t="s">
        <v>2508</v>
      </c>
      <c r="D737" s="10" t="s">
        <v>2509</v>
      </c>
      <c r="E737" s="9" t="s">
        <v>24</v>
      </c>
      <c r="F737" s="9">
        <v>31</v>
      </c>
      <c r="G737" s="9">
        <v>511042</v>
      </c>
      <c r="H737" s="11">
        <v>720310511042</v>
      </c>
      <c r="I737" s="20" t="s">
        <v>2908</v>
      </c>
      <c r="J737" s="20" t="s">
        <v>2909</v>
      </c>
      <c r="K737" s="10" t="s">
        <v>2906</v>
      </c>
      <c r="L737" s="10" t="s">
        <v>36</v>
      </c>
      <c r="M737" s="10" t="s">
        <v>332</v>
      </c>
      <c r="N737" s="10" t="s">
        <v>1551</v>
      </c>
      <c r="O737" s="10" t="s">
        <v>1013</v>
      </c>
      <c r="P737" s="10" t="s">
        <v>2910</v>
      </c>
      <c r="Q737" s="10">
        <v>867</v>
      </c>
      <c r="R737" s="12">
        <v>0.10220000000000001</v>
      </c>
      <c r="S737" s="13" t="s">
        <v>2911</v>
      </c>
      <c r="T737" s="15">
        <v>4.3499999999999997E-2</v>
      </c>
      <c r="U737" s="17">
        <v>0.9</v>
      </c>
      <c r="V737" s="11">
        <f>(P737/(1+((($T737/1.645)^2)*((P737-1)/0.25))))+1</f>
        <v>310.53445131673521</v>
      </c>
      <c r="W737" s="11">
        <f>(Q737/(1+((($T737/1.645)^2)*((Q737-1)/0.25))))+1</f>
        <v>254.3397757359289</v>
      </c>
      <c r="X737" s="11">
        <f>Q737/W737</f>
        <v>3.4088258413036128</v>
      </c>
    </row>
    <row r="738" spans="1:24">
      <c r="A738" s="9" t="s">
        <v>20</v>
      </c>
      <c r="B738" s="10" t="s">
        <v>21</v>
      </c>
      <c r="C738" s="9" t="s">
        <v>2508</v>
      </c>
      <c r="D738" s="10" t="s">
        <v>2509</v>
      </c>
      <c r="E738" s="9" t="s">
        <v>24</v>
      </c>
      <c r="F738" s="9">
        <v>31</v>
      </c>
      <c r="G738" s="9">
        <v>511043</v>
      </c>
      <c r="H738" s="11">
        <v>720310511043</v>
      </c>
      <c r="I738" s="20" t="s">
        <v>2912</v>
      </c>
      <c r="J738" s="20" t="s">
        <v>2913</v>
      </c>
      <c r="K738" s="10" t="s">
        <v>2906</v>
      </c>
      <c r="L738" s="10" t="s">
        <v>133</v>
      </c>
      <c r="M738" s="10" t="s">
        <v>239</v>
      </c>
      <c r="N738" s="10" t="s">
        <v>154</v>
      </c>
      <c r="O738" s="10" t="s">
        <v>931</v>
      </c>
      <c r="P738" s="10" t="s">
        <v>232</v>
      </c>
      <c r="Q738" s="10">
        <v>252</v>
      </c>
      <c r="R738" s="12">
        <v>0.1789</v>
      </c>
      <c r="S738" s="10" t="s">
        <v>1378</v>
      </c>
      <c r="T738" s="14">
        <v>0.1</v>
      </c>
      <c r="U738" s="17">
        <v>0.9</v>
      </c>
      <c r="V738" s="11">
        <f>(P738/(1+((($T738/1.645)^2)*((P738-1)/0.25))))+1</f>
        <v>60.326151197554694</v>
      </c>
      <c r="W738" s="11">
        <f>(Q738/(1+((($T738/1.645)^2)*((Q738-1)/0.25))))+1</f>
        <v>54.500467792900139</v>
      </c>
      <c r="X738" s="11">
        <f>Q738/W738</f>
        <v>4.6238135231717852</v>
      </c>
    </row>
    <row r="739" spans="1:24">
      <c r="A739" s="9" t="s">
        <v>20</v>
      </c>
      <c r="B739" s="10" t="s">
        <v>21</v>
      </c>
      <c r="C739" s="9" t="s">
        <v>2914</v>
      </c>
      <c r="D739" s="10" t="s">
        <v>2915</v>
      </c>
      <c r="E739" s="9" t="s">
        <v>24</v>
      </c>
      <c r="F739" s="9">
        <v>33</v>
      </c>
      <c r="G739" s="9">
        <v>202001</v>
      </c>
      <c r="H739" s="11">
        <v>720330202001</v>
      </c>
      <c r="I739" s="20" t="s">
        <v>2916</v>
      </c>
      <c r="J739" s="20" t="s">
        <v>2917</v>
      </c>
      <c r="K739" s="10" t="s">
        <v>2918</v>
      </c>
      <c r="L739" s="10" t="s">
        <v>28</v>
      </c>
      <c r="M739" s="10" t="s">
        <v>289</v>
      </c>
      <c r="N739" s="10" t="s">
        <v>156</v>
      </c>
      <c r="O739" s="10" t="s">
        <v>196</v>
      </c>
      <c r="P739" s="10" t="s">
        <v>671</v>
      </c>
      <c r="Q739" s="10">
        <v>189</v>
      </c>
      <c r="R739" s="12">
        <v>0.54069999999999996</v>
      </c>
      <c r="S739" s="10" t="s">
        <v>2919</v>
      </c>
      <c r="T739" s="14">
        <v>0.1</v>
      </c>
      <c r="U739" s="17">
        <v>0.9</v>
      </c>
      <c r="V739" s="11">
        <f>(P739/(1+((($T739/1.645)^2)*((P739-1)/0.25))))+1</f>
        <v>62.571001676159845</v>
      </c>
      <c r="W739" s="11">
        <f>(Q739/(1+((($T739/1.645)^2)*((Q739-1)/0.25))))+1</f>
        <v>51.013443640124088</v>
      </c>
      <c r="X739" s="11">
        <f>Q739/W739</f>
        <v>3.7049057368741138</v>
      </c>
    </row>
    <row r="740" spans="1:24">
      <c r="A740" s="9" t="s">
        <v>20</v>
      </c>
      <c r="B740" s="10" t="s">
        <v>21</v>
      </c>
      <c r="C740" s="9" t="s">
        <v>2914</v>
      </c>
      <c r="D740" s="10" t="s">
        <v>2915</v>
      </c>
      <c r="E740" s="9" t="s">
        <v>24</v>
      </c>
      <c r="F740" s="9">
        <v>33</v>
      </c>
      <c r="G740" s="9">
        <v>202002</v>
      </c>
      <c r="H740" s="11">
        <v>720330202002</v>
      </c>
      <c r="I740" s="20" t="s">
        <v>2920</v>
      </c>
      <c r="J740" s="20" t="s">
        <v>2921</v>
      </c>
      <c r="K740" s="10" t="s">
        <v>2918</v>
      </c>
      <c r="L740" s="10" t="s">
        <v>36</v>
      </c>
      <c r="M740" s="10" t="s">
        <v>232</v>
      </c>
      <c r="N740" s="10" t="s">
        <v>505</v>
      </c>
      <c r="O740" s="10" t="s">
        <v>582</v>
      </c>
      <c r="P740" s="10" t="s">
        <v>1671</v>
      </c>
      <c r="Q740" s="10">
        <v>553</v>
      </c>
      <c r="R740" s="12">
        <v>0.72519999999999996</v>
      </c>
      <c r="S740" s="10" t="s">
        <v>2922</v>
      </c>
      <c r="T740" s="14">
        <v>0.1</v>
      </c>
      <c r="U740" s="17">
        <v>0.9</v>
      </c>
      <c r="V740" s="11">
        <f>(P740/(1+((($T740/1.645)^2)*((P740-1)/0.25))))+1</f>
        <v>65.375315814061381</v>
      </c>
      <c r="W740" s="11">
        <f>(Q740/(1+((($T740/1.645)^2)*((Q740-1)/0.25))))+1</f>
        <v>61.374014187430205</v>
      </c>
      <c r="X740" s="11">
        <f>Q740/W740</f>
        <v>9.0103280243523312</v>
      </c>
    </row>
    <row r="741" spans="1:24">
      <c r="A741" s="9" t="s">
        <v>20</v>
      </c>
      <c r="B741" s="10" t="s">
        <v>21</v>
      </c>
      <c r="C741" s="9" t="s">
        <v>2914</v>
      </c>
      <c r="D741" s="10" t="s">
        <v>2915</v>
      </c>
      <c r="E741" s="9" t="s">
        <v>24</v>
      </c>
      <c r="F741" s="9">
        <v>33</v>
      </c>
      <c r="G741" s="9">
        <v>202003</v>
      </c>
      <c r="H741" s="11">
        <v>720330202003</v>
      </c>
      <c r="I741" s="20" t="s">
        <v>2923</v>
      </c>
      <c r="J741" s="20" t="s">
        <v>2924</v>
      </c>
      <c r="K741" s="10" t="s">
        <v>2918</v>
      </c>
      <c r="L741" s="10" t="s">
        <v>133</v>
      </c>
      <c r="M741" s="10" t="s">
        <v>407</v>
      </c>
      <c r="N741" s="10" t="s">
        <v>997</v>
      </c>
      <c r="O741" s="10" t="s">
        <v>156</v>
      </c>
      <c r="P741" s="10" t="s">
        <v>284</v>
      </c>
      <c r="Q741" s="10">
        <v>230</v>
      </c>
      <c r="R741" s="12">
        <v>0.6552</v>
      </c>
      <c r="S741" s="10" t="s">
        <v>2925</v>
      </c>
      <c r="T741" s="14">
        <v>0.1</v>
      </c>
      <c r="U741" s="17">
        <v>0.9</v>
      </c>
      <c r="V741" s="11">
        <f>(P741/(1+((($T741/1.645)^2)*((P741-1)/0.25))))+1</f>
        <v>59.662384552994418</v>
      </c>
      <c r="W741" s="11">
        <f>(Q741/(1+((($T741/1.645)^2)*((Q741-1)/0.25))))+1</f>
        <v>53.451073548218538</v>
      </c>
      <c r="X741" s="11">
        <f>Q741/W741</f>
        <v>4.3030005710271766</v>
      </c>
    </row>
    <row r="742" spans="1:24">
      <c r="A742" s="9" t="s">
        <v>20</v>
      </c>
      <c r="B742" s="10" t="s">
        <v>21</v>
      </c>
      <c r="C742" s="9" t="s">
        <v>2914</v>
      </c>
      <c r="D742" s="10" t="s">
        <v>2915</v>
      </c>
      <c r="E742" s="9" t="s">
        <v>24</v>
      </c>
      <c r="F742" s="9">
        <v>33</v>
      </c>
      <c r="G742" s="9">
        <v>202004</v>
      </c>
      <c r="H742" s="11">
        <v>720330202004</v>
      </c>
      <c r="I742" s="20" t="s">
        <v>2926</v>
      </c>
      <c r="J742" s="20" t="s">
        <v>2927</v>
      </c>
      <c r="K742" s="10" t="s">
        <v>2918</v>
      </c>
      <c r="L742" s="10" t="s">
        <v>160</v>
      </c>
      <c r="M742" s="10" t="s">
        <v>499</v>
      </c>
      <c r="N742" s="10" t="s">
        <v>433</v>
      </c>
      <c r="O742" s="10" t="s">
        <v>689</v>
      </c>
      <c r="P742" s="10" t="s">
        <v>30</v>
      </c>
      <c r="Q742" s="10">
        <v>532</v>
      </c>
      <c r="R742" s="12">
        <v>0.55369999999999997</v>
      </c>
      <c r="S742" s="10" t="s">
        <v>2928</v>
      </c>
      <c r="T742" s="14">
        <v>0.1</v>
      </c>
      <c r="U742" s="17">
        <v>0.9</v>
      </c>
      <c r="V742" s="11">
        <f>(P742/(1+((($T742/1.645)^2)*((P742-1)/0.25))))+1</f>
        <v>65.754049258805253</v>
      </c>
      <c r="W742" s="11">
        <f>(Q742/(1+((($T742/1.645)^2)*((Q742-1)/0.25))))+1</f>
        <v>61.118758750147457</v>
      </c>
      <c r="X742" s="11">
        <f>Q742/W742</f>
        <v>8.7043652534700158</v>
      </c>
    </row>
    <row r="743" spans="1:24">
      <c r="A743" s="9" t="s">
        <v>20</v>
      </c>
      <c r="B743" s="10" t="s">
        <v>21</v>
      </c>
      <c r="C743" s="9" t="s">
        <v>2914</v>
      </c>
      <c r="D743" s="10" t="s">
        <v>2915</v>
      </c>
      <c r="E743" s="9" t="s">
        <v>24</v>
      </c>
      <c r="F743" s="9">
        <v>33</v>
      </c>
      <c r="G743" s="9">
        <v>203021</v>
      </c>
      <c r="H743" s="11">
        <v>720330203021</v>
      </c>
      <c r="I743" s="20" t="s">
        <v>2929</v>
      </c>
      <c r="J743" s="20" t="s">
        <v>2930</v>
      </c>
      <c r="K743" s="10" t="s">
        <v>2931</v>
      </c>
      <c r="L743" s="10" t="s">
        <v>28</v>
      </c>
      <c r="M743" s="10" t="s">
        <v>741</v>
      </c>
      <c r="N743" s="10" t="s">
        <v>1422</v>
      </c>
      <c r="O743" s="10" t="s">
        <v>1864</v>
      </c>
      <c r="P743" s="10" t="s">
        <v>2932</v>
      </c>
      <c r="Q743" s="10">
        <v>649</v>
      </c>
      <c r="R743" s="12">
        <v>0.68769999999999998</v>
      </c>
      <c r="S743" s="10" t="s">
        <v>2933</v>
      </c>
      <c r="T743" s="14">
        <v>0.1</v>
      </c>
      <c r="U743" s="17">
        <v>0.9</v>
      </c>
      <c r="V743" s="11">
        <f>(P743/(1+((($T743/1.645)^2)*((P743-1)/0.25))))+1</f>
        <v>66.452903622418646</v>
      </c>
      <c r="W743" s="11">
        <f>(Q743/(1+((($T743/1.645)^2)*((Q743-1)/0.25))))+1</f>
        <v>62.350125454023036</v>
      </c>
      <c r="X743" s="11">
        <f>Q743/W743</f>
        <v>10.408960611932889</v>
      </c>
    </row>
    <row r="744" spans="1:24">
      <c r="A744" s="9" t="s">
        <v>20</v>
      </c>
      <c r="B744" s="10" t="s">
        <v>21</v>
      </c>
      <c r="C744" s="9" t="s">
        <v>2914</v>
      </c>
      <c r="D744" s="10" t="s">
        <v>2915</v>
      </c>
      <c r="E744" s="9" t="s">
        <v>24</v>
      </c>
      <c r="F744" s="9">
        <v>33</v>
      </c>
      <c r="G744" s="9">
        <v>204031</v>
      </c>
      <c r="H744" s="11">
        <v>720330204031</v>
      </c>
      <c r="I744" s="20" t="s">
        <v>2934</v>
      </c>
      <c r="J744" s="20" t="s">
        <v>2935</v>
      </c>
      <c r="K744" s="10" t="s">
        <v>2936</v>
      </c>
      <c r="L744" s="10" t="s">
        <v>28</v>
      </c>
      <c r="M744" s="10" t="s">
        <v>397</v>
      </c>
      <c r="N744" s="10" t="s">
        <v>304</v>
      </c>
      <c r="O744" s="10" t="s">
        <v>736</v>
      </c>
      <c r="P744" s="10" t="s">
        <v>367</v>
      </c>
      <c r="Q744" s="10">
        <v>246</v>
      </c>
      <c r="R744" s="12">
        <v>0.50869999999999993</v>
      </c>
      <c r="S744" s="10" t="s">
        <v>2937</v>
      </c>
      <c r="T744" s="14">
        <v>0.1</v>
      </c>
      <c r="U744" s="17">
        <v>0.9</v>
      </c>
      <c r="V744" s="11">
        <f>(P744/(1+((($T744/1.645)^2)*((P744-1)/0.25))))+1</f>
        <v>63.810874650569779</v>
      </c>
      <c r="W744" s="11">
        <f>(Q744/(1+((($T744/1.645)^2)*((Q744-1)/0.25))))+1</f>
        <v>54.2289156626506</v>
      </c>
      <c r="X744" s="11">
        <f>Q744/W744</f>
        <v>4.5363252610530997</v>
      </c>
    </row>
    <row r="745" spans="1:24">
      <c r="A745" s="9" t="s">
        <v>20</v>
      </c>
      <c r="B745" s="10" t="s">
        <v>21</v>
      </c>
      <c r="C745" s="9" t="s">
        <v>2914</v>
      </c>
      <c r="D745" s="10" t="s">
        <v>2915</v>
      </c>
      <c r="E745" s="9" t="s">
        <v>24</v>
      </c>
      <c r="F745" s="9">
        <v>33</v>
      </c>
      <c r="G745" s="9">
        <v>204032</v>
      </c>
      <c r="H745" s="11">
        <v>720330204032</v>
      </c>
      <c r="I745" s="20" t="s">
        <v>2938</v>
      </c>
      <c r="J745" s="20" t="s">
        <v>2939</v>
      </c>
      <c r="K745" s="10" t="s">
        <v>2936</v>
      </c>
      <c r="L745" s="10" t="s">
        <v>36</v>
      </c>
      <c r="M745" s="10" t="s">
        <v>397</v>
      </c>
      <c r="N745" s="10" t="s">
        <v>498</v>
      </c>
      <c r="O745" s="10" t="s">
        <v>783</v>
      </c>
      <c r="P745" s="10" t="s">
        <v>493</v>
      </c>
      <c r="Q745" s="10">
        <v>306</v>
      </c>
      <c r="R745" s="12">
        <v>0.4869</v>
      </c>
      <c r="S745" s="10" t="s">
        <v>2940</v>
      </c>
      <c r="T745" s="14">
        <v>0.1</v>
      </c>
      <c r="U745" s="17">
        <v>0.9</v>
      </c>
      <c r="V745" s="11">
        <f>(P745/(1+((($T745/1.645)^2)*((P745-1)/0.25))))+1</f>
        <v>64.237221506128861</v>
      </c>
      <c r="W745" s="11">
        <f>(Q745/(1+((($T745/1.645)^2)*((Q745-1)/0.25))))+1</f>
        <v>56.550936617911212</v>
      </c>
      <c r="X745" s="11">
        <f>Q745/W745</f>
        <v>5.4110509622060183</v>
      </c>
    </row>
    <row r="746" spans="1:24">
      <c r="A746" s="9" t="s">
        <v>20</v>
      </c>
      <c r="B746" s="10" t="s">
        <v>21</v>
      </c>
      <c r="C746" s="9" t="s">
        <v>2914</v>
      </c>
      <c r="D746" s="10" t="s">
        <v>2915</v>
      </c>
      <c r="E746" s="9" t="s">
        <v>24</v>
      </c>
      <c r="F746" s="9">
        <v>33</v>
      </c>
      <c r="G746" s="9">
        <v>204033</v>
      </c>
      <c r="H746" s="11">
        <v>720330204033</v>
      </c>
      <c r="I746" s="20" t="s">
        <v>2941</v>
      </c>
      <c r="J746" s="20" t="s">
        <v>2942</v>
      </c>
      <c r="K746" s="10" t="s">
        <v>2936</v>
      </c>
      <c r="L746" s="10" t="s">
        <v>133</v>
      </c>
      <c r="M746" s="10" t="s">
        <v>313</v>
      </c>
      <c r="N746" s="10" t="s">
        <v>67</v>
      </c>
      <c r="O746" s="10" t="s">
        <v>1168</v>
      </c>
      <c r="P746" s="10" t="s">
        <v>1034</v>
      </c>
      <c r="Q746" s="10">
        <v>400</v>
      </c>
      <c r="R746" s="12">
        <v>0.32240000000000002</v>
      </c>
      <c r="S746" s="10" t="s">
        <v>1067</v>
      </c>
      <c r="T746" s="14">
        <v>0.1</v>
      </c>
      <c r="U746" s="17">
        <v>0.9</v>
      </c>
      <c r="V746" s="11">
        <f>(P746/(1+((($T746/1.645)^2)*((P746-1)/0.25))))+1</f>
        <v>65.159776661742399</v>
      </c>
      <c r="W746" s="11">
        <f>(Q746/(1+((($T746/1.645)^2)*((Q746-1)/0.25))))+1</f>
        <v>58.988243345865008</v>
      </c>
      <c r="X746" s="11">
        <f>Q746/W746</f>
        <v>6.7810122375518986</v>
      </c>
    </row>
    <row r="747" spans="1:24">
      <c r="A747" s="9" t="s">
        <v>20</v>
      </c>
      <c r="B747" s="10" t="s">
        <v>21</v>
      </c>
      <c r="C747" s="9" t="s">
        <v>2914</v>
      </c>
      <c r="D747" s="10" t="s">
        <v>2915</v>
      </c>
      <c r="E747" s="9" t="s">
        <v>24</v>
      </c>
      <c r="F747" s="9">
        <v>33</v>
      </c>
      <c r="G747" s="9">
        <v>204034</v>
      </c>
      <c r="H747" s="11">
        <v>720330204034</v>
      </c>
      <c r="I747" s="20" t="s">
        <v>2943</v>
      </c>
      <c r="J747" s="20" t="s">
        <v>2944</v>
      </c>
      <c r="K747" s="10" t="s">
        <v>2936</v>
      </c>
      <c r="L747" s="10" t="s">
        <v>160</v>
      </c>
      <c r="M747" s="10" t="s">
        <v>646</v>
      </c>
      <c r="N747" s="10" t="s">
        <v>183</v>
      </c>
      <c r="O747" s="10" t="s">
        <v>171</v>
      </c>
      <c r="P747" s="10" t="s">
        <v>1422</v>
      </c>
      <c r="Q747" s="10">
        <v>502</v>
      </c>
      <c r="R747" s="12">
        <v>0.53479999999999994</v>
      </c>
      <c r="S747" s="10" t="s">
        <v>2945</v>
      </c>
      <c r="T747" s="14">
        <v>0.1</v>
      </c>
      <c r="U747" s="17">
        <v>0.9</v>
      </c>
      <c r="V747" s="11">
        <f>(P747/(1+((($T747/1.645)^2)*((P747-1)/0.25))))+1</f>
        <v>65.501144002923184</v>
      </c>
      <c r="W747" s="11">
        <f>(Q747/(1+((($T747/1.645)^2)*((Q747-1)/0.25))))+1</f>
        <v>60.721404069502242</v>
      </c>
      <c r="X747" s="11">
        <f>Q747/W747</f>
        <v>8.2672660109342413</v>
      </c>
    </row>
    <row r="748" spans="1:24">
      <c r="A748" s="9" t="s">
        <v>20</v>
      </c>
      <c r="B748" s="10" t="s">
        <v>21</v>
      </c>
      <c r="C748" s="9" t="s">
        <v>2914</v>
      </c>
      <c r="D748" s="10" t="s">
        <v>2915</v>
      </c>
      <c r="E748" s="9" t="s">
        <v>24</v>
      </c>
      <c r="F748" s="9">
        <v>33</v>
      </c>
      <c r="G748" s="9">
        <v>204221</v>
      </c>
      <c r="H748" s="11">
        <v>720330204221</v>
      </c>
      <c r="I748" s="20" t="s">
        <v>2946</v>
      </c>
      <c r="J748" s="20" t="s">
        <v>2947</v>
      </c>
      <c r="K748" s="10" t="s">
        <v>2948</v>
      </c>
      <c r="L748" s="10" t="s">
        <v>28</v>
      </c>
      <c r="M748" s="10" t="s">
        <v>829</v>
      </c>
      <c r="N748" s="10" t="s">
        <v>2077</v>
      </c>
      <c r="O748" s="10" t="s">
        <v>32</v>
      </c>
      <c r="P748" s="10" t="s">
        <v>2949</v>
      </c>
      <c r="Q748" s="10">
        <v>744</v>
      </c>
      <c r="R748" s="12">
        <v>0.62950000000000006</v>
      </c>
      <c r="S748" s="10" t="s">
        <v>2950</v>
      </c>
      <c r="T748" s="14">
        <v>0.1</v>
      </c>
      <c r="U748" s="17">
        <v>0.9</v>
      </c>
      <c r="V748" s="11">
        <f>(P748/(1+((($T748/1.645)^2)*((P748-1)/0.25))))+1</f>
        <v>67.066673531459443</v>
      </c>
      <c r="W748" s="11">
        <f>(Q748/(1+((($T748/1.645)^2)*((Q748-1)/0.25))))+1</f>
        <v>63.088479855301408</v>
      </c>
      <c r="X748" s="11">
        <f>Q748/W748</f>
        <v>11.792961277659961</v>
      </c>
    </row>
    <row r="749" spans="1:24">
      <c r="A749" s="9" t="s">
        <v>20</v>
      </c>
      <c r="B749" s="10" t="s">
        <v>21</v>
      </c>
      <c r="C749" s="9" t="s">
        <v>2914</v>
      </c>
      <c r="D749" s="10" t="s">
        <v>2915</v>
      </c>
      <c r="E749" s="9" t="s">
        <v>24</v>
      </c>
      <c r="F749" s="9">
        <v>33</v>
      </c>
      <c r="G749" s="9">
        <v>204231</v>
      </c>
      <c r="H749" s="11">
        <v>720330204231</v>
      </c>
      <c r="I749" s="20" t="s">
        <v>2951</v>
      </c>
      <c r="J749" s="20" t="s">
        <v>2952</v>
      </c>
      <c r="K749" s="10" t="s">
        <v>2953</v>
      </c>
      <c r="L749" s="10" t="s">
        <v>28</v>
      </c>
      <c r="M749" s="10" t="s">
        <v>327</v>
      </c>
      <c r="N749" s="10" t="s">
        <v>671</v>
      </c>
      <c r="O749" s="10" t="s">
        <v>457</v>
      </c>
      <c r="P749" s="10" t="s">
        <v>569</v>
      </c>
      <c r="Q749" s="10">
        <v>447</v>
      </c>
      <c r="R749" s="12">
        <v>0.49819999999999998</v>
      </c>
      <c r="S749" s="10" t="s">
        <v>2954</v>
      </c>
      <c r="T749" s="14">
        <v>0.1</v>
      </c>
      <c r="U749" s="17">
        <v>0.9</v>
      </c>
      <c r="V749" s="11">
        <f>(P749/(1+((($T749/1.645)^2)*((P749-1)/0.25))))+1</f>
        <v>65.478990310998512</v>
      </c>
      <c r="W749" s="11">
        <f>(Q749/(1+((($T749/1.645)^2)*((Q749-1)/0.25))))+1</f>
        <v>59.87236947292724</v>
      </c>
      <c r="X749" s="11">
        <f>Q749/W749</f>
        <v>7.4658812392938954</v>
      </c>
    </row>
    <row r="750" spans="1:24">
      <c r="A750" s="9" t="s">
        <v>20</v>
      </c>
      <c r="B750" s="10" t="s">
        <v>21</v>
      </c>
      <c r="C750" s="9" t="s">
        <v>2914</v>
      </c>
      <c r="D750" s="10" t="s">
        <v>2915</v>
      </c>
      <c r="E750" s="9" t="s">
        <v>24</v>
      </c>
      <c r="F750" s="9">
        <v>33</v>
      </c>
      <c r="G750" s="9">
        <v>204232</v>
      </c>
      <c r="H750" s="11">
        <v>720330204232</v>
      </c>
      <c r="I750" s="20" t="s">
        <v>2955</v>
      </c>
      <c r="J750" s="20" t="s">
        <v>2956</v>
      </c>
      <c r="K750" s="10" t="s">
        <v>2953</v>
      </c>
      <c r="L750" s="10" t="s">
        <v>36</v>
      </c>
      <c r="M750" s="10" t="s">
        <v>477</v>
      </c>
      <c r="N750" s="10" t="s">
        <v>313</v>
      </c>
      <c r="O750" s="10" t="s">
        <v>269</v>
      </c>
      <c r="P750" s="10" t="s">
        <v>241</v>
      </c>
      <c r="Q750" s="10">
        <v>638</v>
      </c>
      <c r="R750" s="12">
        <v>0.19149999999999998</v>
      </c>
      <c r="S750" s="13" t="s">
        <v>2957</v>
      </c>
      <c r="T750" s="15">
        <v>7.6600000000000001E-2</v>
      </c>
      <c r="U750" s="17">
        <v>0.9</v>
      </c>
      <c r="V750" s="11">
        <f>(P750/(1+((($T750/1.645)^2)*((P750-1)/0.25))))+1</f>
        <v>107.65078935060208</v>
      </c>
      <c r="W750" s="11">
        <f>(Q750/(1+((($T750/1.645)^2)*((Q750-1)/0.25))))+1</f>
        <v>98.779135884929431</v>
      </c>
      <c r="X750" s="11">
        <f>Q750/W750</f>
        <v>6.4588538286387118</v>
      </c>
    </row>
    <row r="751" spans="1:24">
      <c r="A751" s="9" t="s">
        <v>20</v>
      </c>
      <c r="B751" s="10" t="s">
        <v>21</v>
      </c>
      <c r="C751" s="9" t="s">
        <v>2914</v>
      </c>
      <c r="D751" s="10" t="s">
        <v>2915</v>
      </c>
      <c r="E751" s="9" t="s">
        <v>24</v>
      </c>
      <c r="F751" s="9">
        <v>33</v>
      </c>
      <c r="G751" s="9">
        <v>204233</v>
      </c>
      <c r="H751" s="11">
        <v>720330204233</v>
      </c>
      <c r="I751" s="20" t="s">
        <v>2958</v>
      </c>
      <c r="J751" s="20" t="s">
        <v>2959</v>
      </c>
      <c r="K751" s="10" t="s">
        <v>2953</v>
      </c>
      <c r="L751" s="10" t="s">
        <v>133</v>
      </c>
      <c r="M751" s="10" t="s">
        <v>2562</v>
      </c>
      <c r="N751" s="10" t="s">
        <v>2562</v>
      </c>
      <c r="O751" s="10" t="s">
        <v>931</v>
      </c>
      <c r="P751" s="10" t="s">
        <v>1980</v>
      </c>
      <c r="Q751" s="10">
        <v>276</v>
      </c>
      <c r="R751" s="12">
        <v>3.0800000000000001E-2</v>
      </c>
      <c r="S751" s="13" t="s">
        <v>2960</v>
      </c>
      <c r="T751" s="15">
        <v>4.6899999999999997E-2</v>
      </c>
      <c r="U751" s="17">
        <v>0.9</v>
      </c>
      <c r="V751" s="11">
        <f>(P751/(1+((($T751/1.645)^2)*((P751-1)/0.25))))+1</f>
        <v>249.87039860584738</v>
      </c>
      <c r="W751" s="11">
        <f>(Q751/(1+((($T751/1.645)^2)*((Q751-1)/0.25))))+1</f>
        <v>146.71240105540898</v>
      </c>
      <c r="X751" s="11">
        <f>Q751/W751</f>
        <v>1.881231566074383</v>
      </c>
    </row>
    <row r="752" spans="1:24">
      <c r="A752" s="9" t="s">
        <v>20</v>
      </c>
      <c r="B752" s="10" t="s">
        <v>21</v>
      </c>
      <c r="C752" s="9" t="s">
        <v>2914</v>
      </c>
      <c r="D752" s="10" t="s">
        <v>2915</v>
      </c>
      <c r="E752" s="9" t="s">
        <v>24</v>
      </c>
      <c r="F752" s="9">
        <v>33</v>
      </c>
      <c r="G752" s="9">
        <v>204251</v>
      </c>
      <c r="H752" s="11">
        <v>720330204251</v>
      </c>
      <c r="I752" s="20" t="s">
        <v>2961</v>
      </c>
      <c r="J752" s="20" t="s">
        <v>2962</v>
      </c>
      <c r="K752" s="10" t="s">
        <v>2963</v>
      </c>
      <c r="L752" s="10" t="s">
        <v>28</v>
      </c>
      <c r="M752" s="10" t="s">
        <v>214</v>
      </c>
      <c r="N752" s="10" t="s">
        <v>1124</v>
      </c>
      <c r="O752" s="10" t="s">
        <v>78</v>
      </c>
      <c r="P752" s="10" t="s">
        <v>559</v>
      </c>
      <c r="Q752" s="10">
        <v>455</v>
      </c>
      <c r="R752" s="12">
        <v>0.82519999999999993</v>
      </c>
      <c r="S752" s="10" t="s">
        <v>2964</v>
      </c>
      <c r="T752" s="14">
        <v>0.1</v>
      </c>
      <c r="U752" s="17">
        <v>0.9</v>
      </c>
      <c r="V752" s="11">
        <f>(P752/(1+((($T752/1.645)^2)*((P752-1)/0.25))))+1</f>
        <v>65.637926937691276</v>
      </c>
      <c r="W752" s="11">
        <f>(Q752/(1+((($T752/1.645)^2)*((Q752-1)/0.25))))+1</f>
        <v>60.00699222779614</v>
      </c>
      <c r="X752" s="11">
        <f>Q752/W752</f>
        <v>7.5824496964078323</v>
      </c>
    </row>
    <row r="753" spans="1:24">
      <c r="A753" s="9" t="s">
        <v>20</v>
      </c>
      <c r="B753" s="10" t="s">
        <v>21</v>
      </c>
      <c r="C753" s="9" t="s">
        <v>2914</v>
      </c>
      <c r="D753" s="10" t="s">
        <v>2915</v>
      </c>
      <c r="E753" s="9" t="s">
        <v>24</v>
      </c>
      <c r="F753" s="9">
        <v>33</v>
      </c>
      <c r="G753" s="9">
        <v>204252</v>
      </c>
      <c r="H753" s="11">
        <v>720330204252</v>
      </c>
      <c r="I753" s="20" t="s">
        <v>2965</v>
      </c>
      <c r="J753" s="20" t="s">
        <v>2966</v>
      </c>
      <c r="K753" s="10" t="s">
        <v>2963</v>
      </c>
      <c r="L753" s="10" t="s">
        <v>36</v>
      </c>
      <c r="M753" s="10" t="s">
        <v>327</v>
      </c>
      <c r="N753" s="10" t="s">
        <v>856</v>
      </c>
      <c r="O753" s="10" t="s">
        <v>511</v>
      </c>
      <c r="P753" s="10" t="s">
        <v>588</v>
      </c>
      <c r="Q753" s="10">
        <v>347</v>
      </c>
      <c r="R753" s="12">
        <v>0.40759999999999996</v>
      </c>
      <c r="S753" s="10" t="s">
        <v>266</v>
      </c>
      <c r="T753" s="14">
        <v>0.1</v>
      </c>
      <c r="U753" s="17">
        <v>0.9</v>
      </c>
      <c r="V753" s="11">
        <f>(P753/(1+((($T753/1.645)^2)*((P753-1)/0.25))))+1</f>
        <v>64.630695498431166</v>
      </c>
      <c r="W753" s="11">
        <f>(Q753/(1+((($T753/1.645)^2)*((Q753-1)/0.25))))+1</f>
        <v>57.750227018271751</v>
      </c>
      <c r="X753" s="11">
        <f>Q753/W753</f>
        <v>6.0086343884018278</v>
      </c>
    </row>
    <row r="754" spans="1:24">
      <c r="A754" s="9" t="s">
        <v>20</v>
      </c>
      <c r="B754" s="10" t="s">
        <v>21</v>
      </c>
      <c r="C754" s="9" t="s">
        <v>2914</v>
      </c>
      <c r="D754" s="10" t="s">
        <v>2915</v>
      </c>
      <c r="E754" s="9" t="s">
        <v>24</v>
      </c>
      <c r="F754" s="9">
        <v>33</v>
      </c>
      <c r="G754" s="9">
        <v>204261</v>
      </c>
      <c r="H754" s="11">
        <v>720330204261</v>
      </c>
      <c r="I754" s="20" t="s">
        <v>2967</v>
      </c>
      <c r="J754" s="20" t="s">
        <v>2968</v>
      </c>
      <c r="K754" s="10" t="s">
        <v>2969</v>
      </c>
      <c r="L754" s="10" t="s">
        <v>28</v>
      </c>
      <c r="M754" s="10" t="s">
        <v>2295</v>
      </c>
      <c r="N754" s="10" t="s">
        <v>1035</v>
      </c>
      <c r="O754" s="10" t="s">
        <v>2970</v>
      </c>
      <c r="P754" s="10" t="s">
        <v>1125</v>
      </c>
      <c r="Q754" s="10">
        <v>659</v>
      </c>
      <c r="R754" s="12">
        <v>0.95290000000000008</v>
      </c>
      <c r="S754" s="10" t="s">
        <v>2971</v>
      </c>
      <c r="T754" s="14">
        <v>0.1</v>
      </c>
      <c r="U754" s="17">
        <v>0.9</v>
      </c>
      <c r="V754" s="11">
        <f>(P754/(1+((($T754/1.645)^2)*((P754-1)/0.25))))+1</f>
        <v>66.59329141477555</v>
      </c>
      <c r="W754" s="11">
        <f>(Q754/(1+((($T754/1.645)^2)*((Q754-1)/0.25))))+1</f>
        <v>62.436950977614046</v>
      </c>
      <c r="X754" s="11">
        <f>Q754/W754</f>
        <v>10.554647363166017</v>
      </c>
    </row>
    <row r="755" spans="1:24">
      <c r="A755" s="9" t="s">
        <v>20</v>
      </c>
      <c r="B755" s="10" t="s">
        <v>21</v>
      </c>
      <c r="C755" s="9" t="s">
        <v>2914</v>
      </c>
      <c r="D755" s="10" t="s">
        <v>2915</v>
      </c>
      <c r="E755" s="9" t="s">
        <v>24</v>
      </c>
      <c r="F755" s="9">
        <v>33</v>
      </c>
      <c r="G755" s="9">
        <v>204271</v>
      </c>
      <c r="H755" s="11">
        <v>720330204271</v>
      </c>
      <c r="I755" s="20" t="s">
        <v>2972</v>
      </c>
      <c r="J755" s="20" t="s">
        <v>2973</v>
      </c>
      <c r="K755" s="10" t="s">
        <v>2974</v>
      </c>
      <c r="L755" s="10" t="s">
        <v>28</v>
      </c>
      <c r="M755" s="10" t="s">
        <v>498</v>
      </c>
      <c r="N755" s="10" t="s">
        <v>825</v>
      </c>
      <c r="O755" s="10" t="s">
        <v>290</v>
      </c>
      <c r="P755" s="10" t="s">
        <v>447</v>
      </c>
      <c r="Q755" s="10">
        <v>271</v>
      </c>
      <c r="R755" s="12">
        <v>0.79079999999999995</v>
      </c>
      <c r="S755" s="10" t="s">
        <v>2975</v>
      </c>
      <c r="T755" s="14">
        <v>0.1</v>
      </c>
      <c r="U755" s="17">
        <v>0.9</v>
      </c>
      <c r="V755" s="11">
        <f>(P755/(1+((($T755/1.645)^2)*((P755-1)/0.25))))+1</f>
        <v>64.342638810348006</v>
      </c>
      <c r="W755" s="11">
        <f>(Q755/(1+((($T755/1.645)^2)*((Q755-1)/0.25))))+1</f>
        <v>55.296713873993269</v>
      </c>
      <c r="X755" s="11">
        <f>Q755/W755</f>
        <v>4.9008337207440213</v>
      </c>
    </row>
    <row r="756" spans="1:24">
      <c r="A756" s="9" t="s">
        <v>20</v>
      </c>
      <c r="B756" s="10" t="s">
        <v>21</v>
      </c>
      <c r="C756" s="9" t="s">
        <v>2914</v>
      </c>
      <c r="D756" s="10" t="s">
        <v>2915</v>
      </c>
      <c r="E756" s="9" t="s">
        <v>24</v>
      </c>
      <c r="F756" s="9">
        <v>33</v>
      </c>
      <c r="G756" s="9">
        <v>205001</v>
      </c>
      <c r="H756" s="11">
        <v>720330205001</v>
      </c>
      <c r="I756" s="20" t="s">
        <v>2976</v>
      </c>
      <c r="J756" s="20" t="s">
        <v>2977</v>
      </c>
      <c r="K756" s="10" t="s">
        <v>2978</v>
      </c>
      <c r="L756" s="10" t="s">
        <v>28</v>
      </c>
      <c r="M756" s="10" t="s">
        <v>342</v>
      </c>
      <c r="N756" s="10" t="s">
        <v>997</v>
      </c>
      <c r="O756" s="10" t="s">
        <v>510</v>
      </c>
      <c r="P756" s="10" t="s">
        <v>162</v>
      </c>
      <c r="Q756" s="10">
        <v>416</v>
      </c>
      <c r="R756" s="12">
        <v>0.20730000000000001</v>
      </c>
      <c r="S756" s="10" t="s">
        <v>2654</v>
      </c>
      <c r="T756" s="14">
        <v>0.1</v>
      </c>
      <c r="U756" s="17">
        <v>0.9</v>
      </c>
      <c r="V756" s="11">
        <f>(P756/(1+((($T756/1.645)^2)*((P756-1)/0.25))))+1</f>
        <v>65.522990356973608</v>
      </c>
      <c r="W756" s="11">
        <f>(Q756/(1+((($T756/1.645)^2)*((Q756-1)/0.25))))+1</f>
        <v>59.308553935882706</v>
      </c>
      <c r="X756" s="11">
        <f>Q756/W756</f>
        <v>7.0141652829662533</v>
      </c>
    </row>
    <row r="757" spans="1:24">
      <c r="A757" s="9" t="s">
        <v>20</v>
      </c>
      <c r="B757" s="10" t="s">
        <v>21</v>
      </c>
      <c r="C757" s="9" t="s">
        <v>2914</v>
      </c>
      <c r="D757" s="10" t="s">
        <v>2915</v>
      </c>
      <c r="E757" s="9" t="s">
        <v>24</v>
      </c>
      <c r="F757" s="9">
        <v>33</v>
      </c>
      <c r="G757" s="9">
        <v>205002</v>
      </c>
      <c r="H757" s="11">
        <v>720330205002</v>
      </c>
      <c r="I757" s="20" t="s">
        <v>2979</v>
      </c>
      <c r="J757" s="20" t="s">
        <v>2980</v>
      </c>
      <c r="K757" s="10" t="s">
        <v>2978</v>
      </c>
      <c r="L757" s="10" t="s">
        <v>36</v>
      </c>
      <c r="M757" s="10" t="s">
        <v>519</v>
      </c>
      <c r="N757" s="10" t="s">
        <v>308</v>
      </c>
      <c r="O757" s="10" t="s">
        <v>274</v>
      </c>
      <c r="P757" s="10" t="s">
        <v>60</v>
      </c>
      <c r="Q757" s="10">
        <v>418</v>
      </c>
      <c r="R757" s="12">
        <v>0.1142</v>
      </c>
      <c r="S757" s="13" t="s">
        <v>2981</v>
      </c>
      <c r="T757" s="15">
        <v>7.8E-2</v>
      </c>
      <c r="U757" s="17">
        <v>0.9</v>
      </c>
      <c r="V757" s="11">
        <f>(P757/(1+((($T757/1.645)^2)*((P757-1)/0.25))))+1</f>
        <v>103.31659826459776</v>
      </c>
      <c r="W757" s="11">
        <f>(Q757/(1+((($T757/1.645)^2)*((Q757-1)/0.25))))+1</f>
        <v>88.99645203719237</v>
      </c>
      <c r="X757" s="11">
        <f>Q757/W757</f>
        <v>4.6968164508997985</v>
      </c>
    </row>
    <row r="758" spans="1:24">
      <c r="A758" s="9" t="s">
        <v>20</v>
      </c>
      <c r="B758" s="10" t="s">
        <v>21</v>
      </c>
      <c r="C758" s="9" t="s">
        <v>2914</v>
      </c>
      <c r="D758" s="10" t="s">
        <v>2915</v>
      </c>
      <c r="E758" s="9" t="s">
        <v>24</v>
      </c>
      <c r="F758" s="9">
        <v>33</v>
      </c>
      <c r="G758" s="9">
        <v>205003</v>
      </c>
      <c r="H758" s="11">
        <v>720330205003</v>
      </c>
      <c r="I758" s="20" t="s">
        <v>2982</v>
      </c>
      <c r="J758" s="20" t="s">
        <v>2983</v>
      </c>
      <c r="K758" s="10" t="s">
        <v>2978</v>
      </c>
      <c r="L758" s="10" t="s">
        <v>133</v>
      </c>
      <c r="M758" s="10" t="s">
        <v>1279</v>
      </c>
      <c r="N758" s="10" t="s">
        <v>1357</v>
      </c>
      <c r="O758" s="10" t="s">
        <v>284</v>
      </c>
      <c r="P758" s="10" t="s">
        <v>47</v>
      </c>
      <c r="Q758" s="10">
        <v>390</v>
      </c>
      <c r="R758" s="12">
        <v>0.11210000000000001</v>
      </c>
      <c r="S758" s="10" t="s">
        <v>2984</v>
      </c>
      <c r="T758" s="14">
        <v>0.1</v>
      </c>
      <c r="U758" s="17">
        <v>0.9</v>
      </c>
      <c r="V758" s="11">
        <f>(P758/(1+((($T758/1.645)^2)*((P758-1)/0.25))))+1</f>
        <v>64.834813166539803</v>
      </c>
      <c r="W758" s="11">
        <f>(Q758/(1+((($T758/1.645)^2)*((Q758-1)/0.25))))+1</f>
        <v>58.776650913376059</v>
      </c>
      <c r="X758" s="11">
        <f>Q758/W758</f>
        <v>6.6352878896549381</v>
      </c>
    </row>
    <row r="759" spans="1:24">
      <c r="A759" s="9" t="s">
        <v>20</v>
      </c>
      <c r="B759" s="10" t="s">
        <v>21</v>
      </c>
      <c r="C759" s="9" t="s">
        <v>2914</v>
      </c>
      <c r="D759" s="10" t="s">
        <v>2915</v>
      </c>
      <c r="E759" s="9" t="s">
        <v>24</v>
      </c>
      <c r="F759" s="9">
        <v>33</v>
      </c>
      <c r="G759" s="9">
        <v>9800031</v>
      </c>
      <c r="H759" s="11">
        <v>720339800031</v>
      </c>
      <c r="I759" s="20" t="s">
        <v>2985</v>
      </c>
      <c r="J759" s="20" t="s">
        <v>2986</v>
      </c>
      <c r="K759" s="10" t="s">
        <v>2987</v>
      </c>
      <c r="L759" s="10" t="s">
        <v>28</v>
      </c>
      <c r="M759" s="10" t="s">
        <v>687</v>
      </c>
      <c r="N759" s="10" t="s">
        <v>219</v>
      </c>
      <c r="O759" s="10" t="s">
        <v>397</v>
      </c>
      <c r="P759" s="10" t="s">
        <v>397</v>
      </c>
      <c r="Q759" s="10">
        <v>32</v>
      </c>
      <c r="R759" s="12">
        <v>0.91430000000000011</v>
      </c>
      <c r="S759" s="10" t="s">
        <v>2988</v>
      </c>
      <c r="T759" s="14">
        <v>0.1</v>
      </c>
      <c r="U759" s="17">
        <v>0.9</v>
      </c>
      <c r="V759" s="11">
        <f>(P759/(1+((($T759/1.645)^2)*((P759-1)/0.25))))+1</f>
        <v>49.99163565167688</v>
      </c>
      <c r="W759" s="11">
        <f>(Q759/(1+((($T759/1.645)^2)*((Q759-1)/0.25))))+1</f>
        <v>22.944311047193061</v>
      </c>
      <c r="X759" s="11">
        <f>Q759/W759</f>
        <v>1.3946812320570761</v>
      </c>
    </row>
    <row r="760" spans="1:24">
      <c r="A760" s="9" t="s">
        <v>20</v>
      </c>
      <c r="B760" s="10" t="s">
        <v>21</v>
      </c>
      <c r="C760" s="9" t="s">
        <v>2989</v>
      </c>
      <c r="D760" s="10" t="s">
        <v>2990</v>
      </c>
      <c r="E760" s="9" t="s">
        <v>24</v>
      </c>
      <c r="F760" s="9">
        <v>35</v>
      </c>
      <c r="G760" s="9">
        <v>2601001</v>
      </c>
      <c r="H760" s="11">
        <v>720352601001</v>
      </c>
      <c r="I760" s="20" t="s">
        <v>2991</v>
      </c>
      <c r="J760" s="20" t="s">
        <v>2992</v>
      </c>
      <c r="K760" s="10" t="s">
        <v>2993</v>
      </c>
      <c r="L760" s="10" t="s">
        <v>28</v>
      </c>
      <c r="M760" s="10" t="s">
        <v>745</v>
      </c>
      <c r="N760" s="10" t="s">
        <v>1537</v>
      </c>
      <c r="O760" s="10" t="s">
        <v>398</v>
      </c>
      <c r="P760" s="10" t="s">
        <v>1864</v>
      </c>
      <c r="Q760" s="10">
        <v>513</v>
      </c>
      <c r="R760" s="12">
        <v>0.2707</v>
      </c>
      <c r="S760" s="10" t="s">
        <v>2994</v>
      </c>
      <c r="T760" s="14">
        <v>0.1</v>
      </c>
      <c r="U760" s="17">
        <v>0.9</v>
      </c>
      <c r="V760" s="11">
        <f>(P760/(1+((($T760/1.645)^2)*((P760-1)/0.25))))+1</f>
        <v>65.895634796827807</v>
      </c>
      <c r="W760" s="11">
        <f>(Q760/(1+((($T760/1.645)^2)*((Q760-1)/0.25))))+1</f>
        <v>60.871876485943581</v>
      </c>
      <c r="X760" s="11">
        <f>Q760/W760</f>
        <v>8.4275371421884948</v>
      </c>
    </row>
    <row r="761" spans="1:24">
      <c r="A761" s="9" t="s">
        <v>20</v>
      </c>
      <c r="B761" s="10" t="s">
        <v>21</v>
      </c>
      <c r="C761" s="9" t="s">
        <v>2989</v>
      </c>
      <c r="D761" s="10" t="s">
        <v>2990</v>
      </c>
      <c r="E761" s="9" t="s">
        <v>24</v>
      </c>
      <c r="F761" s="9">
        <v>35</v>
      </c>
      <c r="G761" s="9">
        <v>2601002</v>
      </c>
      <c r="H761" s="11">
        <v>720352601002</v>
      </c>
      <c r="I761" s="20" t="s">
        <v>2995</v>
      </c>
      <c r="J761" s="20" t="s">
        <v>2996</v>
      </c>
      <c r="K761" s="10" t="s">
        <v>2993</v>
      </c>
      <c r="L761" s="10" t="s">
        <v>36</v>
      </c>
      <c r="M761" s="10" t="s">
        <v>361</v>
      </c>
      <c r="N761" s="10" t="s">
        <v>527</v>
      </c>
      <c r="O761" s="10" t="s">
        <v>48</v>
      </c>
      <c r="P761" s="10" t="s">
        <v>2997</v>
      </c>
      <c r="Q761" s="10">
        <v>1622</v>
      </c>
      <c r="R761" s="12">
        <v>0.21149999999999999</v>
      </c>
      <c r="S761" s="10" t="s">
        <v>2998</v>
      </c>
      <c r="T761" s="14">
        <v>0.1</v>
      </c>
      <c r="U761" s="17">
        <v>0.9</v>
      </c>
      <c r="V761" s="11">
        <f>(P761/(1+((($T761/1.645)^2)*((P761-1)/0.25))))+1</f>
        <v>67.64565340431426</v>
      </c>
      <c r="W761" s="11">
        <f>(Q761/(1+((($T761/1.645)^2)*((Q761-1)/0.25))))+1</f>
        <v>65.980471463716768</v>
      </c>
      <c r="X761" s="11">
        <f>Q761/W761</f>
        <v>24.583031373032124</v>
      </c>
    </row>
    <row r="762" spans="1:24">
      <c r="A762" s="9" t="s">
        <v>20</v>
      </c>
      <c r="B762" s="10" t="s">
        <v>21</v>
      </c>
      <c r="C762" s="9" t="s">
        <v>2989</v>
      </c>
      <c r="D762" s="10" t="s">
        <v>2990</v>
      </c>
      <c r="E762" s="9" t="s">
        <v>24</v>
      </c>
      <c r="F762" s="9">
        <v>35</v>
      </c>
      <c r="G762" s="9">
        <v>2601003</v>
      </c>
      <c r="H762" s="11">
        <v>720352601003</v>
      </c>
      <c r="I762" s="20" t="s">
        <v>2999</v>
      </c>
      <c r="J762" s="20" t="s">
        <v>3000</v>
      </c>
      <c r="K762" s="10" t="s">
        <v>2993</v>
      </c>
      <c r="L762" s="10" t="s">
        <v>133</v>
      </c>
      <c r="M762" s="10" t="s">
        <v>320</v>
      </c>
      <c r="N762" s="10" t="s">
        <v>150</v>
      </c>
      <c r="O762" s="10" t="s">
        <v>441</v>
      </c>
      <c r="P762" s="10" t="s">
        <v>191</v>
      </c>
      <c r="Q762" s="10">
        <v>727</v>
      </c>
      <c r="R762" s="12">
        <v>0.67430000000000012</v>
      </c>
      <c r="S762" s="10" t="s">
        <v>3001</v>
      </c>
      <c r="T762" s="14">
        <v>0.1</v>
      </c>
      <c r="U762" s="17">
        <v>0.9</v>
      </c>
      <c r="V762" s="11">
        <f>(P762/(1+((($T762/1.645)^2)*((P762-1)/0.25))))+1</f>
        <v>65.363376515794599</v>
      </c>
      <c r="W762" s="11">
        <f>(Q762/(1+((($T762/1.645)^2)*((Q762-1)/0.25))))+1</f>
        <v>62.969338680984471</v>
      </c>
      <c r="X762" s="11">
        <f>Q762/W762</f>
        <v>11.545301494797817</v>
      </c>
    </row>
    <row r="763" spans="1:24">
      <c r="A763" s="9" t="s">
        <v>20</v>
      </c>
      <c r="B763" s="10" t="s">
        <v>21</v>
      </c>
      <c r="C763" s="9" t="s">
        <v>2989</v>
      </c>
      <c r="D763" s="10" t="s">
        <v>2990</v>
      </c>
      <c r="E763" s="9" t="s">
        <v>24</v>
      </c>
      <c r="F763" s="9">
        <v>35</v>
      </c>
      <c r="G763" s="9">
        <v>2601004</v>
      </c>
      <c r="H763" s="11">
        <v>720352601004</v>
      </c>
      <c r="I763" s="20" t="s">
        <v>3002</v>
      </c>
      <c r="J763" s="20" t="s">
        <v>3003</v>
      </c>
      <c r="K763" s="10" t="s">
        <v>2993</v>
      </c>
      <c r="L763" s="10" t="s">
        <v>160</v>
      </c>
      <c r="M763" s="10" t="s">
        <v>736</v>
      </c>
      <c r="N763" s="10" t="s">
        <v>197</v>
      </c>
      <c r="O763" s="10" t="s">
        <v>493</v>
      </c>
      <c r="P763" s="10" t="s">
        <v>1216</v>
      </c>
      <c r="Q763" s="10">
        <v>419</v>
      </c>
      <c r="R763" s="12">
        <v>0.48599999999999999</v>
      </c>
      <c r="S763" s="10" t="s">
        <v>3004</v>
      </c>
      <c r="T763" s="14">
        <v>0.1</v>
      </c>
      <c r="U763" s="17">
        <v>0.9</v>
      </c>
      <c r="V763" s="11">
        <f>(P763/(1+((($T763/1.645)^2)*((P763-1)/0.25))))+1</f>
        <v>66.222081698865651</v>
      </c>
      <c r="W763" s="11">
        <f>(Q763/(1+((($T763/1.645)^2)*((Q763-1)/0.25))))+1</f>
        <v>59.366262526687777</v>
      </c>
      <c r="X763" s="11">
        <f>Q763/W763</f>
        <v>7.0578807249595821</v>
      </c>
    </row>
    <row r="764" spans="1:24">
      <c r="A764" s="9" t="s">
        <v>20</v>
      </c>
      <c r="B764" s="10" t="s">
        <v>21</v>
      </c>
      <c r="C764" s="9" t="s">
        <v>2989</v>
      </c>
      <c r="D764" s="10" t="s">
        <v>2990</v>
      </c>
      <c r="E764" s="9" t="s">
        <v>24</v>
      </c>
      <c r="F764" s="9">
        <v>35</v>
      </c>
      <c r="G764" s="9">
        <v>2602011</v>
      </c>
      <c r="H764" s="11">
        <v>720352602011</v>
      </c>
      <c r="I764" s="20" t="s">
        <v>3005</v>
      </c>
      <c r="J764" s="20" t="s">
        <v>3006</v>
      </c>
      <c r="K764" s="10" t="s">
        <v>3007</v>
      </c>
      <c r="L764" s="10" t="s">
        <v>28</v>
      </c>
      <c r="M764" s="10" t="s">
        <v>688</v>
      </c>
      <c r="N764" s="10" t="s">
        <v>646</v>
      </c>
      <c r="O764" s="10" t="s">
        <v>468</v>
      </c>
      <c r="P764" s="10" t="s">
        <v>1154</v>
      </c>
      <c r="Q764" s="10">
        <v>534</v>
      </c>
      <c r="R764" s="12">
        <v>0.20489999999999997</v>
      </c>
      <c r="S764" s="10" t="s">
        <v>3008</v>
      </c>
      <c r="T764" s="14">
        <v>0.1</v>
      </c>
      <c r="U764" s="17">
        <v>0.9</v>
      </c>
      <c r="V764" s="11">
        <f>(P764/(1+((($T764/1.645)^2)*((P764-1)/0.25))))+1</f>
        <v>66.304227387847874</v>
      </c>
      <c r="W764" s="11">
        <f>(Q764/(1+((($T764/1.645)^2)*((Q764-1)/0.25))))+1</f>
        <v>61.143837775911734</v>
      </c>
      <c r="X764" s="11">
        <f>Q764/W764</f>
        <v>8.7335047884477905</v>
      </c>
    </row>
    <row r="765" spans="1:24">
      <c r="A765" s="9" t="s">
        <v>20</v>
      </c>
      <c r="B765" s="10" t="s">
        <v>21</v>
      </c>
      <c r="C765" s="9" t="s">
        <v>2989</v>
      </c>
      <c r="D765" s="10" t="s">
        <v>2990</v>
      </c>
      <c r="E765" s="9" t="s">
        <v>24</v>
      </c>
      <c r="F765" s="9">
        <v>35</v>
      </c>
      <c r="G765" s="9">
        <v>2602012</v>
      </c>
      <c r="H765" s="11">
        <v>720352602012</v>
      </c>
      <c r="I765" s="20" t="s">
        <v>3009</v>
      </c>
      <c r="J765" s="20" t="s">
        <v>3010</v>
      </c>
      <c r="K765" s="10" t="s">
        <v>3007</v>
      </c>
      <c r="L765" s="10" t="s">
        <v>36</v>
      </c>
      <c r="M765" s="10" t="s">
        <v>730</v>
      </c>
      <c r="N765" s="10" t="s">
        <v>801</v>
      </c>
      <c r="O765" s="10" t="s">
        <v>779</v>
      </c>
      <c r="P765" s="10" t="s">
        <v>479</v>
      </c>
      <c r="Q765" s="10">
        <v>401</v>
      </c>
      <c r="R765" s="12">
        <v>0.24100000000000002</v>
      </c>
      <c r="S765" s="10" t="s">
        <v>2629</v>
      </c>
      <c r="T765" s="14">
        <v>0.1</v>
      </c>
      <c r="U765" s="17">
        <v>0.9</v>
      </c>
      <c r="V765" s="11">
        <f>(P765/(1+((($T765/1.645)^2)*((P765-1)/0.25))))+1</f>
        <v>65.5551974757159</v>
      </c>
      <c r="W765" s="11">
        <f>(Q765/(1+((($T765/1.645)^2)*((Q765-1)/0.25))))+1</f>
        <v>59.008904884923439</v>
      </c>
      <c r="X765" s="11">
        <f>Q765/W765</f>
        <v>6.7955845102025281</v>
      </c>
    </row>
    <row r="766" spans="1:24">
      <c r="A766" s="9" t="s">
        <v>20</v>
      </c>
      <c r="B766" s="10" t="s">
        <v>21</v>
      </c>
      <c r="C766" s="9" t="s">
        <v>2989</v>
      </c>
      <c r="D766" s="10" t="s">
        <v>2990</v>
      </c>
      <c r="E766" s="9" t="s">
        <v>24</v>
      </c>
      <c r="F766" s="9">
        <v>35</v>
      </c>
      <c r="G766" s="9">
        <v>2602021</v>
      </c>
      <c r="H766" s="11">
        <v>720352602021</v>
      </c>
      <c r="I766" s="20" t="s">
        <v>3011</v>
      </c>
      <c r="J766" s="20" t="s">
        <v>3012</v>
      </c>
      <c r="K766" s="10" t="s">
        <v>3013</v>
      </c>
      <c r="L766" s="10" t="s">
        <v>28</v>
      </c>
      <c r="M766" s="10" t="s">
        <v>997</v>
      </c>
      <c r="N766" s="10" t="s">
        <v>68</v>
      </c>
      <c r="O766" s="10" t="s">
        <v>668</v>
      </c>
      <c r="P766" s="10" t="s">
        <v>2949</v>
      </c>
      <c r="Q766" s="10">
        <v>956</v>
      </c>
      <c r="R766" s="12">
        <v>0.20679999999999998</v>
      </c>
      <c r="S766" s="13" t="s">
        <v>3014</v>
      </c>
      <c r="T766" s="15">
        <v>7.3700000000000002E-2</v>
      </c>
      <c r="U766" s="17">
        <v>0.9</v>
      </c>
      <c r="V766" s="11">
        <f>(P766/(1+((($T766/1.645)^2)*((P766-1)/0.25))))+1</f>
        <v>120.24841631117862</v>
      </c>
      <c r="W766" s="11">
        <f>(Q766/(1+((($T766/1.645)^2)*((Q766-1)/0.25))))+1</f>
        <v>111.29422247822741</v>
      </c>
      <c r="X766" s="11">
        <f>Q766/W766</f>
        <v>8.5898439174326686</v>
      </c>
    </row>
    <row r="767" spans="1:24">
      <c r="A767" s="9" t="s">
        <v>20</v>
      </c>
      <c r="B767" s="10" t="s">
        <v>21</v>
      </c>
      <c r="C767" s="9" t="s">
        <v>2989</v>
      </c>
      <c r="D767" s="10" t="s">
        <v>2990</v>
      </c>
      <c r="E767" s="9" t="s">
        <v>24</v>
      </c>
      <c r="F767" s="9">
        <v>35</v>
      </c>
      <c r="G767" s="9">
        <v>2602022</v>
      </c>
      <c r="H767" s="11">
        <v>720352602022</v>
      </c>
      <c r="I767" s="20" t="s">
        <v>3015</v>
      </c>
      <c r="J767" s="20" t="s">
        <v>3016</v>
      </c>
      <c r="K767" s="10" t="s">
        <v>3013</v>
      </c>
      <c r="L767" s="10" t="s">
        <v>36</v>
      </c>
      <c r="M767" s="10" t="s">
        <v>234</v>
      </c>
      <c r="N767" s="10" t="s">
        <v>493</v>
      </c>
      <c r="O767" s="10" t="s">
        <v>1345</v>
      </c>
      <c r="P767" s="10" t="s">
        <v>1572</v>
      </c>
      <c r="Q767" s="10">
        <v>517</v>
      </c>
      <c r="R767" s="12">
        <v>0.57530000000000003</v>
      </c>
      <c r="S767" s="10" t="s">
        <v>3017</v>
      </c>
      <c r="T767" s="14">
        <v>0.1</v>
      </c>
      <c r="U767" s="17">
        <v>0.9</v>
      </c>
      <c r="V767" s="11">
        <f>(P767/(1+((($T767/1.645)^2)*((P767-1)/0.25))))+1</f>
        <v>66.039236006415592</v>
      </c>
      <c r="W767" s="11">
        <f>(Q767/(1+((($T767/1.645)^2)*((Q767-1)/0.25))))+1</f>
        <v>60.925187478382284</v>
      </c>
      <c r="X767" s="11">
        <f>Q767/W767</f>
        <v>8.4858171373447799</v>
      </c>
    </row>
    <row r="768" spans="1:24">
      <c r="A768" s="9" t="s">
        <v>20</v>
      </c>
      <c r="B768" s="10" t="s">
        <v>21</v>
      </c>
      <c r="C768" s="9" t="s">
        <v>2989</v>
      </c>
      <c r="D768" s="10" t="s">
        <v>2990</v>
      </c>
      <c r="E768" s="9" t="s">
        <v>24</v>
      </c>
      <c r="F768" s="9">
        <v>35</v>
      </c>
      <c r="G768" s="9">
        <v>2603001</v>
      </c>
      <c r="H768" s="11">
        <v>720352603001</v>
      </c>
      <c r="I768" s="20" t="s">
        <v>3018</v>
      </c>
      <c r="J768" s="20" t="s">
        <v>3019</v>
      </c>
      <c r="K768" s="10" t="s">
        <v>3020</v>
      </c>
      <c r="L768" s="10" t="s">
        <v>28</v>
      </c>
      <c r="M768" s="10" t="s">
        <v>997</v>
      </c>
      <c r="N768" s="10" t="s">
        <v>452</v>
      </c>
      <c r="O768" s="10" t="s">
        <v>1158</v>
      </c>
      <c r="P768" s="10" t="s">
        <v>1168</v>
      </c>
      <c r="Q768" s="10">
        <v>413</v>
      </c>
      <c r="R768" s="12">
        <v>0.54930000000000001</v>
      </c>
      <c r="S768" s="10" t="s">
        <v>3021</v>
      </c>
      <c r="T768" s="14">
        <v>0.1</v>
      </c>
      <c r="U768" s="17">
        <v>0.9</v>
      </c>
      <c r="V768" s="11">
        <f>(P768/(1+((($T768/1.645)^2)*((P768-1)/0.25))))+1</f>
        <v>62.844981776715876</v>
      </c>
      <c r="W768" s="11">
        <f>(Q768/(1+((($T768/1.645)^2)*((Q768-1)/0.25))))+1</f>
        <v>59.250123462259637</v>
      </c>
      <c r="X768" s="11">
        <f>Q768/W768</f>
        <v>6.9704496103382345</v>
      </c>
    </row>
    <row r="769" spans="1:24">
      <c r="A769" s="9" t="s">
        <v>20</v>
      </c>
      <c r="B769" s="10" t="s">
        <v>21</v>
      </c>
      <c r="C769" s="9" t="s">
        <v>2989</v>
      </c>
      <c r="D769" s="10" t="s">
        <v>2990</v>
      </c>
      <c r="E769" s="9" t="s">
        <v>24</v>
      </c>
      <c r="F769" s="9">
        <v>35</v>
      </c>
      <c r="G769" s="9">
        <v>2603002</v>
      </c>
      <c r="H769" s="11">
        <v>720352603002</v>
      </c>
      <c r="I769" s="20" t="s">
        <v>3022</v>
      </c>
      <c r="J769" s="20" t="s">
        <v>3023</v>
      </c>
      <c r="K769" s="10" t="s">
        <v>3020</v>
      </c>
      <c r="L769" s="10" t="s">
        <v>36</v>
      </c>
      <c r="M769" s="10" t="s">
        <v>220</v>
      </c>
      <c r="N769" s="10" t="s">
        <v>722</v>
      </c>
      <c r="O769" s="10" t="s">
        <v>61</v>
      </c>
      <c r="P769" s="10" t="s">
        <v>2428</v>
      </c>
      <c r="Q769" s="10">
        <v>752</v>
      </c>
      <c r="R769" s="12">
        <v>0.5111</v>
      </c>
      <c r="S769" s="10" t="s">
        <v>3024</v>
      </c>
      <c r="T769" s="14">
        <v>0.1</v>
      </c>
      <c r="U769" s="17">
        <v>0.9</v>
      </c>
      <c r="V769" s="11">
        <f>(P769/(1+((($T769/1.645)^2)*((P769-1)/0.25))))+1</f>
        <v>66.505189224778974</v>
      </c>
      <c r="W769" s="11">
        <f>(Q769/(1+((($T769/1.645)^2)*((Q769-1)/0.25))))+1</f>
        <v>63.142834130249398</v>
      </c>
      <c r="X769" s="11">
        <f>Q769/W769</f>
        <v>11.90950660289961</v>
      </c>
    </row>
    <row r="770" spans="1:24">
      <c r="A770" s="9" t="s">
        <v>20</v>
      </c>
      <c r="B770" s="10" t="s">
        <v>21</v>
      </c>
      <c r="C770" s="9" t="s">
        <v>2989</v>
      </c>
      <c r="D770" s="10" t="s">
        <v>2990</v>
      </c>
      <c r="E770" s="9" t="s">
        <v>24</v>
      </c>
      <c r="F770" s="9">
        <v>35</v>
      </c>
      <c r="G770" s="9">
        <v>2603003</v>
      </c>
      <c r="H770" s="11">
        <v>720352603003</v>
      </c>
      <c r="I770" s="20" t="s">
        <v>3025</v>
      </c>
      <c r="J770" s="20" t="s">
        <v>3026</v>
      </c>
      <c r="K770" s="10" t="s">
        <v>3020</v>
      </c>
      <c r="L770" s="10" t="s">
        <v>133</v>
      </c>
      <c r="M770" s="10" t="s">
        <v>176</v>
      </c>
      <c r="N770" s="10" t="s">
        <v>156</v>
      </c>
      <c r="O770" s="10" t="s">
        <v>196</v>
      </c>
      <c r="P770" s="10" t="s">
        <v>671</v>
      </c>
      <c r="Q770" s="10">
        <v>283</v>
      </c>
      <c r="R770" s="12">
        <v>0.54069999999999996</v>
      </c>
      <c r="S770" s="10" t="s">
        <v>3027</v>
      </c>
      <c r="T770" s="14">
        <v>0.1</v>
      </c>
      <c r="U770" s="17">
        <v>0.9</v>
      </c>
      <c r="V770" s="11">
        <f>(P770/(1+((($T770/1.645)^2)*((P770-1)/0.25))))+1</f>
        <v>62.571001676159845</v>
      </c>
      <c r="W770" s="11">
        <f>(Q770/(1+((($T770/1.645)^2)*((Q770-1)/0.25))))+1</f>
        <v>55.755019742921945</v>
      </c>
      <c r="X770" s="11">
        <f>Q770/W770</f>
        <v>5.0757761597945921</v>
      </c>
    </row>
    <row r="771" spans="1:24">
      <c r="A771" s="9" t="s">
        <v>20</v>
      </c>
      <c r="B771" s="10" t="s">
        <v>21</v>
      </c>
      <c r="C771" s="9" t="s">
        <v>2989</v>
      </c>
      <c r="D771" s="10" t="s">
        <v>2990</v>
      </c>
      <c r="E771" s="9" t="s">
        <v>24</v>
      </c>
      <c r="F771" s="9">
        <v>35</v>
      </c>
      <c r="G771" s="9">
        <v>2604001</v>
      </c>
      <c r="H771" s="11">
        <v>720352604001</v>
      </c>
      <c r="I771" s="20" t="s">
        <v>3028</v>
      </c>
      <c r="J771" s="20" t="s">
        <v>3029</v>
      </c>
      <c r="K771" s="10" t="s">
        <v>3030</v>
      </c>
      <c r="L771" s="10" t="s">
        <v>28</v>
      </c>
      <c r="M771" s="10" t="s">
        <v>178</v>
      </c>
      <c r="N771" s="10" t="s">
        <v>137</v>
      </c>
      <c r="O771" s="10" t="s">
        <v>338</v>
      </c>
      <c r="P771" s="10" t="s">
        <v>940</v>
      </c>
      <c r="Q771" s="10">
        <v>713</v>
      </c>
      <c r="R771" s="12">
        <v>0.52700000000000002</v>
      </c>
      <c r="S771" s="10" t="s">
        <v>3031</v>
      </c>
      <c r="T771" s="14">
        <v>0.1</v>
      </c>
      <c r="U771" s="17">
        <v>0.9</v>
      </c>
      <c r="V771" s="11">
        <f>(P771/(1+((($T771/1.645)^2)*((P771-1)/0.25))))+1</f>
        <v>65.904025711926366</v>
      </c>
      <c r="W771" s="11">
        <f>(Q771/(1+((($T771/1.645)^2)*((Q771-1)/0.25))))+1</f>
        <v>62.867321179919522</v>
      </c>
      <c r="X771" s="11">
        <f>Q771/W771</f>
        <v>11.341345338374934</v>
      </c>
    </row>
    <row r="772" spans="1:24">
      <c r="A772" s="9" t="s">
        <v>20</v>
      </c>
      <c r="B772" s="10" t="s">
        <v>21</v>
      </c>
      <c r="C772" s="9" t="s">
        <v>2989</v>
      </c>
      <c r="D772" s="10" t="s">
        <v>2990</v>
      </c>
      <c r="E772" s="9" t="s">
        <v>24</v>
      </c>
      <c r="F772" s="9">
        <v>35</v>
      </c>
      <c r="G772" s="9">
        <v>2604002</v>
      </c>
      <c r="H772" s="11">
        <v>720352604002</v>
      </c>
      <c r="I772" s="20" t="s">
        <v>3032</v>
      </c>
      <c r="J772" s="20" t="s">
        <v>3033</v>
      </c>
      <c r="K772" s="10" t="s">
        <v>3030</v>
      </c>
      <c r="L772" s="10" t="s">
        <v>36</v>
      </c>
      <c r="M772" s="10" t="s">
        <v>731</v>
      </c>
      <c r="N772" s="10" t="s">
        <v>304</v>
      </c>
      <c r="O772" s="10" t="s">
        <v>182</v>
      </c>
      <c r="P772" s="10" t="s">
        <v>711</v>
      </c>
      <c r="Q772" s="10">
        <v>242</v>
      </c>
      <c r="R772" s="12">
        <v>0.50290000000000001</v>
      </c>
      <c r="S772" s="10" t="s">
        <v>394</v>
      </c>
      <c r="T772" s="14">
        <v>0.1</v>
      </c>
      <c r="U772" s="17">
        <v>0.9</v>
      </c>
      <c r="V772" s="11">
        <f>(P772/(1+((($T772/1.645)^2)*((P772-1)/0.25))))+1</f>
        <v>63.862271105060856</v>
      </c>
      <c r="W772" s="11">
        <f>(Q772/(1+((($T772/1.645)^2)*((Q772-1)/0.25))))+1</f>
        <v>54.042015547514282</v>
      </c>
      <c r="X772" s="11">
        <f>Q772/W772</f>
        <v>4.4779973053971531</v>
      </c>
    </row>
    <row r="773" spans="1:24">
      <c r="A773" s="9" t="s">
        <v>20</v>
      </c>
      <c r="B773" s="10" t="s">
        <v>21</v>
      </c>
      <c r="C773" s="9" t="s">
        <v>2989</v>
      </c>
      <c r="D773" s="10" t="s">
        <v>2990</v>
      </c>
      <c r="E773" s="9" t="s">
        <v>24</v>
      </c>
      <c r="F773" s="9">
        <v>35</v>
      </c>
      <c r="G773" s="9">
        <v>2604003</v>
      </c>
      <c r="H773" s="11">
        <v>720352604003</v>
      </c>
      <c r="I773" s="20" t="s">
        <v>3034</v>
      </c>
      <c r="J773" s="20" t="s">
        <v>3035</v>
      </c>
      <c r="K773" s="10" t="s">
        <v>3030</v>
      </c>
      <c r="L773" s="10" t="s">
        <v>133</v>
      </c>
      <c r="M773" s="10" t="s">
        <v>263</v>
      </c>
      <c r="N773" s="10" t="s">
        <v>641</v>
      </c>
      <c r="O773" s="10" t="s">
        <v>414</v>
      </c>
      <c r="P773" s="10" t="s">
        <v>1772</v>
      </c>
      <c r="Q773" s="10">
        <v>584</v>
      </c>
      <c r="R773" s="12">
        <v>0.56830000000000003</v>
      </c>
      <c r="S773" s="10" t="s">
        <v>3036</v>
      </c>
      <c r="T773" s="14">
        <v>0.1</v>
      </c>
      <c r="U773" s="17">
        <v>0.9</v>
      </c>
      <c r="V773" s="11">
        <f>(P773/(1+((($T773/1.645)^2)*((P773-1)/0.25))))+1</f>
        <v>66.555044804265094</v>
      </c>
      <c r="W773" s="11">
        <f>(Q773/(1+((($T773/1.645)^2)*((Q773-1)/0.25))))+1</f>
        <v>61.72070552456627</v>
      </c>
      <c r="X773" s="11">
        <f>Q773/W773</f>
        <v>9.4619786834347597</v>
      </c>
    </row>
    <row r="774" spans="1:24">
      <c r="A774" s="9" t="s">
        <v>20</v>
      </c>
      <c r="B774" s="10" t="s">
        <v>21</v>
      </c>
      <c r="C774" s="9" t="s">
        <v>2989</v>
      </c>
      <c r="D774" s="10" t="s">
        <v>2990</v>
      </c>
      <c r="E774" s="9" t="s">
        <v>24</v>
      </c>
      <c r="F774" s="9">
        <v>35</v>
      </c>
      <c r="G774" s="9">
        <v>2605001</v>
      </c>
      <c r="H774" s="11">
        <v>720352605001</v>
      </c>
      <c r="I774" s="20" t="s">
        <v>3037</v>
      </c>
      <c r="J774" s="20" t="s">
        <v>3038</v>
      </c>
      <c r="K774" s="10" t="s">
        <v>3039</v>
      </c>
      <c r="L774" s="10" t="s">
        <v>28</v>
      </c>
      <c r="M774" s="10" t="s">
        <v>1204</v>
      </c>
      <c r="N774" s="10" t="s">
        <v>789</v>
      </c>
      <c r="O774" s="10" t="s">
        <v>170</v>
      </c>
      <c r="P774" s="10" t="s">
        <v>1153</v>
      </c>
      <c r="Q774" s="10">
        <v>444</v>
      </c>
      <c r="R774" s="12">
        <v>0.35619999999999996</v>
      </c>
      <c r="S774" s="10" t="s">
        <v>3040</v>
      </c>
      <c r="T774" s="14">
        <v>0.1</v>
      </c>
      <c r="U774" s="17">
        <v>0.9</v>
      </c>
      <c r="V774" s="11">
        <f>(P774/(1+((($T774/1.645)^2)*((P774-1)/0.25))))+1</f>
        <v>64.989719588702343</v>
      </c>
      <c r="W774" s="11">
        <f>(Q774/(1+((($T774/1.645)^2)*((Q774-1)/0.25))))+1</f>
        <v>59.820798466662012</v>
      </c>
      <c r="X774" s="11">
        <f>Q774/W774</f>
        <v>7.4221677306336886</v>
      </c>
    </row>
    <row r="775" spans="1:24">
      <c r="A775" s="9" t="s">
        <v>20</v>
      </c>
      <c r="B775" s="10" t="s">
        <v>21</v>
      </c>
      <c r="C775" s="9" t="s">
        <v>2989</v>
      </c>
      <c r="D775" s="10" t="s">
        <v>2990</v>
      </c>
      <c r="E775" s="9" t="s">
        <v>24</v>
      </c>
      <c r="F775" s="9">
        <v>35</v>
      </c>
      <c r="G775" s="9">
        <v>2605002</v>
      </c>
      <c r="H775" s="11">
        <v>720352605002</v>
      </c>
      <c r="I775" s="20" t="s">
        <v>3041</v>
      </c>
      <c r="J775" s="20" t="s">
        <v>3042</v>
      </c>
      <c r="K775" s="10" t="s">
        <v>3039</v>
      </c>
      <c r="L775" s="10" t="s">
        <v>36</v>
      </c>
      <c r="M775" s="10" t="s">
        <v>67</v>
      </c>
      <c r="N775" s="10" t="s">
        <v>499</v>
      </c>
      <c r="O775" s="10" t="s">
        <v>247</v>
      </c>
      <c r="P775" s="10" t="s">
        <v>2679</v>
      </c>
      <c r="Q775" s="10">
        <v>537</v>
      </c>
      <c r="R775" s="12">
        <v>0.38939999999999997</v>
      </c>
      <c r="S775" s="10" t="s">
        <v>1273</v>
      </c>
      <c r="T775" s="14">
        <v>0.1</v>
      </c>
      <c r="U775" s="17">
        <v>0.9</v>
      </c>
      <c r="V775" s="11">
        <f>(P775/(1+((($T775/1.645)^2)*((P775-1)/0.25))))+1</f>
        <v>65.799833322861673</v>
      </c>
      <c r="W775" s="11">
        <f>(Q775/(1+((($T775/1.645)^2)*((Q775-1)/0.25))))+1</f>
        <v>61.181144722578551</v>
      </c>
      <c r="X775" s="11">
        <f>Q775/W775</f>
        <v>8.7772140000810293</v>
      </c>
    </row>
    <row r="776" spans="1:24">
      <c r="A776" s="9" t="s">
        <v>20</v>
      </c>
      <c r="B776" s="10" t="s">
        <v>21</v>
      </c>
      <c r="C776" s="9" t="s">
        <v>2989</v>
      </c>
      <c r="D776" s="10" t="s">
        <v>2990</v>
      </c>
      <c r="E776" s="9" t="s">
        <v>24</v>
      </c>
      <c r="F776" s="9">
        <v>35</v>
      </c>
      <c r="G776" s="9">
        <v>2605003</v>
      </c>
      <c r="H776" s="11">
        <v>720352605003</v>
      </c>
      <c r="I776" s="20" t="s">
        <v>3043</v>
      </c>
      <c r="J776" s="20" t="s">
        <v>3044</v>
      </c>
      <c r="K776" s="10" t="s">
        <v>3039</v>
      </c>
      <c r="L776" s="10" t="s">
        <v>133</v>
      </c>
      <c r="M776" s="10" t="s">
        <v>998</v>
      </c>
      <c r="N776" s="10" t="s">
        <v>453</v>
      </c>
      <c r="O776" s="10" t="s">
        <v>453</v>
      </c>
      <c r="P776" s="10" t="s">
        <v>226</v>
      </c>
      <c r="Q776" s="10">
        <v>302</v>
      </c>
      <c r="R776" s="12">
        <v>0.90480000000000005</v>
      </c>
      <c r="S776" s="10" t="s">
        <v>1629</v>
      </c>
      <c r="T776" s="14">
        <v>0.1</v>
      </c>
      <c r="U776" s="17">
        <v>0.9</v>
      </c>
      <c r="V776" s="11">
        <f>(P776/(1+((($T776/1.645)^2)*((P776-1)/0.25))))+1</f>
        <v>63.026034564620957</v>
      </c>
      <c r="W776" s="11">
        <f>(Q776/(1+((($T776/1.645)^2)*((Q776-1)/0.25))))+1</f>
        <v>56.419650380356735</v>
      </c>
      <c r="X776" s="11">
        <f>Q776/W776</f>
        <v>5.352744973853035</v>
      </c>
    </row>
    <row r="777" spans="1:24">
      <c r="A777" s="9" t="s">
        <v>20</v>
      </c>
      <c r="B777" s="10" t="s">
        <v>21</v>
      </c>
      <c r="C777" s="9" t="s">
        <v>2989</v>
      </c>
      <c r="D777" s="10" t="s">
        <v>2990</v>
      </c>
      <c r="E777" s="9" t="s">
        <v>24</v>
      </c>
      <c r="F777" s="9">
        <v>35</v>
      </c>
      <c r="G777" s="9">
        <v>2605004</v>
      </c>
      <c r="H777" s="11">
        <v>720352605004</v>
      </c>
      <c r="I777" s="20" t="s">
        <v>3045</v>
      </c>
      <c r="J777" s="20" t="s">
        <v>3046</v>
      </c>
      <c r="K777" s="10" t="s">
        <v>3039</v>
      </c>
      <c r="L777" s="10" t="s">
        <v>160</v>
      </c>
      <c r="M777" s="10" t="s">
        <v>289</v>
      </c>
      <c r="N777" s="10" t="s">
        <v>979</v>
      </c>
      <c r="O777" s="10" t="s">
        <v>577</v>
      </c>
      <c r="P777" s="10" t="s">
        <v>190</v>
      </c>
      <c r="Q777" s="10">
        <v>292</v>
      </c>
      <c r="R777" s="12">
        <v>0.54630000000000001</v>
      </c>
      <c r="S777" s="10" t="s">
        <v>3047</v>
      </c>
      <c r="T777" s="14">
        <v>0.1</v>
      </c>
      <c r="U777" s="17">
        <v>0.9</v>
      </c>
      <c r="V777" s="11">
        <f>(P777/(1+((($T777/1.645)^2)*((P777-1)/0.25))))+1</f>
        <v>64.898322671783234</v>
      </c>
      <c r="W777" s="11">
        <f>(Q777/(1+((($T777/1.645)^2)*((Q777-1)/0.25))))+1</f>
        <v>56.078622824092378</v>
      </c>
      <c r="X777" s="11">
        <f>Q777/W777</f>
        <v>5.2069752304001229</v>
      </c>
    </row>
    <row r="778" spans="1:24">
      <c r="A778" s="9" t="s">
        <v>20</v>
      </c>
      <c r="B778" s="10" t="s">
        <v>21</v>
      </c>
      <c r="C778" s="9" t="s">
        <v>2989</v>
      </c>
      <c r="D778" s="10" t="s">
        <v>2990</v>
      </c>
      <c r="E778" s="9" t="s">
        <v>24</v>
      </c>
      <c r="F778" s="9">
        <v>35</v>
      </c>
      <c r="G778" s="9">
        <v>2606001</v>
      </c>
      <c r="H778" s="11">
        <v>720352606001</v>
      </c>
      <c r="I778" s="20" t="s">
        <v>3048</v>
      </c>
      <c r="J778" s="20" t="s">
        <v>3049</v>
      </c>
      <c r="K778" s="10" t="s">
        <v>3050</v>
      </c>
      <c r="L778" s="10" t="s">
        <v>28</v>
      </c>
      <c r="M778" s="10" t="s">
        <v>68</v>
      </c>
      <c r="N778" s="10" t="s">
        <v>68</v>
      </c>
      <c r="O778" s="10" t="s">
        <v>68</v>
      </c>
      <c r="P778" s="10" t="s">
        <v>899</v>
      </c>
      <c r="Q778" s="10">
        <v>199</v>
      </c>
      <c r="R778" s="12">
        <v>0.96640000000000004</v>
      </c>
      <c r="S778" s="10" t="s">
        <v>3051</v>
      </c>
      <c r="T778" s="14">
        <v>0.1</v>
      </c>
      <c r="U778" s="17">
        <v>0.9</v>
      </c>
      <c r="V778" s="11">
        <f>(P778/(1+((($T778/1.645)^2)*((P778-1)/0.25))))+1</f>
        <v>61.835916047082996</v>
      </c>
      <c r="W778" s="11">
        <f>(Q778/(1+((($T778/1.645)^2)*((Q778-1)/0.25))))+1</f>
        <v>51.677367595126114</v>
      </c>
      <c r="X778" s="11">
        <f>Q778/W778</f>
        <v>3.8508153425904852</v>
      </c>
    </row>
    <row r="779" spans="1:24">
      <c r="A779" s="9" t="s">
        <v>20</v>
      </c>
      <c r="B779" s="10" t="s">
        <v>21</v>
      </c>
      <c r="C779" s="9" t="s">
        <v>2989</v>
      </c>
      <c r="D779" s="10" t="s">
        <v>2990</v>
      </c>
      <c r="E779" s="9" t="s">
        <v>24</v>
      </c>
      <c r="F779" s="9">
        <v>35</v>
      </c>
      <c r="G779" s="9">
        <v>2606002</v>
      </c>
      <c r="H779" s="11">
        <v>720352606002</v>
      </c>
      <c r="I779" s="20" t="s">
        <v>3052</v>
      </c>
      <c r="J779" s="20" t="s">
        <v>3053</v>
      </c>
      <c r="K779" s="10" t="s">
        <v>3050</v>
      </c>
      <c r="L779" s="10" t="s">
        <v>36</v>
      </c>
      <c r="M779" s="10" t="s">
        <v>337</v>
      </c>
      <c r="N779" s="10" t="s">
        <v>264</v>
      </c>
      <c r="O779" s="10" t="s">
        <v>939</v>
      </c>
      <c r="P779" s="10" t="s">
        <v>3054</v>
      </c>
      <c r="Q779" s="10">
        <v>677</v>
      </c>
      <c r="R779" s="12">
        <v>0.57140000000000002</v>
      </c>
      <c r="S779" s="10" t="s">
        <v>474</v>
      </c>
      <c r="T779" s="14">
        <v>0.1</v>
      </c>
      <c r="U779" s="17">
        <v>0.9</v>
      </c>
      <c r="V779" s="11">
        <f>(P779/(1+((($T779/1.645)^2)*((P779-1)/0.25))))+1</f>
        <v>66.425793357944954</v>
      </c>
      <c r="W779" s="11">
        <f>(Q779/(1+((($T779/1.645)^2)*((Q779-1)/0.25))))+1</f>
        <v>62.587352427761353</v>
      </c>
      <c r="X779" s="11">
        <f>Q779/W779</f>
        <v>10.816881905675702</v>
      </c>
    </row>
    <row r="780" spans="1:24">
      <c r="A780" s="9" t="s">
        <v>20</v>
      </c>
      <c r="B780" s="10" t="s">
        <v>21</v>
      </c>
      <c r="C780" s="9" t="s">
        <v>2989</v>
      </c>
      <c r="D780" s="10" t="s">
        <v>2990</v>
      </c>
      <c r="E780" s="9" t="s">
        <v>24</v>
      </c>
      <c r="F780" s="9">
        <v>35</v>
      </c>
      <c r="G780" s="9">
        <v>2606003</v>
      </c>
      <c r="H780" s="11">
        <v>720352606003</v>
      </c>
      <c r="I780" s="20" t="s">
        <v>3055</v>
      </c>
      <c r="J780" s="20" t="s">
        <v>3056</v>
      </c>
      <c r="K780" s="10" t="s">
        <v>3050</v>
      </c>
      <c r="L780" s="10" t="s">
        <v>133</v>
      </c>
      <c r="M780" s="10" t="s">
        <v>801</v>
      </c>
      <c r="N780" s="10" t="s">
        <v>576</v>
      </c>
      <c r="O780" s="10" t="s">
        <v>390</v>
      </c>
      <c r="P780" s="10" t="s">
        <v>213</v>
      </c>
      <c r="Q780" s="10">
        <v>142</v>
      </c>
      <c r="R780" s="12">
        <v>0.63080000000000003</v>
      </c>
      <c r="S780" s="10" t="s">
        <v>3057</v>
      </c>
      <c r="T780" s="14">
        <v>0.1</v>
      </c>
      <c r="U780" s="17">
        <v>0.9</v>
      </c>
      <c r="V780" s="11">
        <f>(P780/(1+((($T780/1.645)^2)*((P780-1)/0.25))))+1</f>
        <v>62.358917045526887</v>
      </c>
      <c r="W780" s="11">
        <f>(Q780/(1+((($T780/1.645)^2)*((Q780-1)/0.25))))+1</f>
        <v>47.040546248064196</v>
      </c>
      <c r="X780" s="11">
        <f>Q780/W780</f>
        <v>3.0186724289121867</v>
      </c>
    </row>
    <row r="781" spans="1:24">
      <c r="A781" s="9" t="s">
        <v>20</v>
      </c>
      <c r="B781" s="10" t="s">
        <v>21</v>
      </c>
      <c r="C781" s="9" t="s">
        <v>2989</v>
      </c>
      <c r="D781" s="10" t="s">
        <v>2990</v>
      </c>
      <c r="E781" s="9" t="s">
        <v>24</v>
      </c>
      <c r="F781" s="9">
        <v>35</v>
      </c>
      <c r="G781" s="9">
        <v>2607001</v>
      </c>
      <c r="H781" s="11">
        <v>720352607001</v>
      </c>
      <c r="I781" s="20" t="s">
        <v>3058</v>
      </c>
      <c r="J781" s="20" t="s">
        <v>3059</v>
      </c>
      <c r="K781" s="10" t="s">
        <v>3060</v>
      </c>
      <c r="L781" s="10" t="s">
        <v>28</v>
      </c>
      <c r="M781" s="10" t="s">
        <v>452</v>
      </c>
      <c r="N781" s="10" t="s">
        <v>1537</v>
      </c>
      <c r="O781" s="10" t="s">
        <v>1049</v>
      </c>
      <c r="P781" s="10" t="s">
        <v>149</v>
      </c>
      <c r="Q781" s="10">
        <v>247</v>
      </c>
      <c r="R781" s="12">
        <v>0.69110000000000005</v>
      </c>
      <c r="S781" s="10" t="s">
        <v>3061</v>
      </c>
      <c r="T781" s="14">
        <v>0.1</v>
      </c>
      <c r="U781" s="17">
        <v>0.9</v>
      </c>
      <c r="V781" s="11">
        <f>(P781/(1+((($T781/1.645)^2)*((P781-1)/0.25))))+1</f>
        <v>62.035863313409266</v>
      </c>
      <c r="W781" s="11">
        <f>(Q781/(1+((($T781/1.645)^2)*((Q781-1)/0.25))))+1</f>
        <v>54.274895833540903</v>
      </c>
      <c r="X781" s="11">
        <f>Q781/W781</f>
        <v>4.5509069378509697</v>
      </c>
    </row>
    <row r="782" spans="1:24">
      <c r="A782" s="9" t="s">
        <v>20</v>
      </c>
      <c r="B782" s="10" t="s">
        <v>21</v>
      </c>
      <c r="C782" s="9" t="s">
        <v>2989</v>
      </c>
      <c r="D782" s="10" t="s">
        <v>2990</v>
      </c>
      <c r="E782" s="9" t="s">
        <v>24</v>
      </c>
      <c r="F782" s="9">
        <v>35</v>
      </c>
      <c r="G782" s="9">
        <v>2607002</v>
      </c>
      <c r="H782" s="11">
        <v>720352607002</v>
      </c>
      <c r="I782" s="20" t="s">
        <v>3062</v>
      </c>
      <c r="J782" s="20" t="s">
        <v>3063</v>
      </c>
      <c r="K782" s="10" t="s">
        <v>3060</v>
      </c>
      <c r="L782" s="10" t="s">
        <v>36</v>
      </c>
      <c r="M782" s="10" t="s">
        <v>300</v>
      </c>
      <c r="N782" s="10" t="s">
        <v>246</v>
      </c>
      <c r="O782" s="10" t="s">
        <v>54</v>
      </c>
      <c r="P782" s="10" t="s">
        <v>343</v>
      </c>
      <c r="Q782" s="10">
        <v>301</v>
      </c>
      <c r="R782" s="12">
        <v>0.67220000000000002</v>
      </c>
      <c r="S782" s="10" t="s">
        <v>3064</v>
      </c>
      <c r="T782" s="14">
        <v>0.1</v>
      </c>
      <c r="U782" s="17">
        <v>0.9</v>
      </c>
      <c r="V782" s="11">
        <f>(P782/(1+((($T782/1.645)^2)*((P782-1)/0.25))))+1</f>
        <v>63.986109898806504</v>
      </c>
      <c r="W782" s="11">
        <f>(Q782/(1+((($T782/1.645)^2)*((Q782-1)/0.25))))+1</f>
        <v>56.38638245209021</v>
      </c>
      <c r="X782" s="11">
        <f>Q782/W782</f>
        <v>5.3381683113959388</v>
      </c>
    </row>
    <row r="783" spans="1:24">
      <c r="A783" s="9" t="s">
        <v>20</v>
      </c>
      <c r="B783" s="10" t="s">
        <v>21</v>
      </c>
      <c r="C783" s="9" t="s">
        <v>2989</v>
      </c>
      <c r="D783" s="10" t="s">
        <v>2990</v>
      </c>
      <c r="E783" s="9" t="s">
        <v>24</v>
      </c>
      <c r="F783" s="9">
        <v>35</v>
      </c>
      <c r="G783" s="9">
        <v>2607003</v>
      </c>
      <c r="H783" s="11">
        <v>720352607003</v>
      </c>
      <c r="I783" s="20" t="s">
        <v>3065</v>
      </c>
      <c r="J783" s="20" t="s">
        <v>3066</v>
      </c>
      <c r="K783" s="10" t="s">
        <v>3060</v>
      </c>
      <c r="L783" s="10" t="s">
        <v>133</v>
      </c>
      <c r="M783" s="10" t="s">
        <v>366</v>
      </c>
      <c r="N783" s="10" t="s">
        <v>736</v>
      </c>
      <c r="O783" s="10" t="s">
        <v>150</v>
      </c>
      <c r="P783" s="10" t="s">
        <v>47</v>
      </c>
      <c r="Q783" s="10">
        <v>350</v>
      </c>
      <c r="R783" s="12">
        <v>0.46189999999999998</v>
      </c>
      <c r="S783" s="10" t="s">
        <v>3067</v>
      </c>
      <c r="T783" s="14">
        <v>0.1</v>
      </c>
      <c r="U783" s="17">
        <v>0.9</v>
      </c>
      <c r="V783" s="11">
        <f>(P783/(1+((($T783/1.645)^2)*((P783-1)/0.25))))+1</f>
        <v>64.834813166539803</v>
      </c>
      <c r="W783" s="11">
        <f>(Q783/(1+((($T783/1.645)^2)*((Q783-1)/0.25))))+1</f>
        <v>57.828712905446856</v>
      </c>
      <c r="X783" s="11">
        <f>Q783/W783</f>
        <v>6.0523567344870592</v>
      </c>
    </row>
    <row r="784" spans="1:24">
      <c r="A784" s="9" t="s">
        <v>20</v>
      </c>
      <c r="B784" s="10" t="s">
        <v>21</v>
      </c>
      <c r="C784" s="9" t="s">
        <v>2989</v>
      </c>
      <c r="D784" s="10" t="s">
        <v>2990</v>
      </c>
      <c r="E784" s="9" t="s">
        <v>24</v>
      </c>
      <c r="F784" s="9">
        <v>35</v>
      </c>
      <c r="G784" s="9">
        <v>2608001</v>
      </c>
      <c r="H784" s="11">
        <v>720352608001</v>
      </c>
      <c r="I784" s="20" t="s">
        <v>3068</v>
      </c>
      <c r="J784" s="20" t="s">
        <v>3069</v>
      </c>
      <c r="K784" s="10" t="s">
        <v>3070</v>
      </c>
      <c r="L784" s="10" t="s">
        <v>28</v>
      </c>
      <c r="M784" s="10" t="s">
        <v>279</v>
      </c>
      <c r="N784" s="10" t="s">
        <v>82</v>
      </c>
      <c r="O784" s="10" t="s">
        <v>314</v>
      </c>
      <c r="P784" s="10" t="s">
        <v>412</v>
      </c>
      <c r="Q784" s="10">
        <v>362</v>
      </c>
      <c r="R784" s="12">
        <v>0.46840000000000004</v>
      </c>
      <c r="S784" s="10" t="s">
        <v>3071</v>
      </c>
      <c r="T784" s="14">
        <v>0.1</v>
      </c>
      <c r="U784" s="17">
        <v>0.9</v>
      </c>
      <c r="V784" s="11">
        <f>(P784/(1+((($T784/1.645)^2)*((P784-1)/0.25))))+1</f>
        <v>63.387153164103502</v>
      </c>
      <c r="W784" s="11">
        <f>(Q784/(1+((($T784/1.645)^2)*((Q784-1)/0.25))))+1</f>
        <v>58.131670460062892</v>
      </c>
      <c r="X784" s="11">
        <f>Q784/W784</f>
        <v>6.2272423471590761</v>
      </c>
    </row>
    <row r="785" spans="1:24">
      <c r="A785" s="9" t="s">
        <v>20</v>
      </c>
      <c r="B785" s="10" t="s">
        <v>21</v>
      </c>
      <c r="C785" s="9" t="s">
        <v>2989</v>
      </c>
      <c r="D785" s="10" t="s">
        <v>2990</v>
      </c>
      <c r="E785" s="9" t="s">
        <v>24</v>
      </c>
      <c r="F785" s="9">
        <v>35</v>
      </c>
      <c r="G785" s="9">
        <v>2608002</v>
      </c>
      <c r="H785" s="11">
        <v>720352608002</v>
      </c>
      <c r="I785" s="20" t="s">
        <v>3072</v>
      </c>
      <c r="J785" s="20" t="s">
        <v>3073</v>
      </c>
      <c r="K785" s="10" t="s">
        <v>3070</v>
      </c>
      <c r="L785" s="10" t="s">
        <v>36</v>
      </c>
      <c r="M785" s="10" t="s">
        <v>245</v>
      </c>
      <c r="N785" s="10" t="s">
        <v>478</v>
      </c>
      <c r="O785" s="10" t="s">
        <v>182</v>
      </c>
      <c r="P785" s="10" t="s">
        <v>47</v>
      </c>
      <c r="Q785" s="10">
        <v>420</v>
      </c>
      <c r="R785" s="12">
        <v>0.29149999999999998</v>
      </c>
      <c r="S785" s="10" t="s">
        <v>3074</v>
      </c>
      <c r="T785" s="14">
        <v>0.1</v>
      </c>
      <c r="U785" s="17">
        <v>0.9</v>
      </c>
      <c r="V785" s="11">
        <f>(P785/(1+((($T785/1.645)^2)*((P785-1)/0.25))))+1</f>
        <v>64.834813166539803</v>
      </c>
      <c r="W785" s="11">
        <f>(Q785/(1+((($T785/1.645)^2)*((Q785-1)/0.25))))+1</f>
        <v>59.38534061268286</v>
      </c>
      <c r="X785" s="11">
        <f>Q785/W785</f>
        <v>7.0724524885574382</v>
      </c>
    </row>
    <row r="786" spans="1:24">
      <c r="A786" s="9" t="s">
        <v>20</v>
      </c>
      <c r="B786" s="10" t="s">
        <v>21</v>
      </c>
      <c r="C786" s="9" t="s">
        <v>2989</v>
      </c>
      <c r="D786" s="10" t="s">
        <v>2990</v>
      </c>
      <c r="E786" s="9" t="s">
        <v>24</v>
      </c>
      <c r="F786" s="9">
        <v>35</v>
      </c>
      <c r="G786" s="9">
        <v>2608003</v>
      </c>
      <c r="H786" s="11">
        <v>720352608003</v>
      </c>
      <c r="I786" s="20" t="s">
        <v>3075</v>
      </c>
      <c r="J786" s="20" t="s">
        <v>3076</v>
      </c>
      <c r="K786" s="10" t="s">
        <v>3070</v>
      </c>
      <c r="L786" s="10" t="s">
        <v>133</v>
      </c>
      <c r="M786" s="10" t="s">
        <v>219</v>
      </c>
      <c r="N786" s="10" t="s">
        <v>1537</v>
      </c>
      <c r="O786" s="10" t="s">
        <v>710</v>
      </c>
      <c r="P786" s="10" t="s">
        <v>309</v>
      </c>
      <c r="Q786" s="10">
        <v>324</v>
      </c>
      <c r="R786" s="12">
        <v>0.35560000000000003</v>
      </c>
      <c r="S786" s="10" t="s">
        <v>3077</v>
      </c>
      <c r="T786" s="14">
        <v>0.1</v>
      </c>
      <c r="U786" s="17">
        <v>0.9</v>
      </c>
      <c r="V786" s="11">
        <f>(P786/(1+((($T786/1.645)^2)*((P786-1)/0.25))))+1</f>
        <v>65.076769965536215</v>
      </c>
      <c r="W786" s="11">
        <f>(Q786/(1+((($T786/1.645)^2)*((Q786-1)/0.25))))+1</f>
        <v>57.108453685438235</v>
      </c>
      <c r="X786" s="11">
        <f>Q786/W786</f>
        <v>5.6734157395442653</v>
      </c>
    </row>
    <row r="787" spans="1:24">
      <c r="A787" s="9" t="s">
        <v>20</v>
      </c>
      <c r="B787" s="10" t="s">
        <v>21</v>
      </c>
      <c r="C787" s="9" t="s">
        <v>2989</v>
      </c>
      <c r="D787" s="10" t="s">
        <v>2990</v>
      </c>
      <c r="E787" s="9" t="s">
        <v>24</v>
      </c>
      <c r="F787" s="9">
        <v>35</v>
      </c>
      <c r="G787" s="9">
        <v>2609011</v>
      </c>
      <c r="H787" s="11">
        <v>720352609011</v>
      </c>
      <c r="I787" s="20" t="s">
        <v>3078</v>
      </c>
      <c r="J787" s="20" t="s">
        <v>3079</v>
      </c>
      <c r="K787" s="10" t="s">
        <v>3080</v>
      </c>
      <c r="L787" s="10" t="s">
        <v>28</v>
      </c>
      <c r="M787" s="10" t="s">
        <v>176</v>
      </c>
      <c r="N787" s="10" t="s">
        <v>220</v>
      </c>
      <c r="O787" s="10" t="s">
        <v>183</v>
      </c>
      <c r="P787" s="10" t="s">
        <v>29</v>
      </c>
      <c r="Q787" s="10">
        <v>419</v>
      </c>
      <c r="R787" s="12">
        <v>0.45850000000000002</v>
      </c>
      <c r="S787" s="10" t="s">
        <v>429</v>
      </c>
      <c r="T787" s="14">
        <v>0.1</v>
      </c>
      <c r="U787" s="17">
        <v>0.9</v>
      </c>
      <c r="V787" s="11">
        <f>(P787/(1+((($T787/1.645)^2)*((P787-1)/0.25))))+1</f>
        <v>64.520222529987564</v>
      </c>
      <c r="W787" s="11">
        <f>(Q787/(1+((($T787/1.645)^2)*((Q787-1)/0.25))))+1</f>
        <v>59.366262526687777</v>
      </c>
      <c r="X787" s="11">
        <f>Q787/W787</f>
        <v>7.0578807249595821</v>
      </c>
    </row>
    <row r="788" spans="1:24">
      <c r="A788" s="9" t="s">
        <v>20</v>
      </c>
      <c r="B788" s="10" t="s">
        <v>21</v>
      </c>
      <c r="C788" s="9" t="s">
        <v>2989</v>
      </c>
      <c r="D788" s="10" t="s">
        <v>2990</v>
      </c>
      <c r="E788" s="9" t="s">
        <v>24</v>
      </c>
      <c r="F788" s="9">
        <v>35</v>
      </c>
      <c r="G788" s="9">
        <v>2609012</v>
      </c>
      <c r="H788" s="11">
        <v>720352609012</v>
      </c>
      <c r="I788" s="20" t="s">
        <v>3081</v>
      </c>
      <c r="J788" s="20" t="s">
        <v>3082</v>
      </c>
      <c r="K788" s="10" t="s">
        <v>3080</v>
      </c>
      <c r="L788" s="10" t="s">
        <v>36</v>
      </c>
      <c r="M788" s="10" t="s">
        <v>275</v>
      </c>
      <c r="N788" s="10" t="s">
        <v>148</v>
      </c>
      <c r="O788" s="10" t="s">
        <v>899</v>
      </c>
      <c r="P788" s="10" t="s">
        <v>3083</v>
      </c>
      <c r="Q788" s="10">
        <v>905</v>
      </c>
      <c r="R788" s="12">
        <v>0.10730000000000001</v>
      </c>
      <c r="S788" s="13" t="s">
        <v>3084</v>
      </c>
      <c r="T788" s="15">
        <v>5.9700000000000003E-2</v>
      </c>
      <c r="U788" s="17">
        <v>0.9</v>
      </c>
      <c r="V788" s="11">
        <f>(P788/(1+((($T788/1.645)^2)*((P788-1)/0.25))))+1</f>
        <v>178.8007299880758</v>
      </c>
      <c r="W788" s="11">
        <f>(Q788/(1+((($T788/1.645)^2)*((Q788-1)/0.25))))+1</f>
        <v>158.04681598562351</v>
      </c>
      <c r="X788" s="11">
        <f>Q788/W788</f>
        <v>5.7261514213758158</v>
      </c>
    </row>
    <row r="789" spans="1:24">
      <c r="A789" s="9" t="s">
        <v>20</v>
      </c>
      <c r="B789" s="10" t="s">
        <v>21</v>
      </c>
      <c r="C789" s="9" t="s">
        <v>2989</v>
      </c>
      <c r="D789" s="10" t="s">
        <v>2990</v>
      </c>
      <c r="E789" s="9" t="s">
        <v>24</v>
      </c>
      <c r="F789" s="9">
        <v>35</v>
      </c>
      <c r="G789" s="9">
        <v>2609021</v>
      </c>
      <c r="H789" s="11">
        <v>720352609021</v>
      </c>
      <c r="I789" s="20" t="s">
        <v>3085</v>
      </c>
      <c r="J789" s="20" t="s">
        <v>3086</v>
      </c>
      <c r="K789" s="10" t="s">
        <v>3087</v>
      </c>
      <c r="L789" s="10" t="s">
        <v>28</v>
      </c>
      <c r="M789" s="10" t="s">
        <v>825</v>
      </c>
      <c r="N789" s="10" t="s">
        <v>1132</v>
      </c>
      <c r="O789" s="10" t="s">
        <v>2295</v>
      </c>
      <c r="P789" s="10" t="s">
        <v>1943</v>
      </c>
      <c r="Q789" s="10">
        <v>723</v>
      </c>
      <c r="R789" s="12">
        <v>0.44140000000000001</v>
      </c>
      <c r="S789" s="10" t="s">
        <v>2518</v>
      </c>
      <c r="T789" s="14">
        <v>0.1</v>
      </c>
      <c r="U789" s="17">
        <v>0.9</v>
      </c>
      <c r="V789" s="11">
        <f>(P789/(1+((($T789/1.645)^2)*((P789-1)/0.25))))+1</f>
        <v>66.934006735288591</v>
      </c>
      <c r="W789" s="11">
        <f>(Q789/(1+((($T789/1.645)^2)*((Q789-1)/0.25))))+1</f>
        <v>62.940559947001866</v>
      </c>
      <c r="X789" s="11">
        <f>Q789/W789</f>
        <v>11.487028405987983</v>
      </c>
    </row>
    <row r="790" spans="1:24">
      <c r="A790" s="9" t="s">
        <v>20</v>
      </c>
      <c r="B790" s="10" t="s">
        <v>21</v>
      </c>
      <c r="C790" s="9" t="s">
        <v>2989</v>
      </c>
      <c r="D790" s="10" t="s">
        <v>2990</v>
      </c>
      <c r="E790" s="9" t="s">
        <v>24</v>
      </c>
      <c r="F790" s="9">
        <v>35</v>
      </c>
      <c r="G790" s="9">
        <v>2609022</v>
      </c>
      <c r="H790" s="11">
        <v>720352609022</v>
      </c>
      <c r="I790" s="20" t="s">
        <v>3088</v>
      </c>
      <c r="J790" s="20" t="s">
        <v>3089</v>
      </c>
      <c r="K790" s="10" t="s">
        <v>3087</v>
      </c>
      <c r="L790" s="10" t="s">
        <v>36</v>
      </c>
      <c r="M790" s="10" t="s">
        <v>220</v>
      </c>
      <c r="N790" s="10" t="s">
        <v>93</v>
      </c>
      <c r="O790" s="10" t="s">
        <v>683</v>
      </c>
      <c r="P790" s="10" t="s">
        <v>1140</v>
      </c>
      <c r="Q790" s="10">
        <v>893</v>
      </c>
      <c r="R790" s="12">
        <v>0.44650000000000001</v>
      </c>
      <c r="S790" s="10" t="s">
        <v>3090</v>
      </c>
      <c r="T790" s="14">
        <v>0.1</v>
      </c>
      <c r="U790" s="17">
        <v>0.9</v>
      </c>
      <c r="V790" s="11">
        <f>(P790/(1+((($T790/1.645)^2)*((P790-1)/0.25))))+1</f>
        <v>66.375271120256116</v>
      </c>
      <c r="W790" s="11">
        <f>(Q790/(1+((($T790/1.645)^2)*((Q790-1)/0.25))))+1</f>
        <v>63.952085426922942</v>
      </c>
      <c r="X790" s="11">
        <f>Q790/W790</f>
        <v>13.963579045759458</v>
      </c>
    </row>
    <row r="791" spans="1:24">
      <c r="A791" s="9" t="s">
        <v>20</v>
      </c>
      <c r="B791" s="10" t="s">
        <v>21</v>
      </c>
      <c r="C791" s="9" t="s">
        <v>3091</v>
      </c>
      <c r="D791" s="10" t="s">
        <v>3092</v>
      </c>
      <c r="E791" s="9" t="s">
        <v>24</v>
      </c>
      <c r="F791" s="9">
        <v>37</v>
      </c>
      <c r="G791" s="9">
        <v>1602011</v>
      </c>
      <c r="H791" s="11">
        <v>720371602011</v>
      </c>
      <c r="I791" s="20" t="s">
        <v>3093</v>
      </c>
      <c r="J791" s="20" t="s">
        <v>3094</v>
      </c>
      <c r="K791" s="10" t="s">
        <v>3095</v>
      </c>
      <c r="L791" s="10" t="s">
        <v>28</v>
      </c>
      <c r="M791" s="10" t="s">
        <v>498</v>
      </c>
      <c r="N791" s="10" t="s">
        <v>1276</v>
      </c>
      <c r="O791" s="10" t="s">
        <v>447</v>
      </c>
      <c r="P791" s="10" t="s">
        <v>3096</v>
      </c>
      <c r="Q791" s="10">
        <v>682</v>
      </c>
      <c r="R791" s="12">
        <v>0.28510000000000002</v>
      </c>
      <c r="S791" s="10" t="s">
        <v>3097</v>
      </c>
      <c r="T791" s="14">
        <v>0.1</v>
      </c>
      <c r="U791" s="17">
        <v>0.9</v>
      </c>
      <c r="V791" s="11">
        <f>(P791/(1+((($T791/1.645)^2)*((P791-1)/0.25))))+1</f>
        <v>66.670103092783506</v>
      </c>
      <c r="W791" s="11">
        <f>(Q791/(1+((($T791/1.645)^2)*((Q791-1)/0.25))))+1</f>
        <v>62.627847101576918</v>
      </c>
      <c r="X791" s="11">
        <f>Q791/W791</f>
        <v>10.889724484602757</v>
      </c>
    </row>
    <row r="792" spans="1:24">
      <c r="A792" s="9" t="s">
        <v>20</v>
      </c>
      <c r="B792" s="10" t="s">
        <v>21</v>
      </c>
      <c r="C792" s="9" t="s">
        <v>3091</v>
      </c>
      <c r="D792" s="10" t="s">
        <v>3092</v>
      </c>
      <c r="E792" s="9" t="s">
        <v>24</v>
      </c>
      <c r="F792" s="9">
        <v>37</v>
      </c>
      <c r="G792" s="9">
        <v>1602012</v>
      </c>
      <c r="H792" s="11">
        <v>720371602012</v>
      </c>
      <c r="I792" s="20" t="s">
        <v>3098</v>
      </c>
      <c r="J792" s="20" t="s">
        <v>3099</v>
      </c>
      <c r="K792" s="10" t="s">
        <v>3095</v>
      </c>
      <c r="L792" s="10" t="s">
        <v>36</v>
      </c>
      <c r="M792" s="10" t="s">
        <v>390</v>
      </c>
      <c r="N792" s="10" t="s">
        <v>689</v>
      </c>
      <c r="O792" s="10" t="s">
        <v>2300</v>
      </c>
      <c r="P792" s="10" t="s">
        <v>3100</v>
      </c>
      <c r="Q792" s="10">
        <v>1023</v>
      </c>
      <c r="R792" s="12">
        <v>0.41509999999999997</v>
      </c>
      <c r="S792" s="10" t="s">
        <v>3101</v>
      </c>
      <c r="T792" s="14">
        <v>0.1</v>
      </c>
      <c r="U792" s="17">
        <v>0.9</v>
      </c>
      <c r="V792" s="11">
        <f>(P792/(1+((($T792/1.645)^2)*((P792-1)/0.25))))+1</f>
        <v>66.990876633243928</v>
      </c>
      <c r="W792" s="11">
        <f>(Q792/(1+((($T792/1.645)^2)*((Q792-1)/0.25))))+1</f>
        <v>64.512641379891818</v>
      </c>
      <c r="X792" s="11">
        <f>Q792/W792</f>
        <v>15.857357226716539</v>
      </c>
    </row>
    <row r="793" spans="1:24">
      <c r="A793" s="9" t="s">
        <v>20</v>
      </c>
      <c r="B793" s="10" t="s">
        <v>21</v>
      </c>
      <c r="C793" s="9" t="s">
        <v>3091</v>
      </c>
      <c r="D793" s="10" t="s">
        <v>3092</v>
      </c>
      <c r="E793" s="9" t="s">
        <v>24</v>
      </c>
      <c r="F793" s="9">
        <v>37</v>
      </c>
      <c r="G793" s="9">
        <v>1602021</v>
      </c>
      <c r="H793" s="11">
        <v>720371602021</v>
      </c>
      <c r="I793" s="20" t="s">
        <v>3102</v>
      </c>
      <c r="J793" s="20" t="s">
        <v>3103</v>
      </c>
      <c r="K793" s="10" t="s">
        <v>3104</v>
      </c>
      <c r="L793" s="10" t="s">
        <v>28</v>
      </c>
      <c r="M793" s="10" t="s">
        <v>1013</v>
      </c>
      <c r="N793" s="10" t="s">
        <v>505</v>
      </c>
      <c r="O793" s="10" t="s">
        <v>46</v>
      </c>
      <c r="P793" s="10" t="s">
        <v>2567</v>
      </c>
      <c r="Q793" s="10">
        <v>475</v>
      </c>
      <c r="R793" s="12">
        <v>0.60699999999999998</v>
      </c>
      <c r="S793" s="10" t="s">
        <v>3105</v>
      </c>
      <c r="T793" s="14">
        <v>0.1</v>
      </c>
      <c r="U793" s="17">
        <v>0.9</v>
      </c>
      <c r="V793" s="11">
        <f>(P793/(1+((($T793/1.645)^2)*((P793-1)/0.25))))+1</f>
        <v>65.887192455799166</v>
      </c>
      <c r="W793" s="11">
        <f>(Q793/(1+((($T793/1.645)^2)*((Q793-1)/0.25))))+1</f>
        <v>60.326151197554694</v>
      </c>
      <c r="X793" s="11">
        <f>Q793/W793</f>
        <v>7.8738654890228439</v>
      </c>
    </row>
    <row r="794" spans="1:24">
      <c r="A794" s="9" t="s">
        <v>20</v>
      </c>
      <c r="B794" s="10" t="s">
        <v>21</v>
      </c>
      <c r="C794" s="9" t="s">
        <v>3091</v>
      </c>
      <c r="D794" s="10" t="s">
        <v>3092</v>
      </c>
      <c r="E794" s="9" t="s">
        <v>24</v>
      </c>
      <c r="F794" s="9">
        <v>37</v>
      </c>
      <c r="G794" s="9">
        <v>1602022</v>
      </c>
      <c r="H794" s="11">
        <v>720371602022</v>
      </c>
      <c r="I794" s="20" t="s">
        <v>3106</v>
      </c>
      <c r="J794" s="20" t="s">
        <v>3107</v>
      </c>
      <c r="K794" s="10" t="s">
        <v>3104</v>
      </c>
      <c r="L794" s="10" t="s">
        <v>36</v>
      </c>
      <c r="M794" s="10" t="s">
        <v>736</v>
      </c>
      <c r="N794" s="10" t="s">
        <v>779</v>
      </c>
      <c r="O794" s="10" t="s">
        <v>214</v>
      </c>
      <c r="P794" s="10" t="s">
        <v>676</v>
      </c>
      <c r="Q794" s="10">
        <v>424</v>
      </c>
      <c r="R794" s="12">
        <v>0.52190000000000003</v>
      </c>
      <c r="S794" s="10" t="s">
        <v>3108</v>
      </c>
      <c r="T794" s="14">
        <v>0.1</v>
      </c>
      <c r="U794" s="17">
        <v>0.9</v>
      </c>
      <c r="V794" s="11">
        <f>(P794/(1+((($T794/1.645)^2)*((P794-1)/0.25))))+1</f>
        <v>65.512105196070195</v>
      </c>
      <c r="W794" s="11">
        <f>(Q794/(1+((($T794/1.645)^2)*((Q794-1)/0.25))))+1</f>
        <v>59.460875291863736</v>
      </c>
      <c r="X794" s="11">
        <f>Q794/W794</f>
        <v>7.1307392956931057</v>
      </c>
    </row>
    <row r="795" spans="1:24">
      <c r="A795" s="9" t="s">
        <v>20</v>
      </c>
      <c r="B795" s="10" t="s">
        <v>21</v>
      </c>
      <c r="C795" s="9" t="s">
        <v>3091</v>
      </c>
      <c r="D795" s="10" t="s">
        <v>3092</v>
      </c>
      <c r="E795" s="9" t="s">
        <v>24</v>
      </c>
      <c r="F795" s="9">
        <v>37</v>
      </c>
      <c r="G795" s="9">
        <v>1602023</v>
      </c>
      <c r="H795" s="11">
        <v>720371602023</v>
      </c>
      <c r="I795" s="20" t="s">
        <v>3109</v>
      </c>
      <c r="J795" s="20" t="s">
        <v>3110</v>
      </c>
      <c r="K795" s="10" t="s">
        <v>3104</v>
      </c>
      <c r="L795" s="10" t="s">
        <v>133</v>
      </c>
      <c r="M795" s="10" t="s">
        <v>397</v>
      </c>
      <c r="N795" s="10" t="s">
        <v>289</v>
      </c>
      <c r="O795" s="10" t="s">
        <v>327</v>
      </c>
      <c r="P795" s="10" t="s">
        <v>631</v>
      </c>
      <c r="Q795" s="10">
        <v>213</v>
      </c>
      <c r="R795" s="12">
        <v>0.39130000000000004</v>
      </c>
      <c r="S795" s="10" t="s">
        <v>1994</v>
      </c>
      <c r="T795" s="14">
        <v>0.1</v>
      </c>
      <c r="U795" s="17">
        <v>0.9</v>
      </c>
      <c r="V795" s="11">
        <f>(P795/(1+((($T795/1.645)^2)*((P795-1)/0.25))))+1</f>
        <v>63.477730828220302</v>
      </c>
      <c r="W795" s="11">
        <f>(Q795/(1+((($T795/1.645)^2)*((Q795-1)/0.25))))+1</f>
        <v>52.527090722575707</v>
      </c>
      <c r="X795" s="11">
        <f>Q795/W795</f>
        <v>4.055050395327803</v>
      </c>
    </row>
    <row r="796" spans="1:24">
      <c r="A796" s="9" t="s">
        <v>20</v>
      </c>
      <c r="B796" s="10" t="s">
        <v>21</v>
      </c>
      <c r="C796" s="9" t="s">
        <v>3091</v>
      </c>
      <c r="D796" s="10" t="s">
        <v>3092</v>
      </c>
      <c r="E796" s="9" t="s">
        <v>24</v>
      </c>
      <c r="F796" s="9">
        <v>37</v>
      </c>
      <c r="G796" s="9">
        <v>1603001</v>
      </c>
      <c r="H796" s="11">
        <v>720371603001</v>
      </c>
      <c r="I796" s="20" t="s">
        <v>3111</v>
      </c>
      <c r="J796" s="20" t="s">
        <v>3112</v>
      </c>
      <c r="K796" s="10" t="s">
        <v>3113</v>
      </c>
      <c r="L796" s="10" t="s">
        <v>28</v>
      </c>
      <c r="M796" s="10" t="s">
        <v>182</v>
      </c>
      <c r="N796" s="10" t="s">
        <v>428</v>
      </c>
      <c r="O796" s="10" t="s">
        <v>447</v>
      </c>
      <c r="P796" s="10" t="s">
        <v>746</v>
      </c>
      <c r="Q796" s="10">
        <v>357</v>
      </c>
      <c r="R796" s="12">
        <v>0.52259999999999995</v>
      </c>
      <c r="S796" s="10" t="s">
        <v>3114</v>
      </c>
      <c r="T796" s="14">
        <v>0.1</v>
      </c>
      <c r="U796" s="17">
        <v>0.9</v>
      </c>
      <c r="V796" s="11">
        <f>(P796/(1+((($T796/1.645)^2)*((P796-1)/0.25))))+1</f>
        <v>65.132539532760717</v>
      </c>
      <c r="W796" s="11">
        <f>(Q796/(1+((($T796/1.645)^2)*((Q796-1)/0.25))))+1</f>
        <v>58.007523888345489</v>
      </c>
      <c r="X796" s="11">
        <f>Q796/W796</f>
        <v>6.1543740547719921</v>
      </c>
    </row>
    <row r="797" spans="1:24">
      <c r="A797" s="9" t="s">
        <v>20</v>
      </c>
      <c r="B797" s="10" t="s">
        <v>21</v>
      </c>
      <c r="C797" s="9" t="s">
        <v>3091</v>
      </c>
      <c r="D797" s="10" t="s">
        <v>3092</v>
      </c>
      <c r="E797" s="9" t="s">
        <v>24</v>
      </c>
      <c r="F797" s="9">
        <v>37</v>
      </c>
      <c r="G797" s="9">
        <v>1603002</v>
      </c>
      <c r="H797" s="11">
        <v>720371603002</v>
      </c>
      <c r="I797" s="20" t="s">
        <v>3115</v>
      </c>
      <c r="J797" s="20" t="s">
        <v>3116</v>
      </c>
      <c r="K797" s="10" t="s">
        <v>3113</v>
      </c>
      <c r="L797" s="10" t="s">
        <v>36</v>
      </c>
      <c r="M797" s="10" t="s">
        <v>300</v>
      </c>
      <c r="N797" s="10" t="s">
        <v>226</v>
      </c>
      <c r="O797" s="10" t="s">
        <v>631</v>
      </c>
      <c r="P797" s="10" t="s">
        <v>737</v>
      </c>
      <c r="Q797" s="10">
        <v>410</v>
      </c>
      <c r="R797" s="12">
        <v>0.67120000000000002</v>
      </c>
      <c r="S797" s="10" t="s">
        <v>3117</v>
      </c>
      <c r="T797" s="14">
        <v>0.1</v>
      </c>
      <c r="U797" s="17">
        <v>0.9</v>
      </c>
      <c r="V797" s="11">
        <f>(P797/(1+((($T797/1.645)^2)*((P797-1)/0.25))))+1</f>
        <v>64.76911679017087</v>
      </c>
      <c r="W797" s="11">
        <f>(Q797/(1+((($T797/1.645)^2)*((Q797-1)/0.25))))+1</f>
        <v>59.190957475404545</v>
      </c>
      <c r="X797" s="11">
        <f>Q797/W797</f>
        <v>6.9267337020247757</v>
      </c>
    </row>
    <row r="798" spans="1:24">
      <c r="A798" s="9" t="s">
        <v>20</v>
      </c>
      <c r="B798" s="10" t="s">
        <v>21</v>
      </c>
      <c r="C798" s="9" t="s">
        <v>3091</v>
      </c>
      <c r="D798" s="10" t="s">
        <v>3092</v>
      </c>
      <c r="E798" s="9" t="s">
        <v>24</v>
      </c>
      <c r="F798" s="9">
        <v>37</v>
      </c>
      <c r="G798" s="9">
        <v>1603003</v>
      </c>
      <c r="H798" s="11">
        <v>720371603003</v>
      </c>
      <c r="I798" s="20" t="s">
        <v>3118</v>
      </c>
      <c r="J798" s="20" t="s">
        <v>3119</v>
      </c>
      <c r="K798" s="10" t="s">
        <v>3113</v>
      </c>
      <c r="L798" s="10" t="s">
        <v>133</v>
      </c>
      <c r="M798" s="10" t="s">
        <v>300</v>
      </c>
      <c r="N798" s="10" t="s">
        <v>121</v>
      </c>
      <c r="O798" s="10" t="s">
        <v>104</v>
      </c>
      <c r="P798" s="10" t="s">
        <v>415</v>
      </c>
      <c r="Q798" s="10">
        <v>640</v>
      </c>
      <c r="R798" s="12">
        <v>0.41710000000000003</v>
      </c>
      <c r="S798" s="10" t="s">
        <v>700</v>
      </c>
      <c r="T798" s="14">
        <v>0.1</v>
      </c>
      <c r="U798" s="17">
        <v>0.9</v>
      </c>
      <c r="V798" s="11">
        <f>(P798/(1+((($T798/1.645)^2)*((P798-1)/0.25))))+1</f>
        <v>66.322401013863811</v>
      </c>
      <c r="W798" s="11">
        <f>(Q798/(1+((($T798/1.645)^2)*((Q798-1)/0.25))))+1</f>
        <v>62.269881421246879</v>
      </c>
      <c r="X798" s="11">
        <f>Q798/W798</f>
        <v>10.27784195814492</v>
      </c>
    </row>
    <row r="799" spans="1:24">
      <c r="A799" s="9" t="s">
        <v>20</v>
      </c>
      <c r="B799" s="10" t="s">
        <v>21</v>
      </c>
      <c r="C799" s="9" t="s">
        <v>3120</v>
      </c>
      <c r="D799" s="10" t="s">
        <v>3121</v>
      </c>
      <c r="E799" s="9" t="s">
        <v>24</v>
      </c>
      <c r="F799" s="9">
        <v>39</v>
      </c>
      <c r="G799" s="9">
        <v>9556001</v>
      </c>
      <c r="H799" s="11">
        <v>720399556001</v>
      </c>
      <c r="I799" s="20" t="s">
        <v>3122</v>
      </c>
      <c r="J799" s="20" t="s">
        <v>3123</v>
      </c>
      <c r="K799" s="10" t="s">
        <v>3124</v>
      </c>
      <c r="L799" s="10" t="s">
        <v>28</v>
      </c>
      <c r="M799" s="10" t="s">
        <v>779</v>
      </c>
      <c r="N799" s="10" t="s">
        <v>588</v>
      </c>
      <c r="O799" s="10" t="s">
        <v>203</v>
      </c>
      <c r="P799" s="10" t="s">
        <v>603</v>
      </c>
      <c r="Q799" s="10">
        <v>363</v>
      </c>
      <c r="R799" s="12">
        <v>0.56119999999999992</v>
      </c>
      <c r="S799" s="10" t="s">
        <v>1879</v>
      </c>
      <c r="T799" s="14">
        <v>0.1</v>
      </c>
      <c r="U799" s="17">
        <v>0.9</v>
      </c>
      <c r="V799" s="11">
        <f>(P799/(1+((($T799/1.645)^2)*((P799-1)/0.25))))+1</f>
        <v>66.334361167145744</v>
      </c>
      <c r="W799" s="11">
        <f>(Q799/(1+((($T799/1.645)^2)*((Q799-1)/0.25))))+1</f>
        <v>58.156153037133365</v>
      </c>
      <c r="X799" s="11">
        <f>Q799/W799</f>
        <v>6.2418158877912777</v>
      </c>
    </row>
    <row r="800" spans="1:24">
      <c r="A800" s="9" t="s">
        <v>20</v>
      </c>
      <c r="B800" s="10" t="s">
        <v>21</v>
      </c>
      <c r="C800" s="9" t="s">
        <v>3120</v>
      </c>
      <c r="D800" s="10" t="s">
        <v>3121</v>
      </c>
      <c r="E800" s="9" t="s">
        <v>24</v>
      </c>
      <c r="F800" s="9">
        <v>39</v>
      </c>
      <c r="G800" s="9">
        <v>9556002</v>
      </c>
      <c r="H800" s="11">
        <v>720399556002</v>
      </c>
      <c r="I800" s="20" t="s">
        <v>3125</v>
      </c>
      <c r="J800" s="20" t="s">
        <v>3126</v>
      </c>
      <c r="K800" s="10" t="s">
        <v>3124</v>
      </c>
      <c r="L800" s="10" t="s">
        <v>36</v>
      </c>
      <c r="M800" s="10" t="s">
        <v>221</v>
      </c>
      <c r="N800" s="10" t="s">
        <v>671</v>
      </c>
      <c r="O800" s="10" t="s">
        <v>784</v>
      </c>
      <c r="P800" s="10" t="s">
        <v>1035</v>
      </c>
      <c r="Q800" s="10">
        <v>858</v>
      </c>
      <c r="R800" s="12">
        <v>0.33329999999999999</v>
      </c>
      <c r="S800" s="10" t="s">
        <v>3127</v>
      </c>
      <c r="T800" s="14">
        <v>0.1</v>
      </c>
      <c r="U800" s="17">
        <v>0.9</v>
      </c>
      <c r="V800" s="11">
        <f>(P800/(1+((($T800/1.645)^2)*((P800-1)/0.25))))+1</f>
        <v>66.494932082646443</v>
      </c>
      <c r="W800" s="11">
        <f>(Q800/(1+((($T800/1.645)^2)*((Q800-1)/0.25))))+1</f>
        <v>63.774235674149892</v>
      </c>
      <c r="X800" s="11">
        <f>Q800/W800</f>
        <v>13.453708867384824</v>
      </c>
    </row>
    <row r="801" spans="1:24">
      <c r="A801" s="9" t="s">
        <v>20</v>
      </c>
      <c r="B801" s="10" t="s">
        <v>21</v>
      </c>
      <c r="C801" s="9" t="s">
        <v>3120</v>
      </c>
      <c r="D801" s="10" t="s">
        <v>3121</v>
      </c>
      <c r="E801" s="9" t="s">
        <v>24</v>
      </c>
      <c r="F801" s="9">
        <v>39</v>
      </c>
      <c r="G801" s="9">
        <v>9556003</v>
      </c>
      <c r="H801" s="11">
        <v>720399556003</v>
      </c>
      <c r="I801" s="20" t="s">
        <v>3128</v>
      </c>
      <c r="J801" s="20" t="s">
        <v>3129</v>
      </c>
      <c r="K801" s="10" t="s">
        <v>3124</v>
      </c>
      <c r="L801" s="10" t="s">
        <v>133</v>
      </c>
      <c r="M801" s="10" t="s">
        <v>313</v>
      </c>
      <c r="N801" s="10" t="s">
        <v>269</v>
      </c>
      <c r="O801" s="10" t="s">
        <v>121</v>
      </c>
      <c r="P801" s="10" t="s">
        <v>60</v>
      </c>
      <c r="Q801" s="10">
        <v>426</v>
      </c>
      <c r="R801" s="12">
        <v>0.47240000000000004</v>
      </c>
      <c r="S801" s="10" t="s">
        <v>3130</v>
      </c>
      <c r="T801" s="14">
        <v>0.1</v>
      </c>
      <c r="U801" s="17">
        <v>0.9</v>
      </c>
      <c r="V801" s="11">
        <f>(P801/(1+((($T801/1.645)^2)*((P801-1)/0.25))))+1</f>
        <v>65.27730039777596</v>
      </c>
      <c r="W801" s="11">
        <f>(Q801/(1+((($T801/1.645)^2)*((Q801-1)/0.25))))+1</f>
        <v>59.498182662409086</v>
      </c>
      <c r="X801" s="11">
        <f>Q801/W801</f>
        <v>7.1598825533396759</v>
      </c>
    </row>
    <row r="802" spans="1:24">
      <c r="A802" s="9" t="s">
        <v>20</v>
      </c>
      <c r="B802" s="10" t="s">
        <v>21</v>
      </c>
      <c r="C802" s="9" t="s">
        <v>3120</v>
      </c>
      <c r="D802" s="10" t="s">
        <v>3121</v>
      </c>
      <c r="E802" s="9" t="s">
        <v>24</v>
      </c>
      <c r="F802" s="9">
        <v>39</v>
      </c>
      <c r="G802" s="9">
        <v>9557001</v>
      </c>
      <c r="H802" s="11">
        <v>720399557001</v>
      </c>
      <c r="I802" s="20" t="s">
        <v>3131</v>
      </c>
      <c r="J802" s="20" t="s">
        <v>3132</v>
      </c>
      <c r="K802" s="10" t="s">
        <v>3133</v>
      </c>
      <c r="L802" s="10" t="s">
        <v>28</v>
      </c>
      <c r="M802" s="10" t="s">
        <v>467</v>
      </c>
      <c r="N802" s="10" t="s">
        <v>440</v>
      </c>
      <c r="O802" s="10" t="s">
        <v>121</v>
      </c>
      <c r="P802" s="10" t="s">
        <v>442</v>
      </c>
      <c r="Q802" s="10">
        <v>409</v>
      </c>
      <c r="R802" s="12">
        <v>0.51090000000000002</v>
      </c>
      <c r="S802" s="10" t="s">
        <v>3134</v>
      </c>
      <c r="T802" s="14">
        <v>0.1</v>
      </c>
      <c r="U802" s="17">
        <v>0.9</v>
      </c>
      <c r="V802" s="11">
        <f>(P802/(1+((($T802/1.645)^2)*((P802-1)/0.25))))+1</f>
        <v>65.53380027399497</v>
      </c>
      <c r="W802" s="11">
        <f>(Q802/(1+((($T802/1.645)^2)*((Q802-1)/0.25))))+1</f>
        <v>59.171069626997756</v>
      </c>
      <c r="X802" s="11">
        <f>Q802/W802</f>
        <v>6.9121616793181504</v>
      </c>
    </row>
    <row r="803" spans="1:24">
      <c r="A803" s="9" t="s">
        <v>20</v>
      </c>
      <c r="B803" s="10" t="s">
        <v>21</v>
      </c>
      <c r="C803" s="9" t="s">
        <v>3120</v>
      </c>
      <c r="D803" s="10" t="s">
        <v>3121</v>
      </c>
      <c r="E803" s="9" t="s">
        <v>24</v>
      </c>
      <c r="F803" s="9">
        <v>39</v>
      </c>
      <c r="G803" s="9">
        <v>9557002</v>
      </c>
      <c r="H803" s="11">
        <v>720399557002</v>
      </c>
      <c r="I803" s="20" t="s">
        <v>3135</v>
      </c>
      <c r="J803" s="20" t="s">
        <v>3136</v>
      </c>
      <c r="K803" s="10" t="s">
        <v>3133</v>
      </c>
      <c r="L803" s="10" t="s">
        <v>36</v>
      </c>
      <c r="M803" s="10" t="s">
        <v>220</v>
      </c>
      <c r="N803" s="10" t="s">
        <v>718</v>
      </c>
      <c r="O803" s="10" t="s">
        <v>538</v>
      </c>
      <c r="P803" s="10" t="s">
        <v>582</v>
      </c>
      <c r="Q803" s="10">
        <v>227</v>
      </c>
      <c r="R803" s="12">
        <v>0.56740000000000002</v>
      </c>
      <c r="S803" s="10" t="s">
        <v>3137</v>
      </c>
      <c r="T803" s="14">
        <v>0.1</v>
      </c>
      <c r="U803" s="17">
        <v>0.9</v>
      </c>
      <c r="V803" s="11">
        <f>(P803/(1+((($T803/1.645)^2)*((P803-1)/0.25))))+1</f>
        <v>64.701118610608219</v>
      </c>
      <c r="W803" s="11">
        <f>(Q803/(1+((($T803/1.645)^2)*((Q803-1)/0.25))))+1</f>
        <v>53.29579155501542</v>
      </c>
      <c r="X803" s="11">
        <f>Q803/W803</f>
        <v>4.2592481202887411</v>
      </c>
    </row>
    <row r="804" spans="1:24">
      <c r="A804" s="9" t="s">
        <v>20</v>
      </c>
      <c r="B804" s="10" t="s">
        <v>21</v>
      </c>
      <c r="C804" s="9" t="s">
        <v>3120</v>
      </c>
      <c r="D804" s="10" t="s">
        <v>3121</v>
      </c>
      <c r="E804" s="9" t="s">
        <v>24</v>
      </c>
      <c r="F804" s="9">
        <v>39</v>
      </c>
      <c r="G804" s="9">
        <v>9557003</v>
      </c>
      <c r="H804" s="11">
        <v>720399557003</v>
      </c>
      <c r="I804" s="20" t="s">
        <v>3138</v>
      </c>
      <c r="J804" s="20" t="s">
        <v>3139</v>
      </c>
      <c r="K804" s="10" t="s">
        <v>3133</v>
      </c>
      <c r="L804" s="10" t="s">
        <v>133</v>
      </c>
      <c r="M804" s="10" t="s">
        <v>284</v>
      </c>
      <c r="N804" s="10" t="s">
        <v>75</v>
      </c>
      <c r="O804" s="10" t="s">
        <v>75</v>
      </c>
      <c r="P804" s="10" t="s">
        <v>75</v>
      </c>
      <c r="Q804" s="10">
        <v>289</v>
      </c>
      <c r="R804" s="12">
        <v>1</v>
      </c>
      <c r="S804" s="10" t="s">
        <v>3140</v>
      </c>
      <c r="T804" s="14">
        <v>0.1</v>
      </c>
      <c r="U804" s="17">
        <v>0.9</v>
      </c>
      <c r="V804" s="11">
        <f>(P804/(1+((($T804/1.645)^2)*((P804-1)/0.25))))+1</f>
        <v>61.455297559146288</v>
      </c>
      <c r="W804" s="11">
        <f>(Q804/(1+((($T804/1.645)^2)*((Q804-1)/0.25))))+1</f>
        <v>55.972574911122393</v>
      </c>
      <c r="X804" s="11">
        <f>Q804/W804</f>
        <v>5.1632428999183384</v>
      </c>
    </row>
    <row r="805" spans="1:24">
      <c r="A805" s="9" t="s">
        <v>20</v>
      </c>
      <c r="B805" s="10" t="s">
        <v>21</v>
      </c>
      <c r="C805" s="9" t="s">
        <v>3120</v>
      </c>
      <c r="D805" s="10" t="s">
        <v>3121</v>
      </c>
      <c r="E805" s="9" t="s">
        <v>24</v>
      </c>
      <c r="F805" s="9">
        <v>39</v>
      </c>
      <c r="G805" s="9">
        <v>9558001</v>
      </c>
      <c r="H805" s="11">
        <v>720399558001</v>
      </c>
      <c r="I805" s="20" t="s">
        <v>3141</v>
      </c>
      <c r="J805" s="20" t="s">
        <v>3142</v>
      </c>
      <c r="K805" s="10" t="s">
        <v>3143</v>
      </c>
      <c r="L805" s="10" t="s">
        <v>28</v>
      </c>
      <c r="M805" s="10" t="s">
        <v>789</v>
      </c>
      <c r="N805" s="10" t="s">
        <v>671</v>
      </c>
      <c r="O805" s="10" t="s">
        <v>54</v>
      </c>
      <c r="P805" s="10" t="s">
        <v>683</v>
      </c>
      <c r="Q805" s="10">
        <v>346</v>
      </c>
      <c r="R805" s="12">
        <v>0.52329999999999999</v>
      </c>
      <c r="S805" s="10" t="s">
        <v>3144</v>
      </c>
      <c r="T805" s="14">
        <v>0.1</v>
      </c>
      <c r="U805" s="17">
        <v>0.9</v>
      </c>
      <c r="V805" s="11">
        <f>(P805/(1+((($T805/1.645)^2)*((P805-1)/0.25))))+1</f>
        <v>65.327030586817429</v>
      </c>
      <c r="W805" s="11">
        <f>(Q805/(1+((($T805/1.645)^2)*((Q805-1)/0.25))))+1</f>
        <v>57.723811456725649</v>
      </c>
      <c r="X805" s="11">
        <f>Q805/W805</f>
        <v>5.9940601853602313</v>
      </c>
    </row>
    <row r="806" spans="1:24">
      <c r="A806" s="9" t="s">
        <v>20</v>
      </c>
      <c r="B806" s="10" t="s">
        <v>21</v>
      </c>
      <c r="C806" s="9" t="s">
        <v>3120</v>
      </c>
      <c r="D806" s="10" t="s">
        <v>3121</v>
      </c>
      <c r="E806" s="9" t="s">
        <v>24</v>
      </c>
      <c r="F806" s="9">
        <v>39</v>
      </c>
      <c r="G806" s="9">
        <v>9558002</v>
      </c>
      <c r="H806" s="11">
        <v>720399558002</v>
      </c>
      <c r="I806" s="20" t="s">
        <v>3145</v>
      </c>
      <c r="J806" s="20" t="s">
        <v>3146</v>
      </c>
      <c r="K806" s="10" t="s">
        <v>3143</v>
      </c>
      <c r="L806" s="10" t="s">
        <v>36</v>
      </c>
      <c r="M806" s="10" t="s">
        <v>538</v>
      </c>
      <c r="N806" s="10" t="s">
        <v>198</v>
      </c>
      <c r="O806" s="10" t="s">
        <v>1864</v>
      </c>
      <c r="P806" s="10" t="s">
        <v>3147</v>
      </c>
      <c r="Q806" s="10">
        <v>1003</v>
      </c>
      <c r="R806" s="12">
        <v>0.46920000000000001</v>
      </c>
      <c r="S806" s="10" t="s">
        <v>3148</v>
      </c>
      <c r="T806" s="14">
        <v>0.1</v>
      </c>
      <c r="U806" s="17">
        <v>0.9</v>
      </c>
      <c r="V806" s="11">
        <f>(P806/(1+((($T806/1.645)^2)*((P806-1)/0.25))))+1</f>
        <v>66.720958498021076</v>
      </c>
      <c r="W806" s="11">
        <f>(Q806/(1+((($T806/1.645)^2)*((Q806-1)/0.25))))+1</f>
        <v>64.435270628669059</v>
      </c>
      <c r="X806" s="11">
        <f>Q806/W806</f>
        <v>15.566008960839797</v>
      </c>
    </row>
    <row r="807" spans="1:24">
      <c r="A807" s="9" t="s">
        <v>20</v>
      </c>
      <c r="B807" s="10" t="s">
        <v>21</v>
      </c>
      <c r="C807" s="9" t="s">
        <v>3120</v>
      </c>
      <c r="D807" s="10" t="s">
        <v>3121</v>
      </c>
      <c r="E807" s="9" t="s">
        <v>24</v>
      </c>
      <c r="F807" s="9">
        <v>39</v>
      </c>
      <c r="G807" s="9">
        <v>9558003</v>
      </c>
      <c r="H807" s="11">
        <v>720399558003</v>
      </c>
      <c r="I807" s="20" t="s">
        <v>3149</v>
      </c>
      <c r="J807" s="20" t="s">
        <v>3150</v>
      </c>
      <c r="K807" s="10" t="s">
        <v>3143</v>
      </c>
      <c r="L807" s="10" t="s">
        <v>133</v>
      </c>
      <c r="M807" s="10" t="s">
        <v>82</v>
      </c>
      <c r="N807" s="10" t="s">
        <v>83</v>
      </c>
      <c r="O807" s="10" t="s">
        <v>428</v>
      </c>
      <c r="P807" s="10" t="s">
        <v>1034</v>
      </c>
      <c r="Q807" s="10">
        <v>487</v>
      </c>
      <c r="R807" s="12">
        <v>0.36729999999999996</v>
      </c>
      <c r="S807" s="10" t="s">
        <v>1051</v>
      </c>
      <c r="T807" s="14">
        <v>0.1</v>
      </c>
      <c r="U807" s="17">
        <v>0.9</v>
      </c>
      <c r="V807" s="11">
        <f>(P807/(1+((($T807/1.645)^2)*((P807-1)/0.25))))+1</f>
        <v>65.159776661742399</v>
      </c>
      <c r="W807" s="11">
        <f>(Q807/(1+((($T807/1.645)^2)*((Q807-1)/0.25))))+1</f>
        <v>60.506578494334747</v>
      </c>
      <c r="X807" s="11">
        <f>Q807/W807</f>
        <v>8.0487115966340426</v>
      </c>
    </row>
    <row r="808" spans="1:24">
      <c r="A808" s="9" t="s">
        <v>20</v>
      </c>
      <c r="B808" s="10" t="s">
        <v>21</v>
      </c>
      <c r="C808" s="9" t="s">
        <v>3120</v>
      </c>
      <c r="D808" s="10" t="s">
        <v>3121</v>
      </c>
      <c r="E808" s="9" t="s">
        <v>24</v>
      </c>
      <c r="F808" s="9">
        <v>39</v>
      </c>
      <c r="G808" s="9">
        <v>9559001</v>
      </c>
      <c r="H808" s="11">
        <v>720399559001</v>
      </c>
      <c r="I808" s="20" t="s">
        <v>3151</v>
      </c>
      <c r="J808" s="20" t="s">
        <v>3152</v>
      </c>
      <c r="K808" s="10" t="s">
        <v>3153</v>
      </c>
      <c r="L808" s="10" t="s">
        <v>28</v>
      </c>
      <c r="M808" s="10" t="s">
        <v>447</v>
      </c>
      <c r="N808" s="10" t="s">
        <v>904</v>
      </c>
      <c r="O808" s="10" t="s">
        <v>415</v>
      </c>
      <c r="P808" s="10" t="s">
        <v>604</v>
      </c>
      <c r="Q808" s="10">
        <v>796</v>
      </c>
      <c r="R808" s="12">
        <v>0.59850000000000003</v>
      </c>
      <c r="S808" s="10" t="s">
        <v>3154</v>
      </c>
      <c r="T808" s="14">
        <v>0.1</v>
      </c>
      <c r="U808" s="17">
        <v>0.9</v>
      </c>
      <c r="V808" s="11">
        <f>(P808/(1+((($T808/1.645)^2)*((P808-1)/0.25))))+1</f>
        <v>66.99999061922496</v>
      </c>
      <c r="W808" s="11">
        <f>(Q808/(1+((($T808/1.645)^2)*((Q808-1)/0.25))))+1</f>
        <v>63.423762227031361</v>
      </c>
      <c r="X808" s="11">
        <f>Q808/W808</f>
        <v>12.550501137895962</v>
      </c>
    </row>
    <row r="809" spans="1:24">
      <c r="A809" s="9" t="s">
        <v>20</v>
      </c>
      <c r="B809" s="10" t="s">
        <v>21</v>
      </c>
      <c r="C809" s="9" t="s">
        <v>3120</v>
      </c>
      <c r="D809" s="10" t="s">
        <v>3121</v>
      </c>
      <c r="E809" s="9" t="s">
        <v>24</v>
      </c>
      <c r="F809" s="9">
        <v>39</v>
      </c>
      <c r="G809" s="9">
        <v>9559002</v>
      </c>
      <c r="H809" s="11">
        <v>720399559002</v>
      </c>
      <c r="I809" s="20" t="s">
        <v>3155</v>
      </c>
      <c r="J809" s="20" t="s">
        <v>3156</v>
      </c>
      <c r="K809" s="10" t="s">
        <v>3153</v>
      </c>
      <c r="L809" s="10" t="s">
        <v>36</v>
      </c>
      <c r="M809" s="10" t="s">
        <v>802</v>
      </c>
      <c r="N809" s="10" t="s">
        <v>1098</v>
      </c>
      <c r="O809" s="10" t="s">
        <v>110</v>
      </c>
      <c r="P809" s="10" t="s">
        <v>794</v>
      </c>
      <c r="Q809" s="10">
        <v>354</v>
      </c>
      <c r="R809" s="12">
        <v>0.67769999999999997</v>
      </c>
      <c r="S809" s="10" t="s">
        <v>3157</v>
      </c>
      <c r="T809" s="14">
        <v>0.1</v>
      </c>
      <c r="U809" s="17">
        <v>0.9</v>
      </c>
      <c r="V809" s="11">
        <f>(P809/(1+((($T809/1.645)^2)*((P809-1)/0.25))))+1</f>
        <v>65.118760957015937</v>
      </c>
      <c r="W809" s="11">
        <f>(Q809/(1+((($T809/1.645)^2)*((Q809-1)/0.25))))+1</f>
        <v>57.931619321854093</v>
      </c>
      <c r="X809" s="11">
        <f>Q809/W809</f>
        <v>6.1106525960073972</v>
      </c>
    </row>
    <row r="810" spans="1:24">
      <c r="A810" s="9" t="s">
        <v>20</v>
      </c>
      <c r="B810" s="10" t="s">
        <v>21</v>
      </c>
      <c r="C810" s="9" t="s">
        <v>3120</v>
      </c>
      <c r="D810" s="10" t="s">
        <v>3121</v>
      </c>
      <c r="E810" s="9" t="s">
        <v>24</v>
      </c>
      <c r="F810" s="9">
        <v>39</v>
      </c>
      <c r="G810" s="9">
        <v>9559003</v>
      </c>
      <c r="H810" s="11">
        <v>720399559003</v>
      </c>
      <c r="I810" s="20" t="s">
        <v>3158</v>
      </c>
      <c r="J810" s="20" t="s">
        <v>3159</v>
      </c>
      <c r="K810" s="10" t="s">
        <v>3153</v>
      </c>
      <c r="L810" s="10" t="s">
        <v>133</v>
      </c>
      <c r="M810" s="10" t="s">
        <v>304</v>
      </c>
      <c r="N810" s="10" t="s">
        <v>183</v>
      </c>
      <c r="O810" s="10" t="s">
        <v>343</v>
      </c>
      <c r="P810" s="10" t="s">
        <v>891</v>
      </c>
      <c r="Q810" s="10">
        <v>273</v>
      </c>
      <c r="R810" s="12">
        <v>0.68870000000000009</v>
      </c>
      <c r="S810" s="10" t="s">
        <v>3160</v>
      </c>
      <c r="T810" s="14">
        <v>0.1</v>
      </c>
      <c r="U810" s="17">
        <v>0.9</v>
      </c>
      <c r="V810" s="11">
        <f>(P810/(1+((($T810/1.645)^2)*((P810-1)/0.25))))+1</f>
        <v>64.648535676266107</v>
      </c>
      <c r="W810" s="11">
        <f>(Q810/(1+((($T810/1.645)^2)*((Q810-1)/0.25))))+1</f>
        <v>55.375347093796748</v>
      </c>
      <c r="X810" s="11">
        <f>Q810/W810</f>
        <v>4.9299916718821253</v>
      </c>
    </row>
    <row r="811" spans="1:24">
      <c r="A811" s="9" t="s">
        <v>20</v>
      </c>
      <c r="B811" s="10" t="s">
        <v>21</v>
      </c>
      <c r="C811" s="9" t="s">
        <v>3161</v>
      </c>
      <c r="D811" s="10" t="s">
        <v>3162</v>
      </c>
      <c r="E811" s="9" t="s">
        <v>24</v>
      </c>
      <c r="F811" s="9">
        <v>41</v>
      </c>
      <c r="G811" s="9">
        <v>2401011</v>
      </c>
      <c r="H811" s="11">
        <v>720412401011</v>
      </c>
      <c r="I811" s="20" t="s">
        <v>3163</v>
      </c>
      <c r="J811" s="20" t="s">
        <v>3164</v>
      </c>
      <c r="K811" s="10" t="s">
        <v>3165</v>
      </c>
      <c r="L811" s="10" t="s">
        <v>28</v>
      </c>
      <c r="M811" s="10" t="s">
        <v>240</v>
      </c>
      <c r="N811" s="10" t="s">
        <v>314</v>
      </c>
      <c r="O811" s="10" t="s">
        <v>213</v>
      </c>
      <c r="P811" s="10" t="s">
        <v>457</v>
      </c>
      <c r="Q811" s="10">
        <v>430</v>
      </c>
      <c r="R811" s="12">
        <v>0.52170000000000005</v>
      </c>
      <c r="S811" s="10" t="s">
        <v>3166</v>
      </c>
      <c r="T811" s="14">
        <v>0.1</v>
      </c>
      <c r="U811" s="17">
        <v>0.9</v>
      </c>
      <c r="V811" s="11">
        <f>(P811/(1+((($T811/1.645)^2)*((P811-1)/0.25))))+1</f>
        <v>64.557715382769373</v>
      </c>
      <c r="W811" s="11">
        <f>(Q811/(1+((($T811/1.645)^2)*((Q811-1)/0.25))))+1</f>
        <v>59.571895988251292</v>
      </c>
      <c r="X811" s="11">
        <f>Q811/W811</f>
        <v>7.2181687835620369</v>
      </c>
    </row>
    <row r="812" spans="1:24">
      <c r="A812" s="9" t="s">
        <v>20</v>
      </c>
      <c r="B812" s="10" t="s">
        <v>21</v>
      </c>
      <c r="C812" s="9" t="s">
        <v>3161</v>
      </c>
      <c r="D812" s="10" t="s">
        <v>3162</v>
      </c>
      <c r="E812" s="9" t="s">
        <v>24</v>
      </c>
      <c r="F812" s="9">
        <v>41</v>
      </c>
      <c r="G812" s="9">
        <v>2401013</v>
      </c>
      <c r="H812" s="11">
        <v>720412401013</v>
      </c>
      <c r="I812" s="20" t="s">
        <v>3167</v>
      </c>
      <c r="J812" s="20" t="s">
        <v>3168</v>
      </c>
      <c r="K812" s="10" t="s">
        <v>3165</v>
      </c>
      <c r="L812" s="10" t="s">
        <v>133</v>
      </c>
      <c r="M812" s="10" t="s">
        <v>326</v>
      </c>
      <c r="N812" s="10" t="s">
        <v>505</v>
      </c>
      <c r="O812" s="10" t="s">
        <v>413</v>
      </c>
      <c r="P812" s="10" t="s">
        <v>3169</v>
      </c>
      <c r="Q812" s="10">
        <v>1285</v>
      </c>
      <c r="R812" s="12">
        <v>0.2571</v>
      </c>
      <c r="S812" s="13" t="s">
        <v>2542</v>
      </c>
      <c r="T812" s="15">
        <v>7.9299999999999995E-2</v>
      </c>
      <c r="U812" s="17">
        <v>0.9</v>
      </c>
      <c r="V812" s="11">
        <f>(P812/(1+((($T812/1.645)^2)*((P812-1)/0.25))))+1</f>
        <v>105.56249073819833</v>
      </c>
      <c r="W812" s="11">
        <f>(Q812/(1+((($T812/1.645)^2)*((Q812-1)/0.25))))+1</f>
        <v>100.33924606169256</v>
      </c>
      <c r="X812" s="11">
        <f>Q812/W812</f>
        <v>12.806554269003884</v>
      </c>
    </row>
    <row r="813" spans="1:24">
      <c r="A813" s="9" t="s">
        <v>20</v>
      </c>
      <c r="B813" s="10" t="s">
        <v>21</v>
      </c>
      <c r="C813" s="9" t="s">
        <v>3161</v>
      </c>
      <c r="D813" s="10" t="s">
        <v>3162</v>
      </c>
      <c r="E813" s="9" t="s">
        <v>24</v>
      </c>
      <c r="F813" s="9">
        <v>41</v>
      </c>
      <c r="G813" s="9">
        <v>2401021</v>
      </c>
      <c r="H813" s="11">
        <v>720412401021</v>
      </c>
      <c r="I813" s="20" t="s">
        <v>3170</v>
      </c>
      <c r="J813" s="20" t="s">
        <v>3171</v>
      </c>
      <c r="K813" s="10" t="s">
        <v>3172</v>
      </c>
      <c r="L813" s="10" t="s">
        <v>28</v>
      </c>
      <c r="M813" s="10" t="s">
        <v>687</v>
      </c>
      <c r="N813" s="10" t="s">
        <v>515</v>
      </c>
      <c r="O813" s="10" t="s">
        <v>221</v>
      </c>
      <c r="P813" s="10" t="s">
        <v>558</v>
      </c>
      <c r="Q813" s="10">
        <v>170</v>
      </c>
      <c r="R813" s="12">
        <v>0.2944</v>
      </c>
      <c r="S813" s="10" t="s">
        <v>3173</v>
      </c>
      <c r="T813" s="14">
        <v>0.1</v>
      </c>
      <c r="U813" s="17">
        <v>0.9</v>
      </c>
      <c r="V813" s="11">
        <f>(P813/(1+((($T813/1.645)^2)*((P813-1)/0.25))))+1</f>
        <v>64.959752711623253</v>
      </c>
      <c r="W813" s="11">
        <f>(Q813/(1+((($T813/1.645)^2)*((Q813-1)/0.25))))+1</f>
        <v>49.597404929735553</v>
      </c>
      <c r="X813" s="11">
        <f>Q813/W813</f>
        <v>3.4275986866820616</v>
      </c>
    </row>
    <row r="814" spans="1:24">
      <c r="A814" s="9" t="s">
        <v>20</v>
      </c>
      <c r="B814" s="10" t="s">
        <v>21</v>
      </c>
      <c r="C814" s="9" t="s">
        <v>3161</v>
      </c>
      <c r="D814" s="10" t="s">
        <v>3162</v>
      </c>
      <c r="E814" s="9" t="s">
        <v>24</v>
      </c>
      <c r="F814" s="9">
        <v>41</v>
      </c>
      <c r="G814" s="9">
        <v>2401022</v>
      </c>
      <c r="H814" s="11">
        <v>720412401022</v>
      </c>
      <c r="I814" s="20" t="s">
        <v>3174</v>
      </c>
      <c r="J814" s="20" t="s">
        <v>3175</v>
      </c>
      <c r="K814" s="10" t="s">
        <v>3172</v>
      </c>
      <c r="L814" s="10" t="s">
        <v>36</v>
      </c>
      <c r="M814" s="10" t="s">
        <v>697</v>
      </c>
      <c r="N814" s="10" t="s">
        <v>998</v>
      </c>
      <c r="O814" s="10" t="s">
        <v>169</v>
      </c>
      <c r="P814" s="10" t="s">
        <v>891</v>
      </c>
      <c r="Q814" s="10">
        <v>271</v>
      </c>
      <c r="R814" s="12">
        <v>0.434</v>
      </c>
      <c r="S814" s="10" t="s">
        <v>3176</v>
      </c>
      <c r="T814" s="14">
        <v>0.1</v>
      </c>
      <c r="U814" s="17">
        <v>0.9</v>
      </c>
      <c r="V814" s="11">
        <f>(P814/(1+((($T814/1.645)^2)*((P814-1)/0.25))))+1</f>
        <v>64.648535676266107</v>
      </c>
      <c r="W814" s="11">
        <f>(Q814/(1+((($T814/1.645)^2)*((Q814-1)/0.25))))+1</f>
        <v>55.296713873993269</v>
      </c>
      <c r="X814" s="11">
        <f>Q814/W814</f>
        <v>4.9008337207440213</v>
      </c>
    </row>
    <row r="815" spans="1:24">
      <c r="A815" s="9" t="s">
        <v>20</v>
      </c>
      <c r="B815" s="10" t="s">
        <v>21</v>
      </c>
      <c r="C815" s="9" t="s">
        <v>3161</v>
      </c>
      <c r="D815" s="10" t="s">
        <v>3162</v>
      </c>
      <c r="E815" s="9" t="s">
        <v>24</v>
      </c>
      <c r="F815" s="9">
        <v>41</v>
      </c>
      <c r="G815" s="9">
        <v>2401023</v>
      </c>
      <c r="H815" s="11">
        <v>720412401023</v>
      </c>
      <c r="I815" s="20" t="s">
        <v>3177</v>
      </c>
      <c r="J815" s="20" t="s">
        <v>3178</v>
      </c>
      <c r="K815" s="10" t="s">
        <v>3172</v>
      </c>
      <c r="L815" s="10" t="s">
        <v>133</v>
      </c>
      <c r="M815" s="10" t="s">
        <v>498</v>
      </c>
      <c r="N815" s="10" t="s">
        <v>381</v>
      </c>
      <c r="O815" s="10" t="s">
        <v>676</v>
      </c>
      <c r="P815" s="10" t="s">
        <v>1943</v>
      </c>
      <c r="Q815" s="10">
        <v>905</v>
      </c>
      <c r="R815" s="12">
        <v>0.36719999999999997</v>
      </c>
      <c r="S815" s="10" t="s">
        <v>2291</v>
      </c>
      <c r="T815" s="14">
        <v>0.1</v>
      </c>
      <c r="U815" s="17">
        <v>0.9</v>
      </c>
      <c r="V815" s="11">
        <f>(P815/(1+((($T815/1.645)^2)*((P815-1)/0.25))))+1</f>
        <v>66.934006735288591</v>
      </c>
      <c r="W815" s="11">
        <f>(Q815/(1+((($T815/1.645)^2)*((Q815-1)/0.25))))+1</f>
        <v>64.010112945689713</v>
      </c>
      <c r="X815" s="11">
        <f>Q815/W815</f>
        <v>14.138390925319255</v>
      </c>
    </row>
    <row r="816" spans="1:24">
      <c r="A816" s="9" t="s">
        <v>20</v>
      </c>
      <c r="B816" s="10" t="s">
        <v>21</v>
      </c>
      <c r="C816" s="9" t="s">
        <v>3161</v>
      </c>
      <c r="D816" s="10" t="s">
        <v>3162</v>
      </c>
      <c r="E816" s="9" t="s">
        <v>24</v>
      </c>
      <c r="F816" s="9">
        <v>41</v>
      </c>
      <c r="G816" s="9">
        <v>2402011</v>
      </c>
      <c r="H816" s="11">
        <v>720412402011</v>
      </c>
      <c r="I816" s="20" t="s">
        <v>3179</v>
      </c>
      <c r="J816" s="20" t="s">
        <v>3180</v>
      </c>
      <c r="K816" s="10" t="s">
        <v>3181</v>
      </c>
      <c r="L816" s="10" t="s">
        <v>28</v>
      </c>
      <c r="M816" s="10" t="s">
        <v>453</v>
      </c>
      <c r="N816" s="10" t="s">
        <v>891</v>
      </c>
      <c r="O816" s="10" t="s">
        <v>1976</v>
      </c>
      <c r="P816" s="10" t="s">
        <v>2408</v>
      </c>
      <c r="Q816" s="10">
        <v>561</v>
      </c>
      <c r="R816" s="12">
        <v>0.46590000000000004</v>
      </c>
      <c r="S816" s="10" t="s">
        <v>747</v>
      </c>
      <c r="T816" s="14">
        <v>0.1</v>
      </c>
      <c r="U816" s="17">
        <v>0.9</v>
      </c>
      <c r="V816" s="11">
        <f>(P816/(1+((($T816/1.645)^2)*((P816-1)/0.25))))+1</f>
        <v>66.725078810593274</v>
      </c>
      <c r="W816" s="11">
        <f>(Q816/(1+((($T816/1.645)^2)*((Q816-1)/0.25))))+1</f>
        <v>61.466761464628505</v>
      </c>
      <c r="X816" s="11">
        <f>Q816/W816</f>
        <v>9.1268839716377688</v>
      </c>
    </row>
    <row r="817" spans="1:24">
      <c r="A817" s="9" t="s">
        <v>20</v>
      </c>
      <c r="B817" s="10" t="s">
        <v>21</v>
      </c>
      <c r="C817" s="9" t="s">
        <v>3161</v>
      </c>
      <c r="D817" s="10" t="s">
        <v>3162</v>
      </c>
      <c r="E817" s="9" t="s">
        <v>24</v>
      </c>
      <c r="F817" s="9">
        <v>41</v>
      </c>
      <c r="G817" s="9">
        <v>2402012</v>
      </c>
      <c r="H817" s="11">
        <v>720412402012</v>
      </c>
      <c r="I817" s="20" t="s">
        <v>3182</v>
      </c>
      <c r="J817" s="20" t="s">
        <v>3183</v>
      </c>
      <c r="K817" s="10" t="s">
        <v>3181</v>
      </c>
      <c r="L817" s="10" t="s">
        <v>36</v>
      </c>
      <c r="M817" s="10" t="s">
        <v>170</v>
      </c>
      <c r="N817" s="10" t="s">
        <v>1138</v>
      </c>
      <c r="O817" s="10" t="s">
        <v>737</v>
      </c>
      <c r="P817" s="10" t="s">
        <v>2910</v>
      </c>
      <c r="Q817" s="10">
        <v>774</v>
      </c>
      <c r="R817" s="12">
        <v>0.41739999999999999</v>
      </c>
      <c r="S817" s="10" t="s">
        <v>3184</v>
      </c>
      <c r="T817" s="14">
        <v>0.1</v>
      </c>
      <c r="U817" s="17">
        <v>0.9</v>
      </c>
      <c r="V817" s="11">
        <f>(P817/(1+((($T817/1.645)^2)*((P817-1)/0.25))))+1</f>
        <v>66.745419225112698</v>
      </c>
      <c r="W817" s="11">
        <f>(Q817/(1+((($T817/1.645)^2)*((Q817-1)/0.25))))+1</f>
        <v>63.286974151717303</v>
      </c>
      <c r="X817" s="11">
        <f>Q817/W817</f>
        <v>12.23000483708538</v>
      </c>
    </row>
    <row r="818" spans="1:24">
      <c r="A818" s="9" t="s">
        <v>20</v>
      </c>
      <c r="B818" s="10" t="s">
        <v>21</v>
      </c>
      <c r="C818" s="9" t="s">
        <v>3161</v>
      </c>
      <c r="D818" s="10" t="s">
        <v>3162</v>
      </c>
      <c r="E818" s="9" t="s">
        <v>24</v>
      </c>
      <c r="F818" s="9">
        <v>41</v>
      </c>
      <c r="G818" s="9">
        <v>2402021</v>
      </c>
      <c r="H818" s="11">
        <v>720412402021</v>
      </c>
      <c r="I818" s="20" t="s">
        <v>3185</v>
      </c>
      <c r="J818" s="20" t="s">
        <v>3186</v>
      </c>
      <c r="K818" s="10" t="s">
        <v>3187</v>
      </c>
      <c r="L818" s="10" t="s">
        <v>28</v>
      </c>
      <c r="M818" s="10" t="s">
        <v>69</v>
      </c>
      <c r="N818" s="10" t="s">
        <v>581</v>
      </c>
      <c r="O818" s="10" t="s">
        <v>683</v>
      </c>
      <c r="P818" s="10" t="s">
        <v>2890</v>
      </c>
      <c r="Q818" s="10">
        <v>945</v>
      </c>
      <c r="R818" s="12">
        <v>0.57799999999999996</v>
      </c>
      <c r="S818" s="10" t="s">
        <v>3188</v>
      </c>
      <c r="T818" s="14">
        <v>0.1</v>
      </c>
      <c r="U818" s="17">
        <v>0.9</v>
      </c>
      <c r="V818" s="11">
        <f>(P818/(1+((($T818/1.645)^2)*((P818-1)/0.25))))+1</f>
        <v>66.140979343159714</v>
      </c>
      <c r="W818" s="11">
        <f>(Q818/(1+((($T818/1.645)^2)*((Q818-1)/0.25))))+1</f>
        <v>64.193595738647417</v>
      </c>
      <c r="X818" s="11">
        <f>Q818/W818</f>
        <v>14.721094668810828</v>
      </c>
    </row>
    <row r="819" spans="1:24">
      <c r="A819" s="9" t="s">
        <v>20</v>
      </c>
      <c r="B819" s="10" t="s">
        <v>21</v>
      </c>
      <c r="C819" s="9" t="s">
        <v>3161</v>
      </c>
      <c r="D819" s="10" t="s">
        <v>3162</v>
      </c>
      <c r="E819" s="9" t="s">
        <v>24</v>
      </c>
      <c r="F819" s="9">
        <v>41</v>
      </c>
      <c r="G819" s="9">
        <v>2402022</v>
      </c>
      <c r="H819" s="11">
        <v>720412402022</v>
      </c>
      <c r="I819" s="20" t="s">
        <v>3189</v>
      </c>
      <c r="J819" s="20" t="s">
        <v>3190</v>
      </c>
      <c r="K819" s="10" t="s">
        <v>3187</v>
      </c>
      <c r="L819" s="10" t="s">
        <v>36</v>
      </c>
      <c r="M819" s="10" t="s">
        <v>284</v>
      </c>
      <c r="N819" s="10" t="s">
        <v>270</v>
      </c>
      <c r="O819" s="10" t="s">
        <v>98</v>
      </c>
      <c r="P819" s="10" t="s">
        <v>3191</v>
      </c>
      <c r="Q819" s="10">
        <v>395</v>
      </c>
      <c r="R819" s="12">
        <v>0.48380000000000001</v>
      </c>
      <c r="S819" s="10" t="s">
        <v>3192</v>
      </c>
      <c r="T819" s="14">
        <v>0.1</v>
      </c>
      <c r="U819" s="17">
        <v>0.9</v>
      </c>
      <c r="V819" s="11">
        <f>(P819/(1+((($T819/1.645)^2)*((P819-1)/0.25))))+1</f>
        <v>66.474120726799669</v>
      </c>
      <c r="W819" s="11">
        <f>(Q819/(1+((($T819/1.645)^2)*((Q819-1)/0.25))))+1</f>
        <v>58.883592976831771</v>
      </c>
      <c r="X819" s="11">
        <f>Q819/W819</f>
        <v>6.7081504376850098</v>
      </c>
    </row>
    <row r="820" spans="1:24">
      <c r="A820" s="9" t="s">
        <v>20</v>
      </c>
      <c r="B820" s="10" t="s">
        <v>21</v>
      </c>
      <c r="C820" s="9" t="s">
        <v>3161</v>
      </c>
      <c r="D820" s="10" t="s">
        <v>3162</v>
      </c>
      <c r="E820" s="9" t="s">
        <v>24</v>
      </c>
      <c r="F820" s="9">
        <v>41</v>
      </c>
      <c r="G820" s="9">
        <v>2403001</v>
      </c>
      <c r="H820" s="11">
        <v>720412403001</v>
      </c>
      <c r="I820" s="20" t="s">
        <v>3193</v>
      </c>
      <c r="J820" s="20" t="s">
        <v>3194</v>
      </c>
      <c r="K820" s="10" t="s">
        <v>3195</v>
      </c>
      <c r="L820" s="10" t="s">
        <v>28</v>
      </c>
      <c r="M820" s="10" t="s">
        <v>245</v>
      </c>
      <c r="N820" s="10" t="s">
        <v>182</v>
      </c>
      <c r="O820" s="10" t="s">
        <v>825</v>
      </c>
      <c r="P820" s="10" t="s">
        <v>256</v>
      </c>
      <c r="Q820" s="10">
        <v>458</v>
      </c>
      <c r="R820" s="12">
        <v>0.41310000000000002</v>
      </c>
      <c r="S820" s="10" t="s">
        <v>3196</v>
      </c>
      <c r="T820" s="14">
        <v>0.1</v>
      </c>
      <c r="U820" s="17">
        <v>0.9</v>
      </c>
      <c r="V820" s="11">
        <f>(P820/(1+((($T820/1.645)^2)*((P820-1)/0.25))))+1</f>
        <v>65.339234871647037</v>
      </c>
      <c r="W820" s="11">
        <f>(Q820/(1+((($T820/1.645)^2)*((Q820-1)/0.25))))+1</f>
        <v>60.056417306278817</v>
      </c>
      <c r="X820" s="11">
        <f>Q820/W820</f>
        <v>7.6261625408699949</v>
      </c>
    </row>
    <row r="821" spans="1:24">
      <c r="A821" s="9" t="s">
        <v>20</v>
      </c>
      <c r="B821" s="10" t="s">
        <v>21</v>
      </c>
      <c r="C821" s="9" t="s">
        <v>3161</v>
      </c>
      <c r="D821" s="10" t="s">
        <v>3162</v>
      </c>
      <c r="E821" s="9" t="s">
        <v>24</v>
      </c>
      <c r="F821" s="9">
        <v>41</v>
      </c>
      <c r="G821" s="9">
        <v>2403002</v>
      </c>
      <c r="H821" s="11">
        <v>720412403002</v>
      </c>
      <c r="I821" s="20" t="s">
        <v>3197</v>
      </c>
      <c r="J821" s="20" t="s">
        <v>3198</v>
      </c>
      <c r="K821" s="10" t="s">
        <v>3195</v>
      </c>
      <c r="L821" s="10" t="s">
        <v>36</v>
      </c>
      <c r="M821" s="10" t="s">
        <v>299</v>
      </c>
      <c r="N821" s="10" t="s">
        <v>452</v>
      </c>
      <c r="O821" s="10" t="s">
        <v>710</v>
      </c>
      <c r="P821" s="10" t="s">
        <v>367</v>
      </c>
      <c r="Q821" s="10">
        <v>245</v>
      </c>
      <c r="R821" s="12">
        <v>0.45090000000000002</v>
      </c>
      <c r="S821" s="10" t="s">
        <v>2937</v>
      </c>
      <c r="T821" s="14">
        <v>0.1</v>
      </c>
      <c r="U821" s="17">
        <v>0.9</v>
      </c>
      <c r="V821" s="11">
        <f>(P821/(1+((($T821/1.645)^2)*((P821-1)/0.25))))+1</f>
        <v>63.810874650569779</v>
      </c>
      <c r="W821" s="11">
        <f>(Q821/(1+((($T821/1.645)^2)*((Q821-1)/0.25))))+1</f>
        <v>54.182640416652454</v>
      </c>
      <c r="X821" s="11">
        <f>Q821/W821</f>
        <v>4.5217434609314813</v>
      </c>
    </row>
    <row r="822" spans="1:24">
      <c r="A822" s="9" t="s">
        <v>20</v>
      </c>
      <c r="B822" s="10" t="s">
        <v>21</v>
      </c>
      <c r="C822" s="9" t="s">
        <v>3161</v>
      </c>
      <c r="D822" s="10" t="s">
        <v>3162</v>
      </c>
      <c r="E822" s="9" t="s">
        <v>24</v>
      </c>
      <c r="F822" s="9">
        <v>41</v>
      </c>
      <c r="G822" s="9">
        <v>2404011</v>
      </c>
      <c r="H822" s="11">
        <v>720412404011</v>
      </c>
      <c r="I822" s="20" t="s">
        <v>3199</v>
      </c>
      <c r="J822" s="20" t="s">
        <v>3200</v>
      </c>
      <c r="K822" s="10" t="s">
        <v>3201</v>
      </c>
      <c r="L822" s="10" t="s">
        <v>28</v>
      </c>
      <c r="M822" s="10" t="s">
        <v>424</v>
      </c>
      <c r="N822" s="10" t="s">
        <v>390</v>
      </c>
      <c r="O822" s="10" t="s">
        <v>103</v>
      </c>
      <c r="P822" s="10" t="s">
        <v>2679</v>
      </c>
      <c r="Q822" s="10">
        <v>500</v>
      </c>
      <c r="R822" s="12">
        <v>0.33659999999999995</v>
      </c>
      <c r="S822" s="10" t="s">
        <v>3202</v>
      </c>
      <c r="T822" s="14">
        <v>0.1</v>
      </c>
      <c r="U822" s="17">
        <v>0.9</v>
      </c>
      <c r="V822" s="11">
        <f>(P822/(1+((($T822/1.645)^2)*((P822-1)/0.25))))+1</f>
        <v>65.799833322861673</v>
      </c>
      <c r="W822" s="11">
        <f>(Q822/(1+((($T822/1.645)^2)*((Q822-1)/0.25))))+1</f>
        <v>60.693417791606592</v>
      </c>
      <c r="X822" s="11">
        <f>Q822/W822</f>
        <v>8.2381256187741982</v>
      </c>
    </row>
    <row r="823" spans="1:24">
      <c r="A823" s="9" t="s">
        <v>20</v>
      </c>
      <c r="B823" s="10" t="s">
        <v>21</v>
      </c>
      <c r="C823" s="9" t="s">
        <v>3161</v>
      </c>
      <c r="D823" s="10" t="s">
        <v>3162</v>
      </c>
      <c r="E823" s="9" t="s">
        <v>24</v>
      </c>
      <c r="F823" s="9">
        <v>41</v>
      </c>
      <c r="G823" s="9">
        <v>2404012</v>
      </c>
      <c r="H823" s="11">
        <v>720412404012</v>
      </c>
      <c r="I823" s="20" t="s">
        <v>3203</v>
      </c>
      <c r="J823" s="20" t="s">
        <v>3204</v>
      </c>
      <c r="K823" s="10" t="s">
        <v>3201</v>
      </c>
      <c r="L823" s="10" t="s">
        <v>36</v>
      </c>
      <c r="M823" s="10" t="s">
        <v>327</v>
      </c>
      <c r="N823" s="10" t="s">
        <v>899</v>
      </c>
      <c r="O823" s="10" t="s">
        <v>337</v>
      </c>
      <c r="P823" s="10" t="s">
        <v>1671</v>
      </c>
      <c r="Q823" s="10">
        <v>381</v>
      </c>
      <c r="R823" s="12">
        <v>0.45419999999999999</v>
      </c>
      <c r="S823" s="10" t="s">
        <v>369</v>
      </c>
      <c r="T823" s="14">
        <v>0.1</v>
      </c>
      <c r="U823" s="17">
        <v>0.9</v>
      </c>
      <c r="V823" s="11">
        <f>(P823/(1+((($T823/1.645)^2)*((P823-1)/0.25))))+1</f>
        <v>65.375315814061381</v>
      </c>
      <c r="W823" s="11">
        <f>(Q823/(1+((($T823/1.645)^2)*((Q823-1)/0.25))))+1</f>
        <v>58.578135013214819</v>
      </c>
      <c r="X823" s="11">
        <f>Q823/W823</f>
        <v>6.5041333240474293</v>
      </c>
    </row>
    <row r="824" spans="1:24">
      <c r="A824" s="9" t="s">
        <v>20</v>
      </c>
      <c r="B824" s="10" t="s">
        <v>21</v>
      </c>
      <c r="C824" s="9" t="s">
        <v>3161</v>
      </c>
      <c r="D824" s="10" t="s">
        <v>3162</v>
      </c>
      <c r="E824" s="9" t="s">
        <v>24</v>
      </c>
      <c r="F824" s="9">
        <v>41</v>
      </c>
      <c r="G824" s="9">
        <v>2404013</v>
      </c>
      <c r="H824" s="11">
        <v>720412404013</v>
      </c>
      <c r="I824" s="20" t="s">
        <v>3205</v>
      </c>
      <c r="J824" s="20" t="s">
        <v>3206</v>
      </c>
      <c r="K824" s="10" t="s">
        <v>3201</v>
      </c>
      <c r="L824" s="10" t="s">
        <v>133</v>
      </c>
      <c r="M824" s="10" t="s">
        <v>326</v>
      </c>
      <c r="N824" s="10" t="s">
        <v>67</v>
      </c>
      <c r="O824" s="10" t="s">
        <v>221</v>
      </c>
      <c r="P824" s="10" t="s">
        <v>1134</v>
      </c>
      <c r="Q824" s="10">
        <v>523</v>
      </c>
      <c r="R824" s="12">
        <v>0.22769999999999999</v>
      </c>
      <c r="S824" s="13" t="s">
        <v>3207</v>
      </c>
      <c r="T824" s="15">
        <v>9.9099999999999994E-2</v>
      </c>
      <c r="U824" s="17">
        <v>0.9</v>
      </c>
      <c r="V824" s="11">
        <f>(P824/(1+((($T824/1.645)^2)*((P824-1)/0.25))))+1</f>
        <v>67.291212726455129</v>
      </c>
      <c r="W824" s="11">
        <f>(Q824/(1+((($T824/1.645)^2)*((Q824-1)/0.25))))+1</f>
        <v>61.970989933261876</v>
      </c>
      <c r="X824" s="11">
        <f>Q824/W824</f>
        <v>8.4394327178447828</v>
      </c>
    </row>
    <row r="825" spans="1:24">
      <c r="A825" s="9" t="s">
        <v>20</v>
      </c>
      <c r="B825" s="10" t="s">
        <v>21</v>
      </c>
      <c r="C825" s="9" t="s">
        <v>3161</v>
      </c>
      <c r="D825" s="10" t="s">
        <v>3162</v>
      </c>
      <c r="E825" s="9" t="s">
        <v>24</v>
      </c>
      <c r="F825" s="9">
        <v>41</v>
      </c>
      <c r="G825" s="9">
        <v>2404021</v>
      </c>
      <c r="H825" s="11">
        <v>720412404021</v>
      </c>
      <c r="I825" s="20" t="s">
        <v>3208</v>
      </c>
      <c r="J825" s="20" t="s">
        <v>3209</v>
      </c>
      <c r="K825" s="10" t="s">
        <v>3210</v>
      </c>
      <c r="L825" s="10" t="s">
        <v>28</v>
      </c>
      <c r="M825" s="10" t="s">
        <v>97</v>
      </c>
      <c r="N825" s="10" t="s">
        <v>93</v>
      </c>
      <c r="O825" s="10" t="s">
        <v>479</v>
      </c>
      <c r="P825" s="10" t="s">
        <v>3211</v>
      </c>
      <c r="Q825" s="10">
        <v>538</v>
      </c>
      <c r="R825" s="12">
        <v>0.39130000000000004</v>
      </c>
      <c r="S825" s="10" t="s">
        <v>3212</v>
      </c>
      <c r="T825" s="14">
        <v>0.1</v>
      </c>
      <c r="U825" s="17">
        <v>0.9</v>
      </c>
      <c r="V825" s="11">
        <f>(P825/(1+((($T825/1.645)^2)*((P825-1)/0.25))))+1</f>
        <v>66.648113425678545</v>
      </c>
      <c r="W825" s="11">
        <f>(Q825/(1+((($T825/1.645)^2)*((Q825-1)/0.25))))+1</f>
        <v>61.193498104793989</v>
      </c>
      <c r="X825" s="11">
        <f>Q825/W825</f>
        <v>8.7917837133395107</v>
      </c>
    </row>
    <row r="826" spans="1:24">
      <c r="A826" s="9" t="s">
        <v>20</v>
      </c>
      <c r="B826" s="10" t="s">
        <v>21</v>
      </c>
      <c r="C826" s="9" t="s">
        <v>3161</v>
      </c>
      <c r="D826" s="10" t="s">
        <v>3162</v>
      </c>
      <c r="E826" s="9" t="s">
        <v>24</v>
      </c>
      <c r="F826" s="9">
        <v>41</v>
      </c>
      <c r="G826" s="9">
        <v>2404022</v>
      </c>
      <c r="H826" s="11">
        <v>720412404022</v>
      </c>
      <c r="I826" s="20" t="s">
        <v>3213</v>
      </c>
      <c r="J826" s="20" t="s">
        <v>3214</v>
      </c>
      <c r="K826" s="10" t="s">
        <v>3210</v>
      </c>
      <c r="L826" s="10" t="s">
        <v>36</v>
      </c>
      <c r="M826" s="10" t="s">
        <v>801</v>
      </c>
      <c r="N826" s="10" t="s">
        <v>998</v>
      </c>
      <c r="O826" s="10" t="s">
        <v>440</v>
      </c>
      <c r="P826" s="10" t="s">
        <v>1144</v>
      </c>
      <c r="Q826" s="10">
        <v>292</v>
      </c>
      <c r="R826" s="12">
        <v>0.32280000000000003</v>
      </c>
      <c r="S826" s="10" t="s">
        <v>3215</v>
      </c>
      <c r="T826" s="14">
        <v>0.1</v>
      </c>
      <c r="U826" s="17">
        <v>0.9</v>
      </c>
      <c r="V826" s="11">
        <f>(P826/(1+((($T826/1.645)^2)*((P826-1)/0.25))))+1</f>
        <v>65.627828399830548</v>
      </c>
      <c r="W826" s="11">
        <f>(Q826/(1+((($T826/1.645)^2)*((Q826-1)/0.25))))+1</f>
        <v>56.078622824092378</v>
      </c>
      <c r="X826" s="11">
        <f>Q826/W826</f>
        <v>5.2069752304001229</v>
      </c>
    </row>
    <row r="827" spans="1:24">
      <c r="A827" s="9" t="s">
        <v>20</v>
      </c>
      <c r="B827" s="10" t="s">
        <v>21</v>
      </c>
      <c r="C827" s="9" t="s">
        <v>3161</v>
      </c>
      <c r="D827" s="10" t="s">
        <v>3162</v>
      </c>
      <c r="E827" s="9" t="s">
        <v>24</v>
      </c>
      <c r="F827" s="9">
        <v>41</v>
      </c>
      <c r="G827" s="9">
        <v>2405001</v>
      </c>
      <c r="H827" s="11">
        <v>720412405001</v>
      </c>
      <c r="I827" s="20" t="s">
        <v>3216</v>
      </c>
      <c r="J827" s="20" t="s">
        <v>3217</v>
      </c>
      <c r="K827" s="10" t="s">
        <v>3218</v>
      </c>
      <c r="L827" s="10" t="s">
        <v>28</v>
      </c>
      <c r="M827" s="10" t="s">
        <v>551</v>
      </c>
      <c r="N827" s="10" t="s">
        <v>233</v>
      </c>
      <c r="O827" s="10" t="s">
        <v>37</v>
      </c>
      <c r="P827" s="10" t="s">
        <v>1178</v>
      </c>
      <c r="Q827" s="10">
        <v>438</v>
      </c>
      <c r="R827" s="12">
        <v>0.47299999999999998</v>
      </c>
      <c r="S827" s="10" t="s">
        <v>3040</v>
      </c>
      <c r="T827" s="14">
        <v>0.1</v>
      </c>
      <c r="U827" s="17">
        <v>0.9</v>
      </c>
      <c r="V827" s="11">
        <f>(P827/(1+((($T827/1.645)^2)*((P827-1)/0.25))))+1</f>
        <v>65.735321204166567</v>
      </c>
      <c r="W827" s="11">
        <f>(Q827/(1+((($T827/1.645)^2)*((Q827-1)/0.25))))+1</f>
        <v>59.715817007063052</v>
      </c>
      <c r="X827" s="11">
        <f>Q827/W827</f>
        <v>7.3347401400904282</v>
      </c>
    </row>
    <row r="828" spans="1:24">
      <c r="A828" s="9" t="s">
        <v>20</v>
      </c>
      <c r="B828" s="10" t="s">
        <v>21</v>
      </c>
      <c r="C828" s="9" t="s">
        <v>3161</v>
      </c>
      <c r="D828" s="10" t="s">
        <v>3162</v>
      </c>
      <c r="E828" s="9" t="s">
        <v>24</v>
      </c>
      <c r="F828" s="9">
        <v>41</v>
      </c>
      <c r="G828" s="9">
        <v>2405002</v>
      </c>
      <c r="H828" s="11">
        <v>720412405002</v>
      </c>
      <c r="I828" s="20" t="s">
        <v>3219</v>
      </c>
      <c r="J828" s="20" t="s">
        <v>3220</v>
      </c>
      <c r="K828" s="10" t="s">
        <v>3218</v>
      </c>
      <c r="L828" s="10" t="s">
        <v>36</v>
      </c>
      <c r="M828" s="10" t="s">
        <v>552</v>
      </c>
      <c r="N828" s="10" t="s">
        <v>137</v>
      </c>
      <c r="O828" s="10" t="s">
        <v>30</v>
      </c>
      <c r="P828" s="10" t="s">
        <v>656</v>
      </c>
      <c r="Q828" s="10">
        <v>448</v>
      </c>
      <c r="R828" s="12">
        <v>0.45729999999999998</v>
      </c>
      <c r="S828" s="10" t="s">
        <v>3221</v>
      </c>
      <c r="T828" s="14">
        <v>0.1</v>
      </c>
      <c r="U828" s="17">
        <v>0.9</v>
      </c>
      <c r="V828" s="11">
        <f>(P828/(1+((($T828/1.645)^2)*((P828-1)/0.25))))+1</f>
        <v>66.254347828253174</v>
      </c>
      <c r="W828" s="11">
        <f>(Q828/(1+((($T828/1.645)^2)*((Q828-1)/0.25))))+1</f>
        <v>59.889426200541379</v>
      </c>
      <c r="X828" s="11">
        <f>Q828/W828</f>
        <v>7.4804523673320853</v>
      </c>
    </row>
    <row r="829" spans="1:24">
      <c r="A829" s="9" t="s">
        <v>20</v>
      </c>
      <c r="B829" s="10" t="s">
        <v>21</v>
      </c>
      <c r="C829" s="9" t="s">
        <v>3161</v>
      </c>
      <c r="D829" s="10" t="s">
        <v>3162</v>
      </c>
      <c r="E829" s="9" t="s">
        <v>24</v>
      </c>
      <c r="F829" s="9">
        <v>41</v>
      </c>
      <c r="G829" s="9">
        <v>2405003</v>
      </c>
      <c r="H829" s="11">
        <v>720412405003</v>
      </c>
      <c r="I829" s="20" t="s">
        <v>3222</v>
      </c>
      <c r="J829" s="20" t="s">
        <v>3223</v>
      </c>
      <c r="K829" s="10" t="s">
        <v>3218</v>
      </c>
      <c r="L829" s="10" t="s">
        <v>133</v>
      </c>
      <c r="M829" s="10" t="s">
        <v>221</v>
      </c>
      <c r="N829" s="10" t="s">
        <v>385</v>
      </c>
      <c r="O829" s="10" t="s">
        <v>184</v>
      </c>
      <c r="P829" s="10" t="s">
        <v>903</v>
      </c>
      <c r="Q829" s="10">
        <v>352</v>
      </c>
      <c r="R829" s="12">
        <v>0.62240000000000006</v>
      </c>
      <c r="S829" s="10" t="s">
        <v>3224</v>
      </c>
      <c r="T829" s="14">
        <v>0.1</v>
      </c>
      <c r="U829" s="17">
        <v>0.9</v>
      </c>
      <c r="V829" s="11">
        <f>(P829/(1+((($T829/1.645)^2)*((P829-1)/0.25))))+1</f>
        <v>65.104874029374216</v>
      </c>
      <c r="W829" s="11">
        <f>(Q829/(1+((($T829/1.645)^2)*((Q829-1)/0.25))))+1</f>
        <v>57.880411918649344</v>
      </c>
      <c r="X829" s="11">
        <f>Q829/W829</f>
        <v>6.0815047497369994</v>
      </c>
    </row>
    <row r="830" spans="1:24">
      <c r="A830" s="9" t="s">
        <v>20</v>
      </c>
      <c r="B830" s="10" t="s">
        <v>21</v>
      </c>
      <c r="C830" s="9" t="s">
        <v>3161</v>
      </c>
      <c r="D830" s="10" t="s">
        <v>3162</v>
      </c>
      <c r="E830" s="9" t="s">
        <v>24</v>
      </c>
      <c r="F830" s="9">
        <v>41</v>
      </c>
      <c r="G830" s="9">
        <v>2406011</v>
      </c>
      <c r="H830" s="11">
        <v>720412406011</v>
      </c>
      <c r="I830" s="20" t="s">
        <v>3225</v>
      </c>
      <c r="J830" s="20" t="s">
        <v>3226</v>
      </c>
      <c r="K830" s="10" t="s">
        <v>3227</v>
      </c>
      <c r="L830" s="10" t="s">
        <v>28</v>
      </c>
      <c r="M830" s="10" t="s">
        <v>440</v>
      </c>
      <c r="N830" s="10" t="s">
        <v>564</v>
      </c>
      <c r="O830" s="10" t="s">
        <v>2295</v>
      </c>
      <c r="P830" s="10" t="s">
        <v>3228</v>
      </c>
      <c r="Q830" s="10">
        <v>920</v>
      </c>
      <c r="R830" s="12">
        <v>0.39679999999999999</v>
      </c>
      <c r="S830" s="10" t="s">
        <v>3229</v>
      </c>
      <c r="T830" s="14">
        <v>0.1</v>
      </c>
      <c r="U830" s="17">
        <v>0.9</v>
      </c>
      <c r="V830" s="11">
        <f>(P830/(1+((($T830/1.645)^2)*((P830-1)/0.25))))+1</f>
        <v>67.096696901612674</v>
      </c>
      <c r="W830" s="11">
        <f>(Q830/(1+((($T830/1.645)^2)*((Q830-1)/0.25))))+1</f>
        <v>64.080662417864474</v>
      </c>
      <c r="X830" s="11">
        <f>Q830/W830</f>
        <v>14.356905270434931</v>
      </c>
    </row>
    <row r="831" spans="1:24">
      <c r="A831" s="9" t="s">
        <v>20</v>
      </c>
      <c r="B831" s="10" t="s">
        <v>21</v>
      </c>
      <c r="C831" s="9" t="s">
        <v>3161</v>
      </c>
      <c r="D831" s="10" t="s">
        <v>3162</v>
      </c>
      <c r="E831" s="9" t="s">
        <v>24</v>
      </c>
      <c r="F831" s="9">
        <v>41</v>
      </c>
      <c r="G831" s="9">
        <v>2406012</v>
      </c>
      <c r="H831" s="11">
        <v>720412406012</v>
      </c>
      <c r="I831" s="20" t="s">
        <v>3230</v>
      </c>
      <c r="J831" s="20" t="s">
        <v>3231</v>
      </c>
      <c r="K831" s="10" t="s">
        <v>3227</v>
      </c>
      <c r="L831" s="10" t="s">
        <v>36</v>
      </c>
      <c r="M831" s="10" t="s">
        <v>671</v>
      </c>
      <c r="N831" s="10" t="s">
        <v>457</v>
      </c>
      <c r="O831" s="10" t="s">
        <v>60</v>
      </c>
      <c r="P831" s="10" t="s">
        <v>583</v>
      </c>
      <c r="Q831" s="10">
        <v>705</v>
      </c>
      <c r="R831" s="12">
        <v>0.52539999999999998</v>
      </c>
      <c r="S831" s="10" t="s">
        <v>2726</v>
      </c>
      <c r="T831" s="14">
        <v>0.1</v>
      </c>
      <c r="U831" s="17">
        <v>0.9</v>
      </c>
      <c r="V831" s="11">
        <f>(P831/(1+((($T831/1.645)^2)*((P831-1)/0.25))))+1</f>
        <v>66.436717330936418</v>
      </c>
      <c r="W831" s="11">
        <f>(Q831/(1+((($T831/1.645)^2)*((Q831-1)/0.25))))+1</f>
        <v>62.807363436010945</v>
      </c>
      <c r="X831" s="11">
        <f>Q831/W831</f>
        <v>11.224798517744885</v>
      </c>
    </row>
    <row r="832" spans="1:24">
      <c r="A832" s="9" t="s">
        <v>20</v>
      </c>
      <c r="B832" s="10" t="s">
        <v>21</v>
      </c>
      <c r="C832" s="9" t="s">
        <v>3161</v>
      </c>
      <c r="D832" s="10" t="s">
        <v>3162</v>
      </c>
      <c r="E832" s="9" t="s">
        <v>24</v>
      </c>
      <c r="F832" s="9">
        <v>41</v>
      </c>
      <c r="G832" s="9">
        <v>2406021</v>
      </c>
      <c r="H832" s="11">
        <v>720412406021</v>
      </c>
      <c r="I832" s="20" t="s">
        <v>3232</v>
      </c>
      <c r="J832" s="20" t="s">
        <v>3233</v>
      </c>
      <c r="K832" s="10" t="s">
        <v>3234</v>
      </c>
      <c r="L832" s="10" t="s">
        <v>28</v>
      </c>
      <c r="M832" s="10" t="s">
        <v>320</v>
      </c>
      <c r="N832" s="10" t="s">
        <v>1049</v>
      </c>
      <c r="O832" s="10" t="s">
        <v>263</v>
      </c>
      <c r="P832" s="10" t="s">
        <v>1577</v>
      </c>
      <c r="Q832" s="10">
        <v>592</v>
      </c>
      <c r="R832" s="12">
        <v>0.32200000000000001</v>
      </c>
      <c r="S832" s="10" t="s">
        <v>3235</v>
      </c>
      <c r="T832" s="14">
        <v>0.1</v>
      </c>
      <c r="U832" s="17">
        <v>0.9</v>
      </c>
      <c r="V832" s="11">
        <f>(P832/(1+((($T832/1.645)^2)*((P832-1)/0.25))))+1</f>
        <v>65.969356744359416</v>
      </c>
      <c r="W832" s="11">
        <f>(Q832/(1+((($T832/1.645)^2)*((Q832-1)/0.25))))+1</f>
        <v>61.804876636987935</v>
      </c>
      <c r="X832" s="11">
        <f>Q832/W832</f>
        <v>9.5785321840721842</v>
      </c>
    </row>
    <row r="833" spans="1:24">
      <c r="A833" s="9" t="s">
        <v>20</v>
      </c>
      <c r="B833" s="10" t="s">
        <v>21</v>
      </c>
      <c r="C833" s="9" t="s">
        <v>3161</v>
      </c>
      <c r="D833" s="10" t="s">
        <v>3162</v>
      </c>
      <c r="E833" s="9" t="s">
        <v>24</v>
      </c>
      <c r="F833" s="9">
        <v>41</v>
      </c>
      <c r="G833" s="9">
        <v>2406022</v>
      </c>
      <c r="H833" s="11">
        <v>720412406022</v>
      </c>
      <c r="I833" s="20" t="s">
        <v>3236</v>
      </c>
      <c r="J833" s="20" t="s">
        <v>3237</v>
      </c>
      <c r="K833" s="10" t="s">
        <v>3234</v>
      </c>
      <c r="L833" s="10" t="s">
        <v>36</v>
      </c>
      <c r="M833" s="10" t="s">
        <v>226</v>
      </c>
      <c r="N833" s="10" t="s">
        <v>1124</v>
      </c>
      <c r="O833" s="10" t="s">
        <v>2890</v>
      </c>
      <c r="P833" s="10" t="s">
        <v>3238</v>
      </c>
      <c r="Q833" s="10">
        <v>814</v>
      </c>
      <c r="R833" s="12">
        <v>0.38500000000000001</v>
      </c>
      <c r="S833" s="10" t="s">
        <v>3239</v>
      </c>
      <c r="T833" s="14">
        <v>0.1</v>
      </c>
      <c r="U833" s="17">
        <v>0.9</v>
      </c>
      <c r="V833" s="11">
        <f>(P833/(1+((($T833/1.645)^2)*((P833-1)/0.25))))+1</f>
        <v>67.210823126222778</v>
      </c>
      <c r="W833" s="11">
        <f>(Q833/(1+((($T833/1.645)^2)*((Q833-1)/0.25))))+1</f>
        <v>63.530596341767193</v>
      </c>
      <c r="X833" s="11">
        <f>Q833/W833</f>
        <v>12.812724055367452</v>
      </c>
    </row>
    <row r="834" spans="1:24">
      <c r="A834" s="9" t="s">
        <v>20</v>
      </c>
      <c r="B834" s="10" t="s">
        <v>21</v>
      </c>
      <c r="C834" s="9" t="s">
        <v>3240</v>
      </c>
      <c r="D834" s="10" t="s">
        <v>3241</v>
      </c>
      <c r="E834" s="9" t="s">
        <v>24</v>
      </c>
      <c r="F834" s="9">
        <v>43</v>
      </c>
      <c r="G834" s="9">
        <v>9539001</v>
      </c>
      <c r="H834" s="11">
        <v>720439539001</v>
      </c>
      <c r="I834" s="20" t="s">
        <v>3242</v>
      </c>
      <c r="J834" s="20" t="s">
        <v>3243</v>
      </c>
      <c r="K834" s="10" t="s">
        <v>3244</v>
      </c>
      <c r="L834" s="10" t="s">
        <v>28</v>
      </c>
      <c r="M834" s="10" t="s">
        <v>971</v>
      </c>
      <c r="N834" s="10" t="s">
        <v>68</v>
      </c>
      <c r="O834" s="10" t="s">
        <v>55</v>
      </c>
      <c r="P834" s="10" t="s">
        <v>1178</v>
      </c>
      <c r="Q834" s="10">
        <v>373</v>
      </c>
      <c r="R834" s="12">
        <v>0.38850000000000001</v>
      </c>
      <c r="S834" s="10" t="s">
        <v>2891</v>
      </c>
      <c r="T834" s="14">
        <v>0.1</v>
      </c>
      <c r="U834" s="17">
        <v>0.9</v>
      </c>
      <c r="V834" s="11">
        <f>(P834/(1+((($T834/1.645)^2)*((P834-1)/0.25))))+1</f>
        <v>65.735321204166567</v>
      </c>
      <c r="W834" s="11">
        <f>(Q834/(1+((($T834/1.645)^2)*((Q834-1)/0.25))))+1</f>
        <v>58.394853299708146</v>
      </c>
      <c r="X834" s="11">
        <f>Q834/W834</f>
        <v>6.3875492260524993</v>
      </c>
    </row>
    <row r="835" spans="1:24">
      <c r="A835" s="9" t="s">
        <v>20</v>
      </c>
      <c r="B835" s="10" t="s">
        <v>21</v>
      </c>
      <c r="C835" s="9" t="s">
        <v>3240</v>
      </c>
      <c r="D835" s="10" t="s">
        <v>3241</v>
      </c>
      <c r="E835" s="9" t="s">
        <v>24</v>
      </c>
      <c r="F835" s="9">
        <v>43</v>
      </c>
      <c r="G835" s="9">
        <v>9539002</v>
      </c>
      <c r="H835" s="11">
        <v>720439539002</v>
      </c>
      <c r="I835" s="20" t="s">
        <v>3245</v>
      </c>
      <c r="J835" s="20" t="s">
        <v>3246</v>
      </c>
      <c r="K835" s="10" t="s">
        <v>3244</v>
      </c>
      <c r="L835" s="10" t="s">
        <v>36</v>
      </c>
      <c r="M835" s="10" t="s">
        <v>955</v>
      </c>
      <c r="N835" s="10" t="s">
        <v>213</v>
      </c>
      <c r="O835" s="10" t="s">
        <v>1153</v>
      </c>
      <c r="P835" s="10" t="s">
        <v>1139</v>
      </c>
      <c r="Q835" s="10">
        <v>596</v>
      </c>
      <c r="R835" s="12">
        <v>0.38009999999999999</v>
      </c>
      <c r="S835" s="10" t="s">
        <v>3247</v>
      </c>
      <c r="T835" s="14">
        <v>0.1</v>
      </c>
      <c r="U835" s="17">
        <v>0.9</v>
      </c>
      <c r="V835" s="11">
        <f>(P835/(1+((($T835/1.645)^2)*((P835-1)/0.25))))+1</f>
        <v>66.112727917454222</v>
      </c>
      <c r="W835" s="11">
        <f>(Q835/(1+((($T835/1.645)^2)*((Q835-1)/0.25))))+1</f>
        <v>61.846200062061357</v>
      </c>
      <c r="X835" s="11">
        <f>Q835/W835</f>
        <v>9.6368087190793705</v>
      </c>
    </row>
    <row r="836" spans="1:24">
      <c r="A836" s="9" t="s">
        <v>20</v>
      </c>
      <c r="B836" s="10" t="s">
        <v>21</v>
      </c>
      <c r="C836" s="9" t="s">
        <v>3240</v>
      </c>
      <c r="D836" s="10" t="s">
        <v>3241</v>
      </c>
      <c r="E836" s="9" t="s">
        <v>24</v>
      </c>
      <c r="F836" s="9">
        <v>43</v>
      </c>
      <c r="G836" s="9">
        <v>9540001</v>
      </c>
      <c r="H836" s="11">
        <v>720439540001</v>
      </c>
      <c r="I836" s="20" t="s">
        <v>3248</v>
      </c>
      <c r="J836" s="20" t="s">
        <v>3249</v>
      </c>
      <c r="K836" s="10" t="s">
        <v>3250</v>
      </c>
      <c r="L836" s="10" t="s">
        <v>28</v>
      </c>
      <c r="M836" s="10" t="s">
        <v>221</v>
      </c>
      <c r="N836" s="10" t="s">
        <v>197</v>
      </c>
      <c r="O836" s="10" t="s">
        <v>1124</v>
      </c>
      <c r="P836" s="10" t="s">
        <v>2863</v>
      </c>
      <c r="Q836" s="10">
        <v>632</v>
      </c>
      <c r="R836" s="12">
        <v>0.40560000000000002</v>
      </c>
      <c r="S836" s="10" t="s">
        <v>3251</v>
      </c>
      <c r="T836" s="14">
        <v>0.1</v>
      </c>
      <c r="U836" s="17">
        <v>0.9</v>
      </c>
      <c r="V836" s="11">
        <f>(P836/(1+((($T836/1.645)^2)*((P836-1)/0.25))))+1</f>
        <v>66.611895922756773</v>
      </c>
      <c r="W836" s="11">
        <f>(Q836/(1+((($T836/1.645)^2)*((Q836-1)/0.25))))+1</f>
        <v>62.196817794301694</v>
      </c>
      <c r="X836" s="11">
        <f>Q836/W836</f>
        <v>10.161291564628925</v>
      </c>
    </row>
    <row r="837" spans="1:24">
      <c r="A837" s="9" t="s">
        <v>20</v>
      </c>
      <c r="B837" s="10" t="s">
        <v>21</v>
      </c>
      <c r="C837" s="9" t="s">
        <v>3240</v>
      </c>
      <c r="D837" s="10" t="s">
        <v>3241</v>
      </c>
      <c r="E837" s="9" t="s">
        <v>24</v>
      </c>
      <c r="F837" s="9">
        <v>43</v>
      </c>
      <c r="G837" s="9">
        <v>9540002</v>
      </c>
      <c r="H837" s="11">
        <v>720439540002</v>
      </c>
      <c r="I837" s="20" t="s">
        <v>3252</v>
      </c>
      <c r="J837" s="20" t="s">
        <v>3253</v>
      </c>
      <c r="K837" s="10" t="s">
        <v>3250</v>
      </c>
      <c r="L837" s="10" t="s">
        <v>36</v>
      </c>
      <c r="M837" s="10" t="s">
        <v>263</v>
      </c>
      <c r="N837" s="10" t="s">
        <v>915</v>
      </c>
      <c r="O837" s="10" t="s">
        <v>935</v>
      </c>
      <c r="P837" s="10" t="s">
        <v>626</v>
      </c>
      <c r="Q837" s="10">
        <v>473</v>
      </c>
      <c r="R837" s="12">
        <v>0.69230000000000003</v>
      </c>
      <c r="S837" s="10" t="s">
        <v>3254</v>
      </c>
      <c r="T837" s="14">
        <v>0.1</v>
      </c>
      <c r="U837" s="17">
        <v>0.9</v>
      </c>
      <c r="V837" s="11">
        <f>(P837/(1+((($T837/1.645)^2)*((P837-1)/0.25))))+1</f>
        <v>65.87869821462121</v>
      </c>
      <c r="W837" s="11">
        <f>(Q837/(1+((($T837/1.645)^2)*((Q837-1)/0.25))))+1</f>
        <v>60.295299852566643</v>
      </c>
      <c r="X837" s="11">
        <f>Q837/W837</f>
        <v>7.8447242348337936</v>
      </c>
    </row>
    <row r="838" spans="1:24">
      <c r="A838" s="9" t="s">
        <v>20</v>
      </c>
      <c r="B838" s="10" t="s">
        <v>21</v>
      </c>
      <c r="C838" s="9" t="s">
        <v>3240</v>
      </c>
      <c r="D838" s="10" t="s">
        <v>3241</v>
      </c>
      <c r="E838" s="9" t="s">
        <v>24</v>
      </c>
      <c r="F838" s="9">
        <v>43</v>
      </c>
      <c r="G838" s="9">
        <v>9541001</v>
      </c>
      <c r="H838" s="11">
        <v>720439541001</v>
      </c>
      <c r="I838" s="20" t="s">
        <v>3255</v>
      </c>
      <c r="J838" s="20" t="s">
        <v>3256</v>
      </c>
      <c r="K838" s="10" t="s">
        <v>3257</v>
      </c>
      <c r="L838" s="10" t="s">
        <v>28</v>
      </c>
      <c r="M838" s="10" t="s">
        <v>232</v>
      </c>
      <c r="N838" s="10" t="s">
        <v>196</v>
      </c>
      <c r="O838" s="10" t="s">
        <v>233</v>
      </c>
      <c r="P838" s="10" t="s">
        <v>959</v>
      </c>
      <c r="Q838" s="10">
        <v>303</v>
      </c>
      <c r="R838" s="12">
        <v>0.64529999999999998</v>
      </c>
      <c r="S838" s="10" t="s">
        <v>2334</v>
      </c>
      <c r="T838" s="14">
        <v>0.1</v>
      </c>
      <c r="U838" s="17">
        <v>0.9</v>
      </c>
      <c r="V838" s="11">
        <f>(P838/(1+((($T838/1.645)^2)*((P838-1)/0.25))))+1</f>
        <v>63.784760437624477</v>
      </c>
      <c r="W838" s="11">
        <f>(Q838/(1+((($T838/1.645)^2)*((Q838-1)/0.25))))+1</f>
        <v>56.452738312020976</v>
      </c>
      <c r="X838" s="11">
        <f>Q838/W838</f>
        <v>5.3673215695097571</v>
      </c>
    </row>
    <row r="839" spans="1:24">
      <c r="A839" s="9" t="s">
        <v>20</v>
      </c>
      <c r="B839" s="10" t="s">
        <v>21</v>
      </c>
      <c r="C839" s="9" t="s">
        <v>3240</v>
      </c>
      <c r="D839" s="10" t="s">
        <v>3241</v>
      </c>
      <c r="E839" s="9" t="s">
        <v>24</v>
      </c>
      <c r="F839" s="9">
        <v>43</v>
      </c>
      <c r="G839" s="9">
        <v>9541002</v>
      </c>
      <c r="H839" s="11">
        <v>720439541002</v>
      </c>
      <c r="I839" s="20" t="s">
        <v>3258</v>
      </c>
      <c r="J839" s="20" t="s">
        <v>3259</v>
      </c>
      <c r="K839" s="10" t="s">
        <v>3257</v>
      </c>
      <c r="L839" s="10" t="s">
        <v>36</v>
      </c>
      <c r="M839" s="10" t="s">
        <v>710</v>
      </c>
      <c r="N839" s="10" t="s">
        <v>352</v>
      </c>
      <c r="O839" s="10" t="s">
        <v>741</v>
      </c>
      <c r="P839" s="10" t="s">
        <v>483</v>
      </c>
      <c r="Q839" s="10">
        <v>428</v>
      </c>
      <c r="R839" s="12">
        <v>0.6</v>
      </c>
      <c r="S839" s="10" t="s">
        <v>3260</v>
      </c>
      <c r="T839" s="14">
        <v>0.1</v>
      </c>
      <c r="U839" s="17">
        <v>0.9</v>
      </c>
      <c r="V839" s="11">
        <f>(P839/(1+((($T839/1.645)^2)*((P839-1)/0.25))))+1</f>
        <v>65.467796179456727</v>
      </c>
      <c r="W839" s="11">
        <f>(Q839/(1+((($T839/1.645)^2)*((Q839-1)/0.25))))+1</f>
        <v>59.53518834632019</v>
      </c>
      <c r="X839" s="11">
        <f>Q839/W839</f>
        <v>7.1890257155196222</v>
      </c>
    </row>
    <row r="840" spans="1:24">
      <c r="A840" s="9" t="s">
        <v>20</v>
      </c>
      <c r="B840" s="10" t="s">
        <v>21</v>
      </c>
      <c r="C840" s="9" t="s">
        <v>3240</v>
      </c>
      <c r="D840" s="10" t="s">
        <v>3241</v>
      </c>
      <c r="E840" s="9" t="s">
        <v>24</v>
      </c>
      <c r="F840" s="9">
        <v>43</v>
      </c>
      <c r="G840" s="9">
        <v>9542001</v>
      </c>
      <c r="H840" s="11">
        <v>720439542001</v>
      </c>
      <c r="I840" s="20" t="s">
        <v>3261</v>
      </c>
      <c r="J840" s="20" t="s">
        <v>3262</v>
      </c>
      <c r="K840" s="10" t="s">
        <v>3263</v>
      </c>
      <c r="L840" s="10" t="s">
        <v>28</v>
      </c>
      <c r="M840" s="10" t="s">
        <v>711</v>
      </c>
      <c r="N840" s="10" t="s">
        <v>381</v>
      </c>
      <c r="O840" s="10" t="s">
        <v>47</v>
      </c>
      <c r="P840" s="10" t="s">
        <v>1030</v>
      </c>
      <c r="Q840" s="10">
        <v>632</v>
      </c>
      <c r="R840" s="12">
        <v>0.5857</v>
      </c>
      <c r="S840" s="10" t="s">
        <v>3264</v>
      </c>
      <c r="T840" s="14">
        <v>0.1</v>
      </c>
      <c r="U840" s="17">
        <v>0.9</v>
      </c>
      <c r="V840" s="11">
        <f>(P840/(1+((($T840/1.645)^2)*((P840-1)/0.25))))+1</f>
        <v>65.953317099378935</v>
      </c>
      <c r="W840" s="11">
        <f>(Q840/(1+((($T840/1.645)^2)*((Q840-1)/0.25))))+1</f>
        <v>62.196817794301694</v>
      </c>
      <c r="X840" s="11">
        <f>Q840/W840</f>
        <v>10.161291564628925</v>
      </c>
    </row>
    <row r="841" spans="1:24">
      <c r="A841" s="9" t="s">
        <v>20</v>
      </c>
      <c r="B841" s="10" t="s">
        <v>21</v>
      </c>
      <c r="C841" s="9" t="s">
        <v>3240</v>
      </c>
      <c r="D841" s="10" t="s">
        <v>3241</v>
      </c>
      <c r="E841" s="9" t="s">
        <v>24</v>
      </c>
      <c r="F841" s="9">
        <v>43</v>
      </c>
      <c r="G841" s="9">
        <v>9542002</v>
      </c>
      <c r="H841" s="11">
        <v>720439542002</v>
      </c>
      <c r="I841" s="20" t="s">
        <v>3265</v>
      </c>
      <c r="J841" s="20" t="s">
        <v>3266</v>
      </c>
      <c r="K841" s="10" t="s">
        <v>3263</v>
      </c>
      <c r="L841" s="10" t="s">
        <v>36</v>
      </c>
      <c r="M841" s="10" t="s">
        <v>2007</v>
      </c>
      <c r="N841" s="10" t="s">
        <v>325</v>
      </c>
      <c r="O841" s="10" t="s">
        <v>352</v>
      </c>
      <c r="P841" s="10" t="s">
        <v>3267</v>
      </c>
      <c r="Q841" s="10">
        <v>793</v>
      </c>
      <c r="R841" s="12">
        <v>7.2700000000000001E-2</v>
      </c>
      <c r="S841" s="13" t="s">
        <v>3268</v>
      </c>
      <c r="T841" s="15">
        <v>8.4099999999999994E-2</v>
      </c>
      <c r="U841" s="17">
        <v>0.9</v>
      </c>
      <c r="V841" s="11">
        <f>(P841/(1+((($T841/1.645)^2)*((P841-1)/0.25))))+1</f>
        <v>93.615658592933713</v>
      </c>
      <c r="W841" s="11">
        <f>(Q841/(1+((($T841/1.645)^2)*((Q841-1)/0.25))))+1</f>
        <v>86.449948791381985</v>
      </c>
      <c r="X841" s="11">
        <f>Q841/W841</f>
        <v>9.1729377644125627</v>
      </c>
    </row>
    <row r="842" spans="1:24">
      <c r="A842" s="9" t="s">
        <v>20</v>
      </c>
      <c r="B842" s="10" t="s">
        <v>21</v>
      </c>
      <c r="C842" s="9" t="s">
        <v>3240</v>
      </c>
      <c r="D842" s="10" t="s">
        <v>3241</v>
      </c>
      <c r="E842" s="9" t="s">
        <v>24</v>
      </c>
      <c r="F842" s="9">
        <v>43</v>
      </c>
      <c r="G842" s="9">
        <v>9542003</v>
      </c>
      <c r="H842" s="11">
        <v>720439542003</v>
      </c>
      <c r="I842" s="20" t="s">
        <v>3269</v>
      </c>
      <c r="J842" s="20" t="s">
        <v>3270</v>
      </c>
      <c r="K842" s="10" t="s">
        <v>3263</v>
      </c>
      <c r="L842" s="10" t="s">
        <v>133</v>
      </c>
      <c r="M842" s="10" t="s">
        <v>1332</v>
      </c>
      <c r="N842" s="10" t="s">
        <v>90</v>
      </c>
      <c r="O842" s="10" t="s">
        <v>97</v>
      </c>
      <c r="P842" s="10" t="s">
        <v>499</v>
      </c>
      <c r="Q842" s="10">
        <v>133</v>
      </c>
      <c r="R842" s="12">
        <v>0.42369999999999997</v>
      </c>
      <c r="S842" s="10" t="s">
        <v>3271</v>
      </c>
      <c r="T842" s="14">
        <v>0.1</v>
      </c>
      <c r="U842" s="17">
        <v>0.9</v>
      </c>
      <c r="V842" s="11">
        <f>(P842/(1+((($T842/1.645)^2)*((P842-1)/0.25))))+1</f>
        <v>61.784026132618081</v>
      </c>
      <c r="W842" s="11">
        <f>(Q842/(1+((($T842/1.645)^2)*((Q842-1)/0.25))))+1</f>
        <v>46.06639097673748</v>
      </c>
      <c r="X842" s="11">
        <f>Q842/W842</f>
        <v>2.8871373940963183</v>
      </c>
    </row>
    <row r="843" spans="1:24">
      <c r="A843" s="9" t="s">
        <v>20</v>
      </c>
      <c r="B843" s="10" t="s">
        <v>21</v>
      </c>
      <c r="C843" s="9" t="s">
        <v>3240</v>
      </c>
      <c r="D843" s="10" t="s">
        <v>3241</v>
      </c>
      <c r="E843" s="9" t="s">
        <v>24</v>
      </c>
      <c r="F843" s="9">
        <v>43</v>
      </c>
      <c r="G843" s="9">
        <v>9542004</v>
      </c>
      <c r="H843" s="11">
        <v>720439542004</v>
      </c>
      <c r="I843" s="20" t="s">
        <v>3272</v>
      </c>
      <c r="J843" s="20" t="s">
        <v>3273</v>
      </c>
      <c r="K843" s="10" t="s">
        <v>3263</v>
      </c>
      <c r="L843" s="10" t="s">
        <v>160</v>
      </c>
      <c r="M843" s="10" t="s">
        <v>220</v>
      </c>
      <c r="N843" s="10" t="s">
        <v>149</v>
      </c>
      <c r="O843" s="10" t="s">
        <v>263</v>
      </c>
      <c r="P843" s="10" t="s">
        <v>472</v>
      </c>
      <c r="Q843" s="10">
        <v>505</v>
      </c>
      <c r="R843" s="12">
        <v>0.62119999999999997</v>
      </c>
      <c r="S843" s="10" t="s">
        <v>3274</v>
      </c>
      <c r="T843" s="14">
        <v>0.1</v>
      </c>
      <c r="U843" s="17">
        <v>0.9</v>
      </c>
      <c r="V843" s="11">
        <f>(P843/(1+((($T843/1.645)^2)*((P843-1)/0.25))))+1</f>
        <v>64.383409014687317</v>
      </c>
      <c r="W843" s="11">
        <f>(Q843/(1+((($T843/1.645)^2)*((Q843-1)/0.25))))+1</f>
        <v>60.763016309131118</v>
      </c>
      <c r="X843" s="11">
        <f>Q843/W843</f>
        <v>8.3109764898901428</v>
      </c>
    </row>
    <row r="844" spans="1:24">
      <c r="A844" s="9" t="s">
        <v>20</v>
      </c>
      <c r="B844" s="10" t="s">
        <v>21</v>
      </c>
      <c r="C844" s="9" t="s">
        <v>3240</v>
      </c>
      <c r="D844" s="10" t="s">
        <v>3241</v>
      </c>
      <c r="E844" s="9" t="s">
        <v>24</v>
      </c>
      <c r="F844" s="9">
        <v>43</v>
      </c>
      <c r="G844" s="9">
        <v>9543001</v>
      </c>
      <c r="H844" s="11">
        <v>720439543001</v>
      </c>
      <c r="I844" s="20" t="s">
        <v>3275</v>
      </c>
      <c r="J844" s="20" t="s">
        <v>3276</v>
      </c>
      <c r="K844" s="10" t="s">
        <v>3277</v>
      </c>
      <c r="L844" s="10" t="s">
        <v>28</v>
      </c>
      <c r="M844" s="10" t="s">
        <v>91</v>
      </c>
      <c r="N844" s="10" t="s">
        <v>182</v>
      </c>
      <c r="O844" s="10" t="s">
        <v>428</v>
      </c>
      <c r="P844" s="10" t="s">
        <v>76</v>
      </c>
      <c r="Q844" s="10">
        <v>315</v>
      </c>
      <c r="R844" s="12">
        <v>0.6331</v>
      </c>
      <c r="S844" s="10" t="s">
        <v>3278</v>
      </c>
      <c r="T844" s="14">
        <v>0.1</v>
      </c>
      <c r="U844" s="17">
        <v>0.9</v>
      </c>
      <c r="V844" s="11">
        <f>(P844/(1+((($T844/1.645)^2)*((P844-1)/0.25))))+1</f>
        <v>63.704699100052714</v>
      </c>
      <c r="W844" s="11">
        <f>(Q844/(1+((($T844/1.645)^2)*((Q844-1)/0.25))))+1</f>
        <v>56.83626877330542</v>
      </c>
      <c r="X844" s="11">
        <f>Q844/W844</f>
        <v>5.5422357378242895</v>
      </c>
    </row>
    <row r="845" spans="1:24">
      <c r="A845" s="9" t="s">
        <v>20</v>
      </c>
      <c r="B845" s="10" t="s">
        <v>21</v>
      </c>
      <c r="C845" s="9" t="s">
        <v>3240</v>
      </c>
      <c r="D845" s="10" t="s">
        <v>3241</v>
      </c>
      <c r="E845" s="9" t="s">
        <v>24</v>
      </c>
      <c r="F845" s="9">
        <v>43</v>
      </c>
      <c r="G845" s="9">
        <v>9543002</v>
      </c>
      <c r="H845" s="11">
        <v>720439543002</v>
      </c>
      <c r="I845" s="20" t="s">
        <v>3279</v>
      </c>
      <c r="J845" s="20" t="s">
        <v>3280</v>
      </c>
      <c r="K845" s="10" t="s">
        <v>3277</v>
      </c>
      <c r="L845" s="10" t="s">
        <v>36</v>
      </c>
      <c r="M845" s="10" t="s">
        <v>83</v>
      </c>
      <c r="N845" s="10" t="s">
        <v>68</v>
      </c>
      <c r="O845" s="10" t="s">
        <v>45</v>
      </c>
      <c r="P845" s="10" t="s">
        <v>581</v>
      </c>
      <c r="Q845" s="10">
        <v>521</v>
      </c>
      <c r="R845" s="12">
        <v>0.57499999999999996</v>
      </c>
      <c r="S845" s="10" t="s">
        <v>3281</v>
      </c>
      <c r="T845" s="14">
        <v>0.1</v>
      </c>
      <c r="U845" s="17">
        <v>0.9</v>
      </c>
      <c r="V845" s="11">
        <f>(P845/(1+((($T845/1.645)^2)*((P845-1)/0.25))))+1</f>
        <v>64.423414766198619</v>
      </c>
      <c r="W845" s="11">
        <f>(Q845/(1+((($T845/1.645)^2)*((Q845-1)/0.25))))+1</f>
        <v>60.977772719972855</v>
      </c>
      <c r="X845" s="11">
        <f>Q845/W845</f>
        <v>8.5440969186030955</v>
      </c>
    </row>
    <row r="846" spans="1:24">
      <c r="A846" s="9" t="s">
        <v>20</v>
      </c>
      <c r="B846" s="10" t="s">
        <v>21</v>
      </c>
      <c r="C846" s="9" t="s">
        <v>3240</v>
      </c>
      <c r="D846" s="10" t="s">
        <v>3241</v>
      </c>
      <c r="E846" s="9" t="s">
        <v>24</v>
      </c>
      <c r="F846" s="9">
        <v>43</v>
      </c>
      <c r="G846" s="9">
        <v>9544001</v>
      </c>
      <c r="H846" s="11">
        <v>720439544001</v>
      </c>
      <c r="I846" s="20" t="s">
        <v>3282</v>
      </c>
      <c r="J846" s="20" t="s">
        <v>3283</v>
      </c>
      <c r="K846" s="10" t="s">
        <v>3284</v>
      </c>
      <c r="L846" s="10" t="s">
        <v>28</v>
      </c>
      <c r="M846" s="10" t="s">
        <v>510</v>
      </c>
      <c r="N846" s="10" t="s">
        <v>84</v>
      </c>
      <c r="O846" s="10" t="s">
        <v>1168</v>
      </c>
      <c r="P846" s="10" t="s">
        <v>241</v>
      </c>
      <c r="Q846" s="10">
        <v>398</v>
      </c>
      <c r="R846" s="12">
        <v>0.38650000000000001</v>
      </c>
      <c r="S846" s="10" t="s">
        <v>3285</v>
      </c>
      <c r="T846" s="14">
        <v>0.1</v>
      </c>
      <c r="U846" s="17">
        <v>0.9</v>
      </c>
      <c r="V846" s="11">
        <f>(P846/(1+((($T846/1.645)^2)*((P846-1)/0.25))))+1</f>
        <v>65.597122457453324</v>
      </c>
      <c r="W846" s="11">
        <f>(Q846/(1+((($T846/1.645)^2)*((Q846-1)/0.25))))+1</f>
        <v>58.946653466784852</v>
      </c>
      <c r="X846" s="11">
        <f>Q846/W846</f>
        <v>6.7518676055845015</v>
      </c>
    </row>
    <row r="847" spans="1:24">
      <c r="A847" s="9" t="s">
        <v>20</v>
      </c>
      <c r="B847" s="10" t="s">
        <v>21</v>
      </c>
      <c r="C847" s="9" t="s">
        <v>3240</v>
      </c>
      <c r="D847" s="10" t="s">
        <v>3241</v>
      </c>
      <c r="E847" s="9" t="s">
        <v>24</v>
      </c>
      <c r="F847" s="9">
        <v>43</v>
      </c>
      <c r="G847" s="9">
        <v>9544002</v>
      </c>
      <c r="H847" s="11">
        <v>720439544002</v>
      </c>
      <c r="I847" s="20" t="s">
        <v>3286</v>
      </c>
      <c r="J847" s="20" t="s">
        <v>3287</v>
      </c>
      <c r="K847" s="10" t="s">
        <v>3284</v>
      </c>
      <c r="L847" s="10" t="s">
        <v>36</v>
      </c>
      <c r="M847" s="10" t="s">
        <v>380</v>
      </c>
      <c r="N847" s="10" t="s">
        <v>802</v>
      </c>
      <c r="O847" s="10" t="s">
        <v>314</v>
      </c>
      <c r="P847" s="10" t="s">
        <v>825</v>
      </c>
      <c r="Q847" s="10">
        <v>186</v>
      </c>
      <c r="R847" s="12">
        <v>0.6452</v>
      </c>
      <c r="S847" s="10" t="s">
        <v>1738</v>
      </c>
      <c r="T847" s="14">
        <v>0.1</v>
      </c>
      <c r="U847" s="17">
        <v>0.9</v>
      </c>
      <c r="V847" s="11">
        <f>(P847/(1+((($T847/1.645)^2)*((P847-1)/0.25))))+1</f>
        <v>63.293346927651832</v>
      </c>
      <c r="W847" s="11">
        <f>(Q847/(1+((($T847/1.645)^2)*((Q847-1)/0.25))))+1</f>
        <v>50.80401790021299</v>
      </c>
      <c r="X847" s="11">
        <f>Q847/W847</f>
        <v>3.6611277550002637</v>
      </c>
    </row>
    <row r="848" spans="1:24">
      <c r="A848" s="9" t="s">
        <v>20</v>
      </c>
      <c r="B848" s="10" t="s">
        <v>21</v>
      </c>
      <c r="C848" s="9" t="s">
        <v>3240</v>
      </c>
      <c r="D848" s="10" t="s">
        <v>3241</v>
      </c>
      <c r="E848" s="9" t="s">
        <v>24</v>
      </c>
      <c r="F848" s="9">
        <v>43</v>
      </c>
      <c r="G848" s="9">
        <v>9545001</v>
      </c>
      <c r="H848" s="11">
        <v>720439545001</v>
      </c>
      <c r="I848" s="20" t="s">
        <v>3288</v>
      </c>
      <c r="J848" s="20" t="s">
        <v>3289</v>
      </c>
      <c r="K848" s="10" t="s">
        <v>3290</v>
      </c>
      <c r="L848" s="10" t="s">
        <v>28</v>
      </c>
      <c r="M848" s="10" t="s">
        <v>472</v>
      </c>
      <c r="N848" s="10" t="s">
        <v>1079</v>
      </c>
      <c r="O848" s="10" t="s">
        <v>414</v>
      </c>
      <c r="P848" s="10" t="s">
        <v>215</v>
      </c>
      <c r="Q848" s="10">
        <v>673</v>
      </c>
      <c r="R848" s="12">
        <v>0.54610000000000003</v>
      </c>
      <c r="S848" s="10" t="s">
        <v>3291</v>
      </c>
      <c r="T848" s="14">
        <v>0.1</v>
      </c>
      <c r="U848" s="17">
        <v>0.9</v>
      </c>
      <c r="V848" s="11">
        <f>(P848/(1+((($T848/1.645)^2)*((P848-1)/0.25))))+1</f>
        <v>66.729181564895285</v>
      </c>
      <c r="W848" s="11">
        <f>(Q848/(1+((($T848/1.645)^2)*((Q848-1)/0.25))))+1</f>
        <v>62.554562500369677</v>
      </c>
      <c r="X848" s="11">
        <f>Q848/W848</f>
        <v>10.758607735383375</v>
      </c>
    </row>
    <row r="849" spans="1:24">
      <c r="A849" s="9" t="s">
        <v>20</v>
      </c>
      <c r="B849" s="10" t="s">
        <v>21</v>
      </c>
      <c r="C849" s="9" t="s">
        <v>3240</v>
      </c>
      <c r="D849" s="10" t="s">
        <v>3241</v>
      </c>
      <c r="E849" s="9" t="s">
        <v>24</v>
      </c>
      <c r="F849" s="9">
        <v>43</v>
      </c>
      <c r="G849" s="9">
        <v>9545002</v>
      </c>
      <c r="H849" s="11">
        <v>720439545002</v>
      </c>
      <c r="I849" s="20" t="s">
        <v>3292</v>
      </c>
      <c r="J849" s="20" t="s">
        <v>3293</v>
      </c>
      <c r="K849" s="10" t="s">
        <v>3290</v>
      </c>
      <c r="L849" s="10" t="s">
        <v>36</v>
      </c>
      <c r="M849" s="10" t="s">
        <v>424</v>
      </c>
      <c r="N849" s="10" t="s">
        <v>182</v>
      </c>
      <c r="O849" s="10" t="s">
        <v>711</v>
      </c>
      <c r="P849" s="10" t="s">
        <v>683</v>
      </c>
      <c r="Q849" s="10">
        <v>640</v>
      </c>
      <c r="R849" s="12">
        <v>0.41470000000000001</v>
      </c>
      <c r="S849" s="10" t="s">
        <v>3294</v>
      </c>
      <c r="T849" s="14">
        <v>0.1</v>
      </c>
      <c r="U849" s="17">
        <v>0.9</v>
      </c>
      <c r="V849" s="11">
        <f>(P849/(1+((($T849/1.645)^2)*((P849-1)/0.25))))+1</f>
        <v>65.327030586817429</v>
      </c>
      <c r="W849" s="11">
        <f>(Q849/(1+((($T849/1.645)^2)*((Q849-1)/0.25))))+1</f>
        <v>62.269881421246879</v>
      </c>
      <c r="X849" s="11">
        <f>Q849/W849</f>
        <v>10.27784195814492</v>
      </c>
    </row>
    <row r="850" spans="1:24">
      <c r="A850" s="9" t="s">
        <v>20</v>
      </c>
      <c r="B850" s="10" t="s">
        <v>21</v>
      </c>
      <c r="C850" s="9" t="s">
        <v>3240</v>
      </c>
      <c r="D850" s="10" t="s">
        <v>3241</v>
      </c>
      <c r="E850" s="9" t="s">
        <v>24</v>
      </c>
      <c r="F850" s="9">
        <v>43</v>
      </c>
      <c r="G850" s="9">
        <v>9545003</v>
      </c>
      <c r="H850" s="11">
        <v>720439545003</v>
      </c>
      <c r="I850" s="20" t="s">
        <v>3295</v>
      </c>
      <c r="J850" s="20" t="s">
        <v>3296</v>
      </c>
      <c r="K850" s="10" t="s">
        <v>3290</v>
      </c>
      <c r="L850" s="10" t="s">
        <v>133</v>
      </c>
      <c r="M850" s="10" t="s">
        <v>156</v>
      </c>
      <c r="N850" s="10" t="s">
        <v>1049</v>
      </c>
      <c r="O850" s="10" t="s">
        <v>499</v>
      </c>
      <c r="P850" s="10" t="s">
        <v>1132</v>
      </c>
      <c r="Q850" s="10">
        <v>255</v>
      </c>
      <c r="R850" s="12">
        <v>0.46020000000000005</v>
      </c>
      <c r="S850" s="10" t="s">
        <v>3297</v>
      </c>
      <c r="T850" s="14">
        <v>0.1</v>
      </c>
      <c r="U850" s="17">
        <v>0.9</v>
      </c>
      <c r="V850" s="11">
        <f>(P850/(1+((($T850/1.645)^2)*((P850-1)/0.25))))+1</f>
        <v>64.882644318177654</v>
      </c>
      <c r="W850" s="11">
        <f>(Q850/(1+((($T850/1.645)^2)*((Q850-1)/0.25))))+1</f>
        <v>54.632444752749969</v>
      </c>
      <c r="X850" s="11">
        <f>Q850/W850</f>
        <v>4.6675560860227545</v>
      </c>
    </row>
    <row r="851" spans="1:24">
      <c r="A851" s="9" t="s">
        <v>20</v>
      </c>
      <c r="B851" s="10" t="s">
        <v>21</v>
      </c>
      <c r="C851" s="9" t="s">
        <v>3240</v>
      </c>
      <c r="D851" s="10" t="s">
        <v>3241</v>
      </c>
      <c r="E851" s="9" t="s">
        <v>24</v>
      </c>
      <c r="F851" s="9">
        <v>43</v>
      </c>
      <c r="G851" s="9">
        <v>9545004</v>
      </c>
      <c r="H851" s="11">
        <v>720439545004</v>
      </c>
      <c r="I851" s="20" t="s">
        <v>3298</v>
      </c>
      <c r="J851" s="20" t="s">
        <v>3299</v>
      </c>
      <c r="K851" s="10" t="s">
        <v>3290</v>
      </c>
      <c r="L851" s="10" t="s">
        <v>160</v>
      </c>
      <c r="M851" s="10" t="s">
        <v>196</v>
      </c>
      <c r="N851" s="10" t="s">
        <v>93</v>
      </c>
      <c r="O851" s="10" t="s">
        <v>162</v>
      </c>
      <c r="P851" s="10" t="s">
        <v>589</v>
      </c>
      <c r="Q851" s="10">
        <v>307</v>
      </c>
      <c r="R851" s="12">
        <v>0.43509999999999999</v>
      </c>
      <c r="S851" s="10" t="s">
        <v>3300</v>
      </c>
      <c r="T851" s="14">
        <v>0.1</v>
      </c>
      <c r="U851" s="17">
        <v>0.9</v>
      </c>
      <c r="V851" s="11">
        <f>(P851/(1+((($T851/1.645)^2)*((P851-1)/0.25))))+1</f>
        <v>66.431268786679297</v>
      </c>
      <c r="W851" s="11">
        <f>(Q851/(1+((($T851/1.645)^2)*((Q851-1)/0.25))))+1</f>
        <v>56.583318976115713</v>
      </c>
      <c r="X851" s="11">
        <f>Q851/W851</f>
        <v>5.4256272971471899</v>
      </c>
    </row>
    <row r="852" spans="1:24">
      <c r="A852" s="9" t="s">
        <v>20</v>
      </c>
      <c r="B852" s="10" t="s">
        <v>21</v>
      </c>
      <c r="C852" s="9" t="s">
        <v>3240</v>
      </c>
      <c r="D852" s="10" t="s">
        <v>3241</v>
      </c>
      <c r="E852" s="9" t="s">
        <v>24</v>
      </c>
      <c r="F852" s="9">
        <v>43</v>
      </c>
      <c r="G852" s="9">
        <v>9545005</v>
      </c>
      <c r="H852" s="11">
        <v>720439545005</v>
      </c>
      <c r="I852" s="20" t="s">
        <v>3301</v>
      </c>
      <c r="J852" s="20" t="s">
        <v>3302</v>
      </c>
      <c r="K852" s="10" t="s">
        <v>3290</v>
      </c>
      <c r="L852" s="10" t="s">
        <v>318</v>
      </c>
      <c r="M852" s="10" t="s">
        <v>551</v>
      </c>
      <c r="N852" s="10" t="s">
        <v>1168</v>
      </c>
      <c r="O852" s="10" t="s">
        <v>77</v>
      </c>
      <c r="P852" s="10" t="s">
        <v>2890</v>
      </c>
      <c r="Q852" s="10">
        <v>492</v>
      </c>
      <c r="R852" s="12">
        <v>0.41039999999999999</v>
      </c>
      <c r="S852" s="10" t="s">
        <v>3303</v>
      </c>
      <c r="T852" s="14">
        <v>0.1</v>
      </c>
      <c r="U852" s="17">
        <v>0.9</v>
      </c>
      <c r="V852" s="11">
        <f>(P852/(1+((($T852/1.645)^2)*((P852-1)/0.25))))+1</f>
        <v>66.140979343159714</v>
      </c>
      <c r="W852" s="11">
        <f>(Q852/(1+((($T852/1.645)^2)*((Q852-1)/0.25))))+1</f>
        <v>60.579468831704951</v>
      </c>
      <c r="X852" s="11">
        <f>Q852/W852</f>
        <v>8.1215634519150193</v>
      </c>
    </row>
    <row r="853" spans="1:24">
      <c r="A853" s="9" t="s">
        <v>20</v>
      </c>
      <c r="B853" s="10" t="s">
        <v>21</v>
      </c>
      <c r="C853" s="9" t="s">
        <v>3240</v>
      </c>
      <c r="D853" s="10" t="s">
        <v>3241</v>
      </c>
      <c r="E853" s="9" t="s">
        <v>24</v>
      </c>
      <c r="F853" s="9">
        <v>43</v>
      </c>
      <c r="G853" s="9">
        <v>9546001</v>
      </c>
      <c r="H853" s="11">
        <v>720439546001</v>
      </c>
      <c r="I853" s="20" t="s">
        <v>3304</v>
      </c>
      <c r="J853" s="20" t="s">
        <v>3305</v>
      </c>
      <c r="K853" s="10" t="s">
        <v>3306</v>
      </c>
      <c r="L853" s="10" t="s">
        <v>28</v>
      </c>
      <c r="M853" s="10" t="s">
        <v>789</v>
      </c>
      <c r="N853" s="10" t="s">
        <v>631</v>
      </c>
      <c r="O853" s="10" t="s">
        <v>594</v>
      </c>
      <c r="P853" s="10" t="s">
        <v>3307</v>
      </c>
      <c r="Q853" s="10">
        <v>909</v>
      </c>
      <c r="R853" s="12">
        <v>0.2954</v>
      </c>
      <c r="S853" s="10" t="s">
        <v>1313</v>
      </c>
      <c r="T853" s="14">
        <v>0.1</v>
      </c>
      <c r="U853" s="17">
        <v>0.9</v>
      </c>
      <c r="V853" s="11">
        <f>(P853/(1+((($T853/1.645)^2)*((P853-1)/0.25))))+1</f>
        <v>67.035467144102242</v>
      </c>
      <c r="W853" s="11">
        <f>(Q853/(1+((($T853/1.645)^2)*((Q853-1)/0.25))))+1</f>
        <v>64.029138248130565</v>
      </c>
      <c r="X853" s="11">
        <f>Q853/W853</f>
        <v>14.196661471178549</v>
      </c>
    </row>
    <row r="854" spans="1:24">
      <c r="A854" s="9" t="s">
        <v>20</v>
      </c>
      <c r="B854" s="10" t="s">
        <v>21</v>
      </c>
      <c r="C854" s="9" t="s">
        <v>3240</v>
      </c>
      <c r="D854" s="10" t="s">
        <v>3241</v>
      </c>
      <c r="E854" s="9" t="s">
        <v>24</v>
      </c>
      <c r="F854" s="9">
        <v>43</v>
      </c>
      <c r="G854" s="9">
        <v>9546002</v>
      </c>
      <c r="H854" s="11">
        <v>720439546002</v>
      </c>
      <c r="I854" s="20" t="s">
        <v>3308</v>
      </c>
      <c r="J854" s="20" t="s">
        <v>3309</v>
      </c>
      <c r="K854" s="10" t="s">
        <v>3306</v>
      </c>
      <c r="L854" s="10" t="s">
        <v>36</v>
      </c>
      <c r="M854" s="10" t="s">
        <v>428</v>
      </c>
      <c r="N854" s="10" t="s">
        <v>457</v>
      </c>
      <c r="O854" s="10" t="s">
        <v>2615</v>
      </c>
      <c r="P854" s="10" t="s">
        <v>2793</v>
      </c>
      <c r="Q854" s="10">
        <v>720</v>
      </c>
      <c r="R854" s="12">
        <v>0.40270000000000006</v>
      </c>
      <c r="S854" s="10" t="s">
        <v>3310</v>
      </c>
      <c r="T854" s="14">
        <v>0.1</v>
      </c>
      <c r="U854" s="17">
        <v>0.9</v>
      </c>
      <c r="V854" s="11">
        <f>(P854/(1+((($T854/1.645)^2)*((P854-1)/0.25))))+1</f>
        <v>66.94051733721831</v>
      </c>
      <c r="W854" s="11">
        <f>(Q854/(1+((($T854/1.645)^2)*((Q854-1)/0.25))))+1</f>
        <v>62.918783831132146</v>
      </c>
      <c r="X854" s="11">
        <f>Q854/W854</f>
        <v>11.443323538045641</v>
      </c>
    </row>
    <row r="855" spans="1:24">
      <c r="A855" s="9" t="s">
        <v>20</v>
      </c>
      <c r="B855" s="10" t="s">
        <v>21</v>
      </c>
      <c r="C855" s="9" t="s">
        <v>3240</v>
      </c>
      <c r="D855" s="10" t="s">
        <v>3241</v>
      </c>
      <c r="E855" s="9" t="s">
        <v>24</v>
      </c>
      <c r="F855" s="9">
        <v>43</v>
      </c>
      <c r="G855" s="9">
        <v>9547001</v>
      </c>
      <c r="H855" s="11">
        <v>720439547001</v>
      </c>
      <c r="I855" s="20" t="s">
        <v>3311</v>
      </c>
      <c r="J855" s="20" t="s">
        <v>3312</v>
      </c>
      <c r="K855" s="10" t="s">
        <v>3313</v>
      </c>
      <c r="L855" s="10" t="s">
        <v>28</v>
      </c>
      <c r="M855" s="10" t="s">
        <v>440</v>
      </c>
      <c r="N855" s="10" t="s">
        <v>184</v>
      </c>
      <c r="O855" s="10" t="s">
        <v>257</v>
      </c>
      <c r="P855" s="10" t="s">
        <v>3314</v>
      </c>
      <c r="Q855" s="10">
        <v>1764</v>
      </c>
      <c r="R855" s="12">
        <v>0.18590000000000001</v>
      </c>
      <c r="S855" s="13" t="s">
        <v>3315</v>
      </c>
      <c r="T855" s="15">
        <v>7.6399999999999996E-2</v>
      </c>
      <c r="U855" s="17">
        <v>0.9</v>
      </c>
      <c r="V855" s="11">
        <f>(P855/(1+((($T855/1.645)^2)*((P855-1)/0.25))))+1</f>
        <v>114.27116880071496</v>
      </c>
      <c r="W855" s="11">
        <f>(Q855/(1+((($T855/1.645)^2)*((Q855-1)/0.25))))+1</f>
        <v>109.81278051638154</v>
      </c>
      <c r="X855" s="11">
        <f>Q855/W855</f>
        <v>16.063703985137249</v>
      </c>
    </row>
    <row r="856" spans="1:24">
      <c r="A856" s="9" t="s">
        <v>20</v>
      </c>
      <c r="B856" s="10" t="s">
        <v>21</v>
      </c>
      <c r="C856" s="9" t="s">
        <v>3240</v>
      </c>
      <c r="D856" s="10" t="s">
        <v>3241</v>
      </c>
      <c r="E856" s="9" t="s">
        <v>24</v>
      </c>
      <c r="F856" s="9">
        <v>43</v>
      </c>
      <c r="G856" s="9">
        <v>9547002</v>
      </c>
      <c r="H856" s="11">
        <v>720439547002</v>
      </c>
      <c r="I856" s="20" t="s">
        <v>3316</v>
      </c>
      <c r="J856" s="20" t="s">
        <v>3317</v>
      </c>
      <c r="K856" s="10" t="s">
        <v>3313</v>
      </c>
      <c r="L856" s="10" t="s">
        <v>36</v>
      </c>
      <c r="M856" s="10" t="s">
        <v>197</v>
      </c>
      <c r="N856" s="10" t="s">
        <v>1671</v>
      </c>
      <c r="O856" s="10" t="s">
        <v>2679</v>
      </c>
      <c r="P856" s="10" t="s">
        <v>3318</v>
      </c>
      <c r="Q856" s="10">
        <v>1056</v>
      </c>
      <c r="R856" s="12">
        <v>0.56340000000000001</v>
      </c>
      <c r="S856" s="10" t="s">
        <v>3319</v>
      </c>
      <c r="T856" s="14">
        <v>0.1</v>
      </c>
      <c r="U856" s="17">
        <v>0.9</v>
      </c>
      <c r="V856" s="11">
        <f>(P856/(1+((($T856/1.645)^2)*((P856-1)/0.25))))+1</f>
        <v>66.765334401633183</v>
      </c>
      <c r="W856" s="11">
        <f>(Q856/(1+((($T856/1.645)^2)*((Q856-1)/0.25))))+1</f>
        <v>64.634276246895595</v>
      </c>
      <c r="X856" s="11">
        <f>Q856/W856</f>
        <v>16.338080370331678</v>
      </c>
    </row>
    <row r="857" spans="1:24">
      <c r="A857" s="9" t="s">
        <v>20</v>
      </c>
      <c r="B857" s="10" t="s">
        <v>21</v>
      </c>
      <c r="C857" s="9" t="s">
        <v>3320</v>
      </c>
      <c r="D857" s="10" t="s">
        <v>3321</v>
      </c>
      <c r="E857" s="9" t="s">
        <v>24</v>
      </c>
      <c r="F857" s="9">
        <v>45</v>
      </c>
      <c r="G857" s="9">
        <v>9517001</v>
      </c>
      <c r="H857" s="11">
        <v>720459517001</v>
      </c>
      <c r="I857" s="20" t="s">
        <v>3322</v>
      </c>
      <c r="J857" s="20" t="s">
        <v>3323</v>
      </c>
      <c r="K857" s="10" t="s">
        <v>3324</v>
      </c>
      <c r="L857" s="10" t="s">
        <v>28</v>
      </c>
      <c r="M857" s="10" t="s">
        <v>489</v>
      </c>
      <c r="N857" s="10" t="s">
        <v>493</v>
      </c>
      <c r="O857" s="10" t="s">
        <v>270</v>
      </c>
      <c r="P857" s="10" t="s">
        <v>1110</v>
      </c>
      <c r="Q857" s="10">
        <v>342</v>
      </c>
      <c r="R857" s="12">
        <v>0.65189999999999992</v>
      </c>
      <c r="S857" s="10" t="s">
        <v>3325</v>
      </c>
      <c r="T857" s="14">
        <v>0.1</v>
      </c>
      <c r="U857" s="17">
        <v>0.9</v>
      </c>
      <c r="V857" s="11">
        <f>(P857/(1+((($T857/1.645)^2)*((P857-1)/0.25))))+1</f>
        <v>65.706770595937954</v>
      </c>
      <c r="W857" s="11">
        <f>(Q857/(1+((($T857/1.645)^2)*((Q857-1)/0.25))))+1</f>
        <v>57.616856391691549</v>
      </c>
      <c r="X857" s="11">
        <f>Q857/W857</f>
        <v>5.9357629245686683</v>
      </c>
    </row>
    <row r="858" spans="1:24">
      <c r="A858" s="9" t="s">
        <v>20</v>
      </c>
      <c r="B858" s="10" t="s">
        <v>21</v>
      </c>
      <c r="C858" s="9" t="s">
        <v>3320</v>
      </c>
      <c r="D858" s="10" t="s">
        <v>3321</v>
      </c>
      <c r="E858" s="9" t="s">
        <v>24</v>
      </c>
      <c r="F858" s="9">
        <v>45</v>
      </c>
      <c r="G858" s="9">
        <v>9517002</v>
      </c>
      <c r="H858" s="11">
        <v>720459517002</v>
      </c>
      <c r="I858" s="20" t="s">
        <v>3326</v>
      </c>
      <c r="J858" s="20" t="s">
        <v>3327</v>
      </c>
      <c r="K858" s="10" t="s">
        <v>3324</v>
      </c>
      <c r="L858" s="10" t="s">
        <v>36</v>
      </c>
      <c r="M858" s="10" t="s">
        <v>367</v>
      </c>
      <c r="N858" s="10" t="s">
        <v>838</v>
      </c>
      <c r="O858" s="10" t="s">
        <v>123</v>
      </c>
      <c r="P858" s="10" t="s">
        <v>3328</v>
      </c>
      <c r="Q858" s="10">
        <v>487</v>
      </c>
      <c r="R858" s="12">
        <v>0.70030000000000003</v>
      </c>
      <c r="S858" s="10" t="s">
        <v>429</v>
      </c>
      <c r="T858" s="14">
        <v>0.1</v>
      </c>
      <c r="U858" s="17">
        <v>0.9</v>
      </c>
      <c r="V858" s="11">
        <f>(P858/(1+((($T858/1.645)^2)*((P858-1)/0.25))))+1</f>
        <v>66.340295282102545</v>
      </c>
      <c r="W858" s="11">
        <f>(Q858/(1+((($T858/1.645)^2)*((Q858-1)/0.25))))+1</f>
        <v>60.506578494334747</v>
      </c>
      <c r="X858" s="11">
        <f>Q858/W858</f>
        <v>8.0487115966340426</v>
      </c>
    </row>
    <row r="859" spans="1:24">
      <c r="A859" s="9" t="s">
        <v>20</v>
      </c>
      <c r="B859" s="10" t="s">
        <v>21</v>
      </c>
      <c r="C859" s="9" t="s">
        <v>3320</v>
      </c>
      <c r="D859" s="10" t="s">
        <v>3321</v>
      </c>
      <c r="E859" s="9" t="s">
        <v>24</v>
      </c>
      <c r="F859" s="9">
        <v>45</v>
      </c>
      <c r="G859" s="9">
        <v>9517003</v>
      </c>
      <c r="H859" s="11">
        <v>720459517003</v>
      </c>
      <c r="I859" s="20" t="s">
        <v>3329</v>
      </c>
      <c r="J859" s="20" t="s">
        <v>3330</v>
      </c>
      <c r="K859" s="10" t="s">
        <v>3324</v>
      </c>
      <c r="L859" s="10" t="s">
        <v>133</v>
      </c>
      <c r="M859" s="10" t="s">
        <v>314</v>
      </c>
      <c r="N859" s="10" t="s">
        <v>45</v>
      </c>
      <c r="O859" s="10" t="s">
        <v>577</v>
      </c>
      <c r="P859" s="10" t="s">
        <v>413</v>
      </c>
      <c r="Q859" s="10">
        <v>296</v>
      </c>
      <c r="R859" s="12">
        <v>0.63319999999999999</v>
      </c>
      <c r="S859" s="10" t="s">
        <v>3331</v>
      </c>
      <c r="T859" s="14">
        <v>0.1</v>
      </c>
      <c r="U859" s="17">
        <v>0.9</v>
      </c>
      <c r="V859" s="11">
        <f>(P859/(1+((($T859/1.645)^2)*((P859-1)/0.25))))+1</f>
        <v>64.929291189033961</v>
      </c>
      <c r="W859" s="11">
        <f>(Q859/(1+((($T859/1.645)^2)*((Q859-1)/0.25))))+1</f>
        <v>56.217290746431225</v>
      </c>
      <c r="X859" s="11">
        <f>Q859/W859</f>
        <v>5.2652839734862287</v>
      </c>
    </row>
    <row r="860" spans="1:24">
      <c r="A860" s="9" t="s">
        <v>20</v>
      </c>
      <c r="B860" s="10" t="s">
        <v>21</v>
      </c>
      <c r="C860" s="9" t="s">
        <v>3320</v>
      </c>
      <c r="D860" s="10" t="s">
        <v>3321</v>
      </c>
      <c r="E860" s="9" t="s">
        <v>24</v>
      </c>
      <c r="F860" s="9">
        <v>45</v>
      </c>
      <c r="G860" s="9">
        <v>9518001</v>
      </c>
      <c r="H860" s="11">
        <v>720459518001</v>
      </c>
      <c r="I860" s="20" t="s">
        <v>3332</v>
      </c>
      <c r="J860" s="20" t="s">
        <v>3333</v>
      </c>
      <c r="K860" s="10" t="s">
        <v>3334</v>
      </c>
      <c r="L860" s="10" t="s">
        <v>28</v>
      </c>
      <c r="M860" s="10" t="s">
        <v>689</v>
      </c>
      <c r="N860" s="10" t="s">
        <v>62</v>
      </c>
      <c r="O860" s="10" t="s">
        <v>1139</v>
      </c>
      <c r="P860" s="10" t="s">
        <v>3335</v>
      </c>
      <c r="Q860" s="10">
        <v>653</v>
      </c>
      <c r="R860" s="12">
        <v>0.66290000000000004</v>
      </c>
      <c r="S860" s="10" t="s">
        <v>3336</v>
      </c>
      <c r="T860" s="14">
        <v>0.1</v>
      </c>
      <c r="U860" s="17">
        <v>0.9</v>
      </c>
      <c r="V860" s="11">
        <f>(P860/(1+((($T860/1.645)^2)*((P860-1)/0.25))))+1</f>
        <v>66.656967629560384</v>
      </c>
      <c r="W860" s="11">
        <f>(Q860/(1+((($T860/1.645)^2)*((Q860-1)/0.25))))+1</f>
        <v>62.385145222377865</v>
      </c>
      <c r="X860" s="11">
        <f>Q860/W860</f>
        <v>10.46723539189207</v>
      </c>
    </row>
    <row r="861" spans="1:24">
      <c r="A861" s="9" t="s">
        <v>20</v>
      </c>
      <c r="B861" s="10" t="s">
        <v>21</v>
      </c>
      <c r="C861" s="9" t="s">
        <v>3320</v>
      </c>
      <c r="D861" s="10" t="s">
        <v>3321</v>
      </c>
      <c r="E861" s="9" t="s">
        <v>24</v>
      </c>
      <c r="F861" s="9">
        <v>45</v>
      </c>
      <c r="G861" s="9">
        <v>9518002</v>
      </c>
      <c r="H861" s="11">
        <v>720459518002</v>
      </c>
      <c r="I861" s="20" t="s">
        <v>3337</v>
      </c>
      <c r="J861" s="20" t="s">
        <v>3338</v>
      </c>
      <c r="K861" s="10" t="s">
        <v>3334</v>
      </c>
      <c r="L861" s="10" t="s">
        <v>36</v>
      </c>
      <c r="M861" s="10" t="s">
        <v>183</v>
      </c>
      <c r="N861" s="10" t="s">
        <v>441</v>
      </c>
      <c r="O861" s="10" t="s">
        <v>2679</v>
      </c>
      <c r="P861" s="10" t="s">
        <v>2354</v>
      </c>
      <c r="Q861" s="10">
        <v>543</v>
      </c>
      <c r="R861" s="12">
        <v>0.5323</v>
      </c>
      <c r="S861" s="10" t="s">
        <v>539</v>
      </c>
      <c r="T861" s="14">
        <v>0.1</v>
      </c>
      <c r="U861" s="17">
        <v>0.9</v>
      </c>
      <c r="V861" s="11">
        <f>(P861/(1+((($T861/1.645)^2)*((P861-1)/0.25))))+1</f>
        <v>66.479361146750421</v>
      </c>
      <c r="W861" s="11">
        <f>(Q861/(1+((($T861/1.645)^2)*((Q861-1)/0.25))))+1</f>
        <v>61.254657124316068</v>
      </c>
      <c r="X861" s="11">
        <f>Q861/W861</f>
        <v>8.8646321029596784</v>
      </c>
    </row>
    <row r="862" spans="1:24">
      <c r="A862" s="9" t="s">
        <v>20</v>
      </c>
      <c r="B862" s="10" t="s">
        <v>21</v>
      </c>
      <c r="C862" s="9" t="s">
        <v>3320</v>
      </c>
      <c r="D862" s="10" t="s">
        <v>3321</v>
      </c>
      <c r="E862" s="9" t="s">
        <v>24</v>
      </c>
      <c r="F862" s="9">
        <v>45</v>
      </c>
      <c r="G862" s="9">
        <v>9518003</v>
      </c>
      <c r="H862" s="11">
        <v>720459518003</v>
      </c>
      <c r="I862" s="20" t="s">
        <v>3339</v>
      </c>
      <c r="J862" s="20" t="s">
        <v>3340</v>
      </c>
      <c r="K862" s="10" t="s">
        <v>3334</v>
      </c>
      <c r="L862" s="10" t="s">
        <v>133</v>
      </c>
      <c r="M862" s="10" t="s">
        <v>577</v>
      </c>
      <c r="N862" s="10" t="s">
        <v>935</v>
      </c>
      <c r="O862" s="10" t="s">
        <v>161</v>
      </c>
      <c r="P862" s="10" t="s">
        <v>1139</v>
      </c>
      <c r="Q862" s="10">
        <v>352</v>
      </c>
      <c r="R862" s="12">
        <v>0.74560000000000004</v>
      </c>
      <c r="S862" s="10" t="s">
        <v>3341</v>
      </c>
      <c r="T862" s="14">
        <v>0.1</v>
      </c>
      <c r="U862" s="17">
        <v>0.9</v>
      </c>
      <c r="V862" s="11">
        <f>(P862/(1+((($T862/1.645)^2)*((P862-1)/0.25))))+1</f>
        <v>66.112727917454222</v>
      </c>
      <c r="W862" s="11">
        <f>(Q862/(1+((($T862/1.645)^2)*((Q862-1)/0.25))))+1</f>
        <v>57.880411918649344</v>
      </c>
      <c r="X862" s="11">
        <f>Q862/W862</f>
        <v>6.0815047497369994</v>
      </c>
    </row>
    <row r="863" spans="1:24">
      <c r="A863" s="9" t="s">
        <v>20</v>
      </c>
      <c r="B863" s="10" t="s">
        <v>21</v>
      </c>
      <c r="C863" s="9" t="s">
        <v>3320</v>
      </c>
      <c r="D863" s="10" t="s">
        <v>3321</v>
      </c>
      <c r="E863" s="9" t="s">
        <v>24</v>
      </c>
      <c r="F863" s="9">
        <v>45</v>
      </c>
      <c r="G863" s="9">
        <v>9519001</v>
      </c>
      <c r="H863" s="11">
        <v>720459519001</v>
      </c>
      <c r="I863" s="20" t="s">
        <v>3342</v>
      </c>
      <c r="J863" s="20" t="s">
        <v>3343</v>
      </c>
      <c r="K863" s="10" t="s">
        <v>3344</v>
      </c>
      <c r="L863" s="10" t="s">
        <v>28</v>
      </c>
      <c r="M863" s="10" t="s">
        <v>506</v>
      </c>
      <c r="N863" s="10" t="s">
        <v>2265</v>
      </c>
      <c r="O863" s="10" t="s">
        <v>1577</v>
      </c>
      <c r="P863" s="10" t="s">
        <v>1139</v>
      </c>
      <c r="Q863" s="10">
        <v>298</v>
      </c>
      <c r="R863" s="12">
        <v>0.92400000000000004</v>
      </c>
      <c r="S863" s="10" t="s">
        <v>3345</v>
      </c>
      <c r="T863" s="14">
        <v>0.1</v>
      </c>
      <c r="U863" s="17">
        <v>0.9</v>
      </c>
      <c r="V863" s="11">
        <f>(P863/(1+((($T863/1.645)^2)*((P863-1)/0.25))))+1</f>
        <v>66.112727917454222</v>
      </c>
      <c r="W863" s="11">
        <f>(Q863/(1+((($T863/1.645)^2)*((Q863-1)/0.25))))+1</f>
        <v>56.285483879261136</v>
      </c>
      <c r="X863" s="11">
        <f>Q863/W863</f>
        <v>5.2944379165193718</v>
      </c>
    </row>
    <row r="864" spans="1:24">
      <c r="A864" s="9" t="s">
        <v>20</v>
      </c>
      <c r="B864" s="10" t="s">
        <v>21</v>
      </c>
      <c r="C864" s="9" t="s">
        <v>3320</v>
      </c>
      <c r="D864" s="10" t="s">
        <v>3321</v>
      </c>
      <c r="E864" s="9" t="s">
        <v>24</v>
      </c>
      <c r="F864" s="9">
        <v>45</v>
      </c>
      <c r="G864" s="9">
        <v>9519002</v>
      </c>
      <c r="H864" s="11">
        <v>720459519002</v>
      </c>
      <c r="I864" s="20" t="s">
        <v>3346</v>
      </c>
      <c r="J864" s="20" t="s">
        <v>3347</v>
      </c>
      <c r="K864" s="10" t="s">
        <v>3344</v>
      </c>
      <c r="L864" s="10" t="s">
        <v>36</v>
      </c>
      <c r="M864" s="10" t="s">
        <v>361</v>
      </c>
      <c r="N864" s="10" t="s">
        <v>668</v>
      </c>
      <c r="O864" s="10" t="s">
        <v>641</v>
      </c>
      <c r="P864" s="10" t="s">
        <v>2615</v>
      </c>
      <c r="Q864" s="10">
        <v>552</v>
      </c>
      <c r="R864" s="12">
        <v>0.60680000000000001</v>
      </c>
      <c r="S864" s="10" t="s">
        <v>3348</v>
      </c>
      <c r="T864" s="14">
        <v>0.1</v>
      </c>
      <c r="U864" s="17">
        <v>0.9</v>
      </c>
      <c r="V864" s="11">
        <f>(P864/(1+((($T864/1.645)^2)*((P864-1)/0.25))))+1</f>
        <v>65.725866066444198</v>
      </c>
      <c r="W864" s="11">
        <f>(Q864/(1+((($T864/1.645)^2)*((Q864-1)/0.25))))+1</f>
        <v>61.362252119279759</v>
      </c>
      <c r="X864" s="11">
        <f>Q864/W864</f>
        <v>8.9957584823807988</v>
      </c>
    </row>
    <row r="865" spans="1:24">
      <c r="A865" s="9" t="s">
        <v>20</v>
      </c>
      <c r="B865" s="10" t="s">
        <v>21</v>
      </c>
      <c r="C865" s="9" t="s">
        <v>3320</v>
      </c>
      <c r="D865" s="10" t="s">
        <v>3321</v>
      </c>
      <c r="E865" s="9" t="s">
        <v>24</v>
      </c>
      <c r="F865" s="9">
        <v>45</v>
      </c>
      <c r="G865" s="9">
        <v>9520001</v>
      </c>
      <c r="H865" s="11">
        <v>720459520001</v>
      </c>
      <c r="I865" s="20" t="s">
        <v>3349</v>
      </c>
      <c r="J865" s="20" t="s">
        <v>3350</v>
      </c>
      <c r="K865" s="10" t="s">
        <v>3351</v>
      </c>
      <c r="L865" s="10" t="s">
        <v>28</v>
      </c>
      <c r="M865" s="10" t="s">
        <v>213</v>
      </c>
      <c r="N865" s="10" t="s">
        <v>127</v>
      </c>
      <c r="O865" s="10" t="s">
        <v>746</v>
      </c>
      <c r="P865" s="10" t="s">
        <v>483</v>
      </c>
      <c r="Q865" s="10">
        <v>371</v>
      </c>
      <c r="R865" s="12">
        <v>0.60370000000000001</v>
      </c>
      <c r="S865" s="10" t="s">
        <v>3352</v>
      </c>
      <c r="T865" s="14">
        <v>0.1</v>
      </c>
      <c r="U865" s="17">
        <v>0.9</v>
      </c>
      <c r="V865" s="11">
        <f>(P865/(1+((($T865/1.645)^2)*((P865-1)/0.25))))+1</f>
        <v>65.467796179456727</v>
      </c>
      <c r="W865" s="11">
        <f>(Q865/(1+((($T865/1.645)^2)*((Q865-1)/0.25))))+1</f>
        <v>58.347985907708917</v>
      </c>
      <c r="X865" s="11">
        <f>Q865/W865</f>
        <v>6.3584028519308937</v>
      </c>
    </row>
    <row r="866" spans="1:24">
      <c r="A866" s="9" t="s">
        <v>20</v>
      </c>
      <c r="B866" s="10" t="s">
        <v>21</v>
      </c>
      <c r="C866" s="9" t="s">
        <v>3320</v>
      </c>
      <c r="D866" s="10" t="s">
        <v>3321</v>
      </c>
      <c r="E866" s="9" t="s">
        <v>24</v>
      </c>
      <c r="F866" s="9">
        <v>45</v>
      </c>
      <c r="G866" s="9">
        <v>9520002</v>
      </c>
      <c r="H866" s="11">
        <v>720459520002</v>
      </c>
      <c r="I866" s="20" t="s">
        <v>3353</v>
      </c>
      <c r="J866" s="20" t="s">
        <v>3354</v>
      </c>
      <c r="K866" s="10" t="s">
        <v>3351</v>
      </c>
      <c r="L866" s="10" t="s">
        <v>36</v>
      </c>
      <c r="M866" s="10" t="s">
        <v>326</v>
      </c>
      <c r="N866" s="10" t="s">
        <v>314</v>
      </c>
      <c r="O866" s="10" t="s">
        <v>631</v>
      </c>
      <c r="P866" s="10" t="s">
        <v>29</v>
      </c>
      <c r="Q866" s="10">
        <v>288</v>
      </c>
      <c r="R866" s="12">
        <v>0.52680000000000005</v>
      </c>
      <c r="S866" s="10" t="s">
        <v>3355</v>
      </c>
      <c r="T866" s="14">
        <v>0.1</v>
      </c>
      <c r="U866" s="17">
        <v>0.9</v>
      </c>
      <c r="V866" s="11">
        <f>(P866/(1+((($T866/1.645)^2)*((P866-1)/0.25))))+1</f>
        <v>64.520222529987564</v>
      </c>
      <c r="W866" s="11">
        <f>(Q866/(1+((($T866/1.645)^2)*((Q866-1)/0.25))))+1</f>
        <v>55.936826912401457</v>
      </c>
      <c r="X866" s="11">
        <f>Q866/W866</f>
        <v>5.1486653050773787</v>
      </c>
    </row>
    <row r="867" spans="1:24">
      <c r="A867" s="9" t="s">
        <v>20</v>
      </c>
      <c r="B867" s="10" t="s">
        <v>21</v>
      </c>
      <c r="C867" s="9" t="s">
        <v>3320</v>
      </c>
      <c r="D867" s="10" t="s">
        <v>3321</v>
      </c>
      <c r="E867" s="9" t="s">
        <v>24</v>
      </c>
      <c r="F867" s="9">
        <v>45</v>
      </c>
      <c r="G867" s="9">
        <v>9521001</v>
      </c>
      <c r="H867" s="11">
        <v>720459521001</v>
      </c>
      <c r="I867" s="20" t="s">
        <v>3356</v>
      </c>
      <c r="J867" s="20" t="s">
        <v>3357</v>
      </c>
      <c r="K867" s="10" t="s">
        <v>3358</v>
      </c>
      <c r="L867" s="10" t="s">
        <v>28</v>
      </c>
      <c r="M867" s="10" t="s">
        <v>177</v>
      </c>
      <c r="N867" s="10" t="s">
        <v>52</v>
      </c>
      <c r="O867" s="10" t="s">
        <v>403</v>
      </c>
      <c r="P867" s="10" t="s">
        <v>2615</v>
      </c>
      <c r="Q867" s="10">
        <v>476</v>
      </c>
      <c r="R867" s="12">
        <v>0.30170000000000002</v>
      </c>
      <c r="S867" s="10" t="s">
        <v>3285</v>
      </c>
      <c r="T867" s="14">
        <v>0.1</v>
      </c>
      <c r="U867" s="17">
        <v>0.9</v>
      </c>
      <c r="V867" s="11">
        <f>(P867/(1+((($T867/1.645)^2)*((P867-1)/0.25))))+1</f>
        <v>65.725866066444198</v>
      </c>
      <c r="W867" s="11">
        <f>(Q867/(1+((($T867/1.645)^2)*((Q867-1)/0.25))))+1</f>
        <v>60.341491590468543</v>
      </c>
      <c r="X867" s="11">
        <f>Q867/W867</f>
        <v>7.8884360902206847</v>
      </c>
    </row>
    <row r="868" spans="1:24">
      <c r="A868" s="9" t="s">
        <v>20</v>
      </c>
      <c r="B868" s="10" t="s">
        <v>21</v>
      </c>
      <c r="C868" s="9" t="s">
        <v>3320</v>
      </c>
      <c r="D868" s="10" t="s">
        <v>3321</v>
      </c>
      <c r="E868" s="9" t="s">
        <v>24</v>
      </c>
      <c r="F868" s="9">
        <v>45</v>
      </c>
      <c r="G868" s="9">
        <v>9521002</v>
      </c>
      <c r="H868" s="11">
        <v>720459521002</v>
      </c>
      <c r="I868" s="20" t="s">
        <v>3359</v>
      </c>
      <c r="J868" s="20" t="s">
        <v>3360</v>
      </c>
      <c r="K868" s="10" t="s">
        <v>3358</v>
      </c>
      <c r="L868" s="10" t="s">
        <v>36</v>
      </c>
      <c r="M868" s="10" t="s">
        <v>467</v>
      </c>
      <c r="N868" s="10" t="s">
        <v>722</v>
      </c>
      <c r="O868" s="10" t="s">
        <v>1153</v>
      </c>
      <c r="P868" s="10" t="s">
        <v>1061</v>
      </c>
      <c r="Q868" s="10">
        <v>264</v>
      </c>
      <c r="R868" s="12">
        <v>0.78200000000000003</v>
      </c>
      <c r="S868" s="10" t="s">
        <v>3361</v>
      </c>
      <c r="T868" s="14">
        <v>0.1</v>
      </c>
      <c r="U868" s="17">
        <v>0.9</v>
      </c>
      <c r="V868" s="11">
        <f>(P868/(1+((($T868/1.645)^2)*((P868-1)/0.25))))+1</f>
        <v>65.422218154951949</v>
      </c>
      <c r="W868" s="11">
        <f>(Q868/(1+((($T868/1.645)^2)*((Q868-1)/0.25))))+1</f>
        <v>55.014006475868591</v>
      </c>
      <c r="X868" s="11">
        <f>Q868/W868</f>
        <v>4.7987779278682652</v>
      </c>
    </row>
    <row r="869" spans="1:24">
      <c r="A869" s="9" t="s">
        <v>20</v>
      </c>
      <c r="B869" s="10" t="s">
        <v>21</v>
      </c>
      <c r="C869" s="9" t="s">
        <v>3320</v>
      </c>
      <c r="D869" s="10" t="s">
        <v>3321</v>
      </c>
      <c r="E869" s="9" t="s">
        <v>24</v>
      </c>
      <c r="F869" s="9">
        <v>45</v>
      </c>
      <c r="G869" s="9">
        <v>9521003</v>
      </c>
      <c r="H869" s="11">
        <v>720459521003</v>
      </c>
      <c r="I869" s="20" t="s">
        <v>3362</v>
      </c>
      <c r="J869" s="20" t="s">
        <v>3363</v>
      </c>
      <c r="K869" s="10" t="s">
        <v>3358</v>
      </c>
      <c r="L869" s="10" t="s">
        <v>133</v>
      </c>
      <c r="M869" s="10" t="s">
        <v>314</v>
      </c>
      <c r="N869" s="10" t="s">
        <v>741</v>
      </c>
      <c r="O869" s="10" t="s">
        <v>309</v>
      </c>
      <c r="P869" s="10" t="s">
        <v>143</v>
      </c>
      <c r="Q869" s="10">
        <v>643</v>
      </c>
      <c r="R869" s="12">
        <v>0.66239999999999999</v>
      </c>
      <c r="S869" s="10" t="s">
        <v>1099</v>
      </c>
      <c r="T869" s="14">
        <v>0.1</v>
      </c>
      <c r="U869" s="17">
        <v>0.9</v>
      </c>
      <c r="V869" s="11">
        <f>(P869/(1+((($T869/1.645)^2)*((P869-1)/0.25))))+1</f>
        <v>65.870151593226183</v>
      </c>
      <c r="W869" s="11">
        <f>(Q869/(1+((($T869/1.645)^2)*((Q869-1)/0.25))))+1</f>
        <v>62.296855582984925</v>
      </c>
      <c r="X869" s="11">
        <f>Q869/W869</f>
        <v>10.321548238393301</v>
      </c>
    </row>
    <row r="870" spans="1:24">
      <c r="A870" s="9" t="s">
        <v>20</v>
      </c>
      <c r="B870" s="10" t="s">
        <v>21</v>
      </c>
      <c r="C870" s="9" t="s">
        <v>3364</v>
      </c>
      <c r="D870" s="10" t="s">
        <v>3365</v>
      </c>
      <c r="E870" s="9" t="s">
        <v>24</v>
      </c>
      <c r="F870" s="9">
        <v>47</v>
      </c>
      <c r="G870" s="9">
        <v>5301001</v>
      </c>
      <c r="H870" s="11">
        <v>720475301001</v>
      </c>
      <c r="I870" s="20" t="s">
        <v>3366</v>
      </c>
      <c r="J870" s="20" t="s">
        <v>3367</v>
      </c>
      <c r="K870" s="10" t="s">
        <v>3368</v>
      </c>
      <c r="L870" s="10" t="s">
        <v>28</v>
      </c>
      <c r="M870" s="10" t="s">
        <v>718</v>
      </c>
      <c r="N870" s="10" t="s">
        <v>76</v>
      </c>
      <c r="O870" s="10" t="s">
        <v>128</v>
      </c>
      <c r="P870" s="10" t="s">
        <v>1062</v>
      </c>
      <c r="Q870" s="10">
        <v>680</v>
      </c>
      <c r="R870" s="12">
        <v>0.4163</v>
      </c>
      <c r="S870" s="10" t="s">
        <v>3369</v>
      </c>
      <c r="T870" s="14">
        <v>0.1</v>
      </c>
      <c r="U870" s="17">
        <v>0.9</v>
      </c>
      <c r="V870" s="11">
        <f>(P870/(1+((($T870/1.645)^2)*((P870-1)/0.25))))+1</f>
        <v>66.500072884102934</v>
      </c>
      <c r="W870" s="11">
        <f>(Q870/(1+((($T870/1.645)^2)*((Q870-1)/0.25))))+1</f>
        <v>62.611714314174712</v>
      </c>
      <c r="X870" s="11">
        <f>Q870/W870</f>
        <v>10.860587470706808</v>
      </c>
    </row>
    <row r="871" spans="1:24">
      <c r="A871" s="9" t="s">
        <v>20</v>
      </c>
      <c r="B871" s="10" t="s">
        <v>21</v>
      </c>
      <c r="C871" s="9" t="s">
        <v>3364</v>
      </c>
      <c r="D871" s="10" t="s">
        <v>3365</v>
      </c>
      <c r="E871" s="9" t="s">
        <v>24</v>
      </c>
      <c r="F871" s="9">
        <v>47</v>
      </c>
      <c r="G871" s="9">
        <v>5301002</v>
      </c>
      <c r="H871" s="11">
        <v>720475301002</v>
      </c>
      <c r="I871" s="20" t="s">
        <v>3370</v>
      </c>
      <c r="J871" s="20" t="s">
        <v>3371</v>
      </c>
      <c r="K871" s="10" t="s">
        <v>3368</v>
      </c>
      <c r="L871" s="10" t="s">
        <v>36</v>
      </c>
      <c r="M871" s="10" t="s">
        <v>285</v>
      </c>
      <c r="N871" s="10" t="s">
        <v>511</v>
      </c>
      <c r="O871" s="10" t="s">
        <v>110</v>
      </c>
      <c r="P871" s="10" t="s">
        <v>1333</v>
      </c>
      <c r="Q871" s="10">
        <v>333</v>
      </c>
      <c r="R871" s="12">
        <v>0.66359999999999997</v>
      </c>
      <c r="S871" s="10" t="s">
        <v>3372</v>
      </c>
      <c r="T871" s="14">
        <v>0.1</v>
      </c>
      <c r="U871" s="17">
        <v>0.9</v>
      </c>
      <c r="V871" s="11">
        <f>(P871/(1+((($T871/1.645)^2)*((P871-1)/0.25))))+1</f>
        <v>64.73541292091079</v>
      </c>
      <c r="W871" s="11">
        <f>(Q871/(1+((($T871/1.645)^2)*((Q871-1)/0.25))))+1</f>
        <v>57.36837956902982</v>
      </c>
      <c r="X871" s="11">
        <f>Q871/W871</f>
        <v>5.8045913533135467</v>
      </c>
    </row>
    <row r="872" spans="1:24">
      <c r="A872" s="9" t="s">
        <v>20</v>
      </c>
      <c r="B872" s="10" t="s">
        <v>21</v>
      </c>
      <c r="C872" s="9" t="s">
        <v>3364</v>
      </c>
      <c r="D872" s="10" t="s">
        <v>3365</v>
      </c>
      <c r="E872" s="9" t="s">
        <v>24</v>
      </c>
      <c r="F872" s="9">
        <v>47</v>
      </c>
      <c r="G872" s="9">
        <v>5302001</v>
      </c>
      <c r="H872" s="11">
        <v>720475302001</v>
      </c>
      <c r="I872" s="20" t="s">
        <v>3373</v>
      </c>
      <c r="J872" s="20" t="s">
        <v>3374</v>
      </c>
      <c r="K872" s="10" t="s">
        <v>3375</v>
      </c>
      <c r="L872" s="10" t="s">
        <v>28</v>
      </c>
      <c r="M872" s="10" t="s">
        <v>576</v>
      </c>
      <c r="N872" s="10" t="s">
        <v>1168</v>
      </c>
      <c r="O872" s="10" t="s">
        <v>1034</v>
      </c>
      <c r="P872" s="10" t="s">
        <v>442</v>
      </c>
      <c r="Q872" s="10">
        <v>424</v>
      </c>
      <c r="R872" s="12">
        <v>0.51450000000000007</v>
      </c>
      <c r="S872" s="10" t="s">
        <v>1427</v>
      </c>
      <c r="T872" s="14">
        <v>0.1</v>
      </c>
      <c r="U872" s="17">
        <v>0.9</v>
      </c>
      <c r="V872" s="11">
        <f>(P872/(1+((($T872/1.645)^2)*((P872-1)/0.25))))+1</f>
        <v>65.53380027399497</v>
      </c>
      <c r="W872" s="11">
        <f>(Q872/(1+((($T872/1.645)^2)*((Q872-1)/0.25))))+1</f>
        <v>59.460875291863736</v>
      </c>
      <c r="X872" s="11">
        <f>Q872/W872</f>
        <v>7.1307392956931057</v>
      </c>
    </row>
    <row r="873" spans="1:24">
      <c r="A873" s="9" t="s">
        <v>20</v>
      </c>
      <c r="B873" s="10" t="s">
        <v>21</v>
      </c>
      <c r="C873" s="9" t="s">
        <v>3364</v>
      </c>
      <c r="D873" s="10" t="s">
        <v>3365</v>
      </c>
      <c r="E873" s="9" t="s">
        <v>24</v>
      </c>
      <c r="F873" s="9">
        <v>47</v>
      </c>
      <c r="G873" s="9">
        <v>5302002</v>
      </c>
      <c r="H873" s="11">
        <v>720475302002</v>
      </c>
      <c r="I873" s="20" t="s">
        <v>3376</v>
      </c>
      <c r="J873" s="20" t="s">
        <v>3377</v>
      </c>
      <c r="K873" s="10" t="s">
        <v>3375</v>
      </c>
      <c r="L873" s="10" t="s">
        <v>36</v>
      </c>
      <c r="M873" s="10" t="s">
        <v>759</v>
      </c>
      <c r="N873" s="10" t="s">
        <v>755</v>
      </c>
      <c r="O873" s="10" t="s">
        <v>353</v>
      </c>
      <c r="P873" s="10" t="s">
        <v>3378</v>
      </c>
      <c r="Q873" s="10">
        <v>1105</v>
      </c>
      <c r="R873" s="12">
        <v>0.49479999999999996</v>
      </c>
      <c r="S873" s="10" t="s">
        <v>79</v>
      </c>
      <c r="T873" s="14">
        <v>0.1</v>
      </c>
      <c r="U873" s="17">
        <v>0.9</v>
      </c>
      <c r="V873" s="11">
        <f>(P873/(1+((($T873/1.645)^2)*((P873-1)/0.25))))+1</f>
        <v>67.621570695176075</v>
      </c>
      <c r="W873" s="11">
        <f>(Q873/(1+((($T873/1.645)^2)*((Q873-1)/0.25))))+1</f>
        <v>64.802245336573762</v>
      </c>
      <c r="X873" s="11">
        <f>Q873/W873</f>
        <v>17.05187828385861</v>
      </c>
    </row>
    <row r="874" spans="1:24">
      <c r="A874" s="9" t="s">
        <v>20</v>
      </c>
      <c r="B874" s="10" t="s">
        <v>21</v>
      </c>
      <c r="C874" s="9" t="s">
        <v>3364</v>
      </c>
      <c r="D874" s="10" t="s">
        <v>3365</v>
      </c>
      <c r="E874" s="9" t="s">
        <v>24</v>
      </c>
      <c r="F874" s="9">
        <v>47</v>
      </c>
      <c r="G874" s="9">
        <v>5302003</v>
      </c>
      <c r="H874" s="11">
        <v>720475302003</v>
      </c>
      <c r="I874" s="20" t="s">
        <v>3379</v>
      </c>
      <c r="J874" s="20" t="s">
        <v>3380</v>
      </c>
      <c r="K874" s="10" t="s">
        <v>3375</v>
      </c>
      <c r="L874" s="10" t="s">
        <v>133</v>
      </c>
      <c r="M874" s="10" t="s">
        <v>745</v>
      </c>
      <c r="N874" s="10" t="s">
        <v>148</v>
      </c>
      <c r="O874" s="10" t="s">
        <v>304</v>
      </c>
      <c r="P874" s="10" t="s">
        <v>504</v>
      </c>
      <c r="Q874" s="10">
        <v>285</v>
      </c>
      <c r="R874" s="12">
        <v>0.39740000000000003</v>
      </c>
      <c r="S874" s="10" t="s">
        <v>3381</v>
      </c>
      <c r="T874" s="14">
        <v>0.1</v>
      </c>
      <c r="U874" s="17">
        <v>0.9</v>
      </c>
      <c r="V874" s="11">
        <f>(P874/(1+((($T874/1.645)^2)*((P874-1)/0.25))))+1</f>
        <v>63.162944104131846</v>
      </c>
      <c r="W874" s="11">
        <f>(Q874/(1+((($T874/1.645)^2)*((Q874-1)/0.25))))+1</f>
        <v>55.828363023668729</v>
      </c>
      <c r="X874" s="11">
        <f>Q874/W874</f>
        <v>5.1049320553993809</v>
      </c>
    </row>
    <row r="875" spans="1:24">
      <c r="A875" s="9" t="s">
        <v>20</v>
      </c>
      <c r="B875" s="10" t="s">
        <v>21</v>
      </c>
      <c r="C875" s="9" t="s">
        <v>3364</v>
      </c>
      <c r="D875" s="10" t="s">
        <v>3365</v>
      </c>
      <c r="E875" s="9" t="s">
        <v>24</v>
      </c>
      <c r="F875" s="9">
        <v>47</v>
      </c>
      <c r="G875" s="9">
        <v>5303001</v>
      </c>
      <c r="H875" s="11">
        <v>720475303001</v>
      </c>
      <c r="I875" s="20" t="s">
        <v>3382</v>
      </c>
      <c r="J875" s="20" t="s">
        <v>3383</v>
      </c>
      <c r="K875" s="10" t="s">
        <v>3384</v>
      </c>
      <c r="L875" s="10" t="s">
        <v>28</v>
      </c>
      <c r="M875" s="10" t="s">
        <v>998</v>
      </c>
      <c r="N875" s="10" t="s">
        <v>170</v>
      </c>
      <c r="O875" s="10" t="s">
        <v>538</v>
      </c>
      <c r="P875" s="10" t="s">
        <v>184</v>
      </c>
      <c r="Q875" s="10">
        <v>225</v>
      </c>
      <c r="R875" s="12">
        <v>0.75</v>
      </c>
      <c r="S875" s="10" t="s">
        <v>3385</v>
      </c>
      <c r="T875" s="14">
        <v>0.1</v>
      </c>
      <c r="U875" s="17">
        <v>0.9</v>
      </c>
      <c r="V875" s="11">
        <f>(P875/(1+((($T875/1.645)^2)*((P875-1)/0.25))))+1</f>
        <v>64.080662417864474</v>
      </c>
      <c r="W875" s="11">
        <f>(Q875/(1+((($T875/1.645)^2)*((Q875-1)/0.25))))+1</f>
        <v>53.19049547725124</v>
      </c>
      <c r="X875" s="11">
        <f>Q875/W875</f>
        <v>4.2300790391439209</v>
      </c>
    </row>
    <row r="876" spans="1:24">
      <c r="A876" s="9" t="s">
        <v>20</v>
      </c>
      <c r="B876" s="10" t="s">
        <v>21</v>
      </c>
      <c r="C876" s="9" t="s">
        <v>3364</v>
      </c>
      <c r="D876" s="10" t="s">
        <v>3365</v>
      </c>
      <c r="E876" s="9" t="s">
        <v>24</v>
      </c>
      <c r="F876" s="9">
        <v>47</v>
      </c>
      <c r="G876" s="9">
        <v>5303002</v>
      </c>
      <c r="H876" s="11">
        <v>720475303002</v>
      </c>
      <c r="I876" s="20" t="s">
        <v>3386</v>
      </c>
      <c r="J876" s="20" t="s">
        <v>3387</v>
      </c>
      <c r="K876" s="10" t="s">
        <v>3384</v>
      </c>
      <c r="L876" s="10" t="s">
        <v>36</v>
      </c>
      <c r="M876" s="10" t="s">
        <v>935</v>
      </c>
      <c r="N876" s="10" t="s">
        <v>265</v>
      </c>
      <c r="O876" s="10" t="s">
        <v>2128</v>
      </c>
      <c r="P876" s="10" t="s">
        <v>1829</v>
      </c>
      <c r="Q876" s="10">
        <v>497</v>
      </c>
      <c r="R876" s="12">
        <v>0.82200000000000006</v>
      </c>
      <c r="S876" s="10" t="s">
        <v>3388</v>
      </c>
      <c r="T876" s="14">
        <v>0.1</v>
      </c>
      <c r="U876" s="17">
        <v>0.9</v>
      </c>
      <c r="V876" s="11">
        <f>(P876/(1+((($T876/1.645)^2)*((P876-1)/0.25))))+1</f>
        <v>66.076506409490179</v>
      </c>
      <c r="W876" s="11">
        <f>(Q876/(1+((($T876/1.645)^2)*((Q876-1)/0.25))))+1</f>
        <v>60.651065986132799</v>
      </c>
      <c r="X876" s="11">
        <f>Q876/W876</f>
        <v>8.1944149194943012</v>
      </c>
    </row>
    <row r="877" spans="1:24">
      <c r="A877" s="9" t="s">
        <v>20</v>
      </c>
      <c r="B877" s="10" t="s">
        <v>21</v>
      </c>
      <c r="C877" s="9" t="s">
        <v>3364</v>
      </c>
      <c r="D877" s="10" t="s">
        <v>3365</v>
      </c>
      <c r="E877" s="9" t="s">
        <v>24</v>
      </c>
      <c r="F877" s="9">
        <v>47</v>
      </c>
      <c r="G877" s="9">
        <v>5303003</v>
      </c>
      <c r="H877" s="11">
        <v>720475303003</v>
      </c>
      <c r="I877" s="20" t="s">
        <v>3389</v>
      </c>
      <c r="J877" s="20" t="s">
        <v>3390</v>
      </c>
      <c r="K877" s="10" t="s">
        <v>3384</v>
      </c>
      <c r="L877" s="10" t="s">
        <v>133</v>
      </c>
      <c r="M877" s="10" t="s">
        <v>1013</v>
      </c>
      <c r="N877" s="10" t="s">
        <v>361</v>
      </c>
      <c r="O877" s="10" t="s">
        <v>197</v>
      </c>
      <c r="P877" s="10" t="s">
        <v>265</v>
      </c>
      <c r="Q877" s="10">
        <v>423</v>
      </c>
      <c r="R877" s="12">
        <v>0.47289999999999999</v>
      </c>
      <c r="S877" s="10" t="s">
        <v>2744</v>
      </c>
      <c r="T877" s="14">
        <v>0.1</v>
      </c>
      <c r="U877" s="17">
        <v>0.9</v>
      </c>
      <c r="V877" s="11">
        <f>(P877/(1+((($T877/1.645)^2)*((P877-1)/0.25))))+1</f>
        <v>65.544535724634144</v>
      </c>
      <c r="W877" s="11">
        <f>(Q877/(1+((($T877/1.645)^2)*((Q877-1)/0.25))))+1</f>
        <v>59.442107318866384</v>
      </c>
      <c r="X877" s="11">
        <f>Q877/W877</f>
        <v>7.116167630647638</v>
      </c>
    </row>
    <row r="878" spans="1:24">
      <c r="A878" s="9" t="s">
        <v>20</v>
      </c>
      <c r="B878" s="10" t="s">
        <v>21</v>
      </c>
      <c r="C878" s="9" t="s">
        <v>3364</v>
      </c>
      <c r="D878" s="10" t="s">
        <v>3365</v>
      </c>
      <c r="E878" s="9" t="s">
        <v>24</v>
      </c>
      <c r="F878" s="9">
        <v>47</v>
      </c>
      <c r="G878" s="9">
        <v>5304001</v>
      </c>
      <c r="H878" s="11">
        <v>720475304001</v>
      </c>
      <c r="I878" s="20" t="s">
        <v>3391</v>
      </c>
      <c r="J878" s="20" t="s">
        <v>3392</v>
      </c>
      <c r="K878" s="10" t="s">
        <v>3393</v>
      </c>
      <c r="L878" s="10" t="s">
        <v>28</v>
      </c>
      <c r="M878" s="10" t="s">
        <v>69</v>
      </c>
      <c r="N878" s="10" t="s">
        <v>76</v>
      </c>
      <c r="O878" s="10" t="s">
        <v>55</v>
      </c>
      <c r="P878" s="10" t="s">
        <v>698</v>
      </c>
      <c r="Q878" s="10">
        <v>832</v>
      </c>
      <c r="R878" s="12">
        <v>0.6926000000000001</v>
      </c>
      <c r="S878" s="10" t="s">
        <v>578</v>
      </c>
      <c r="T878" s="14">
        <v>0.1</v>
      </c>
      <c r="U878" s="17">
        <v>0.9</v>
      </c>
      <c r="V878" s="11">
        <f>(P878/(1+((($T878/1.645)^2)*((P878-1)/0.25))))+1</f>
        <v>65.146211019794109</v>
      </c>
      <c r="W878" s="11">
        <f>(Q878/(1+((($T878/1.645)^2)*((Q878-1)/0.25))))+1</f>
        <v>63.633150675213741</v>
      </c>
      <c r="X878" s="11">
        <f>Q878/W878</f>
        <v>13.074945860319925</v>
      </c>
    </row>
    <row r="879" spans="1:24">
      <c r="A879" s="9" t="s">
        <v>20</v>
      </c>
      <c r="B879" s="10" t="s">
        <v>21</v>
      </c>
      <c r="C879" s="9" t="s">
        <v>3364</v>
      </c>
      <c r="D879" s="10" t="s">
        <v>3365</v>
      </c>
      <c r="E879" s="9" t="s">
        <v>24</v>
      </c>
      <c r="F879" s="9">
        <v>47</v>
      </c>
      <c r="G879" s="9">
        <v>5304002</v>
      </c>
      <c r="H879" s="11">
        <v>720475304002</v>
      </c>
      <c r="I879" s="20" t="s">
        <v>3394</v>
      </c>
      <c r="J879" s="20" t="s">
        <v>3395</v>
      </c>
      <c r="K879" s="10" t="s">
        <v>3393</v>
      </c>
      <c r="L879" s="10" t="s">
        <v>36</v>
      </c>
      <c r="M879" s="10" t="s">
        <v>385</v>
      </c>
      <c r="N879" s="10" t="s">
        <v>434</v>
      </c>
      <c r="O879" s="10" t="s">
        <v>162</v>
      </c>
      <c r="P879" s="10" t="s">
        <v>3396</v>
      </c>
      <c r="Q879" s="10">
        <v>510</v>
      </c>
      <c r="R879" s="12">
        <v>0.61219999999999997</v>
      </c>
      <c r="S879" s="10" t="s">
        <v>3397</v>
      </c>
      <c r="T879" s="14">
        <v>0.1</v>
      </c>
      <c r="U879" s="17">
        <v>0.9</v>
      </c>
      <c r="V879" s="11">
        <f>(P879/(1+((($T879/1.645)^2)*((P879-1)/0.25))))+1</f>
        <v>66.241544812884072</v>
      </c>
      <c r="W879" s="11">
        <f>(Q879/(1+((($T879/1.645)^2)*((Q879-1)/0.25))))+1</f>
        <v>60.831407882372446</v>
      </c>
      <c r="X879" s="11">
        <f>Q879/W879</f>
        <v>8.3838270024288946</v>
      </c>
    </row>
    <row r="880" spans="1:24">
      <c r="A880" s="9" t="s">
        <v>20</v>
      </c>
      <c r="B880" s="10" t="s">
        <v>21</v>
      </c>
      <c r="C880" s="9" t="s">
        <v>3364</v>
      </c>
      <c r="D880" s="10" t="s">
        <v>3365</v>
      </c>
      <c r="E880" s="9" t="s">
        <v>24</v>
      </c>
      <c r="F880" s="9">
        <v>47</v>
      </c>
      <c r="G880" s="9">
        <v>5304003</v>
      </c>
      <c r="H880" s="11">
        <v>720475304003</v>
      </c>
      <c r="I880" s="20" t="s">
        <v>3398</v>
      </c>
      <c r="J880" s="20" t="s">
        <v>3399</v>
      </c>
      <c r="K880" s="10" t="s">
        <v>3393</v>
      </c>
      <c r="L880" s="10" t="s">
        <v>133</v>
      </c>
      <c r="M880" s="10" t="s">
        <v>380</v>
      </c>
      <c r="N880" s="10" t="s">
        <v>320</v>
      </c>
      <c r="O880" s="10" t="s">
        <v>247</v>
      </c>
      <c r="P880" s="10" t="s">
        <v>2932</v>
      </c>
      <c r="Q880" s="10">
        <v>628</v>
      </c>
      <c r="R880" s="12">
        <v>0.20149999999999998</v>
      </c>
      <c r="S880" s="10" t="s">
        <v>3400</v>
      </c>
      <c r="T880" s="14">
        <v>0.1</v>
      </c>
      <c r="U880" s="17">
        <v>0.9</v>
      </c>
      <c r="V880" s="11">
        <f>(P880/(1+((($T880/1.645)^2)*((P880-1)/0.25))))+1</f>
        <v>66.452903622418646</v>
      </c>
      <c r="W880" s="11">
        <f>(Q880/(1+((($T880/1.645)^2)*((Q880-1)/0.25))))+1</f>
        <v>62.159654898460637</v>
      </c>
      <c r="X880" s="11">
        <f>Q880/W880</f>
        <v>10.103016193153804</v>
      </c>
    </row>
    <row r="881" spans="1:24">
      <c r="A881" s="9" t="s">
        <v>20</v>
      </c>
      <c r="B881" s="10" t="s">
        <v>21</v>
      </c>
      <c r="C881" s="9" t="s">
        <v>3364</v>
      </c>
      <c r="D881" s="10" t="s">
        <v>3365</v>
      </c>
      <c r="E881" s="9" t="s">
        <v>24</v>
      </c>
      <c r="F881" s="9">
        <v>47</v>
      </c>
      <c r="G881" s="9">
        <v>5304004</v>
      </c>
      <c r="H881" s="11">
        <v>720475304004</v>
      </c>
      <c r="I881" s="20" t="s">
        <v>3401</v>
      </c>
      <c r="J881" s="20" t="s">
        <v>3402</v>
      </c>
      <c r="K881" s="10" t="s">
        <v>3393</v>
      </c>
      <c r="L881" s="10" t="s">
        <v>160</v>
      </c>
      <c r="M881" s="10" t="s">
        <v>779</v>
      </c>
      <c r="N881" s="10" t="s">
        <v>558</v>
      </c>
      <c r="O881" s="10" t="s">
        <v>904</v>
      </c>
      <c r="P881" s="10" t="s">
        <v>1148</v>
      </c>
      <c r="Q881" s="10">
        <v>431</v>
      </c>
      <c r="R881" s="12">
        <v>0.69370000000000009</v>
      </c>
      <c r="S881" s="10" t="s">
        <v>3403</v>
      </c>
      <c r="T881" s="14">
        <v>0.1</v>
      </c>
      <c r="U881" s="17">
        <v>0.9</v>
      </c>
      <c r="V881" s="11">
        <f>(P881/(1+((($T881/1.645)^2)*((P881-1)/0.25))))+1</f>
        <v>66.046776179230719</v>
      </c>
      <c r="W881" s="11">
        <f>(Q881/(1+((($T881/1.645)^2)*((Q881-1)/0.25))))+1</f>
        <v>59.590139166408157</v>
      </c>
      <c r="X881" s="11">
        <f>Q881/W881</f>
        <v>7.2327402826902789</v>
      </c>
    </row>
    <row r="882" spans="1:24">
      <c r="A882" s="9" t="s">
        <v>20</v>
      </c>
      <c r="B882" s="10" t="s">
        <v>21</v>
      </c>
      <c r="C882" s="9" t="s">
        <v>3364</v>
      </c>
      <c r="D882" s="10" t="s">
        <v>3365</v>
      </c>
      <c r="E882" s="9" t="s">
        <v>24</v>
      </c>
      <c r="F882" s="9">
        <v>47</v>
      </c>
      <c r="G882" s="9">
        <v>5305001</v>
      </c>
      <c r="H882" s="11">
        <v>720475305001</v>
      </c>
      <c r="I882" s="20" t="s">
        <v>3404</v>
      </c>
      <c r="J882" s="20" t="s">
        <v>3405</v>
      </c>
      <c r="K882" s="10" t="s">
        <v>3406</v>
      </c>
      <c r="L882" s="10" t="s">
        <v>28</v>
      </c>
      <c r="M882" s="10" t="s">
        <v>1050</v>
      </c>
      <c r="N882" s="10" t="s">
        <v>2224</v>
      </c>
      <c r="O882" s="10" t="s">
        <v>3407</v>
      </c>
      <c r="P882" s="10" t="s">
        <v>3408</v>
      </c>
      <c r="Q882" s="10">
        <v>785</v>
      </c>
      <c r="R882" s="12">
        <v>0.73769999999999991</v>
      </c>
      <c r="S882" s="10" t="s">
        <v>3409</v>
      </c>
      <c r="T882" s="14">
        <v>0.1</v>
      </c>
      <c r="U882" s="17">
        <v>0.9</v>
      </c>
      <c r="V882" s="11">
        <f>(P882/(1+((($T882/1.645)^2)*((P882-1)/0.25))))+1</f>
        <v>67.28702268779908</v>
      </c>
      <c r="W882" s="11">
        <f>(Q882/(1+((($T882/1.645)^2)*((Q882-1)/0.25))))+1</f>
        <v>63.356251573231681</v>
      </c>
      <c r="X882" s="11">
        <f>Q882/W882</f>
        <v>12.390253219015664</v>
      </c>
    </row>
    <row r="883" spans="1:24">
      <c r="A883" s="9" t="s">
        <v>20</v>
      </c>
      <c r="B883" s="10" t="s">
        <v>21</v>
      </c>
      <c r="C883" s="9" t="s">
        <v>3364</v>
      </c>
      <c r="D883" s="10" t="s">
        <v>3365</v>
      </c>
      <c r="E883" s="9" t="s">
        <v>24</v>
      </c>
      <c r="F883" s="9">
        <v>47</v>
      </c>
      <c r="G883" s="9">
        <v>5305002</v>
      </c>
      <c r="H883" s="11">
        <v>720475305002</v>
      </c>
      <c r="I883" s="20" t="s">
        <v>3410</v>
      </c>
      <c r="J883" s="20" t="s">
        <v>3411</v>
      </c>
      <c r="K883" s="10" t="s">
        <v>3406</v>
      </c>
      <c r="L883" s="10" t="s">
        <v>36</v>
      </c>
      <c r="M883" s="10" t="s">
        <v>127</v>
      </c>
      <c r="N883" s="10" t="s">
        <v>38</v>
      </c>
      <c r="O883" s="10" t="s">
        <v>256</v>
      </c>
      <c r="P883" s="10" t="s">
        <v>2428</v>
      </c>
      <c r="Q883" s="10">
        <v>418</v>
      </c>
      <c r="R883" s="12">
        <v>0.49630000000000002</v>
      </c>
      <c r="S883" s="10" t="s">
        <v>3412</v>
      </c>
      <c r="T883" s="14">
        <v>0.1</v>
      </c>
      <c r="U883" s="17">
        <v>0.9</v>
      </c>
      <c r="V883" s="11">
        <f>(P883/(1+((($T883/1.645)^2)*((P883-1)/0.25))))+1</f>
        <v>66.505189224778974</v>
      </c>
      <c r="W883" s="11">
        <f>(Q883/(1+((($T883/1.645)^2)*((Q883-1)/0.25))))+1</f>
        <v>59.347105711459669</v>
      </c>
      <c r="X883" s="11">
        <f>Q883/W883</f>
        <v>7.0433089362820605</v>
      </c>
    </row>
    <row r="884" spans="1:24">
      <c r="A884" s="9" t="s">
        <v>20</v>
      </c>
      <c r="B884" s="10" t="s">
        <v>21</v>
      </c>
      <c r="C884" s="9" t="s">
        <v>3364</v>
      </c>
      <c r="D884" s="10" t="s">
        <v>3365</v>
      </c>
      <c r="E884" s="9" t="s">
        <v>24</v>
      </c>
      <c r="F884" s="9">
        <v>47</v>
      </c>
      <c r="G884" s="9">
        <v>5305003</v>
      </c>
      <c r="H884" s="11">
        <v>720475305003</v>
      </c>
      <c r="I884" s="20" t="s">
        <v>3413</v>
      </c>
      <c r="J884" s="20" t="s">
        <v>3414</v>
      </c>
      <c r="K884" s="10" t="s">
        <v>3406</v>
      </c>
      <c r="L884" s="10" t="s">
        <v>133</v>
      </c>
      <c r="M884" s="10" t="s">
        <v>493</v>
      </c>
      <c r="N884" s="10" t="s">
        <v>264</v>
      </c>
      <c r="O884" s="10" t="s">
        <v>30</v>
      </c>
      <c r="P884" s="10" t="s">
        <v>3415</v>
      </c>
      <c r="Q884" s="10">
        <v>430</v>
      </c>
      <c r="R884" s="12">
        <v>0.52579999999999993</v>
      </c>
      <c r="S884" s="10" t="s">
        <v>377</v>
      </c>
      <c r="T884" s="14">
        <v>0.1</v>
      </c>
      <c r="U884" s="17">
        <v>0.9</v>
      </c>
      <c r="V884" s="11">
        <f>(P884/(1+((($T884/1.645)^2)*((P884-1)/0.25))))+1</f>
        <v>66.597974302354046</v>
      </c>
      <c r="W884" s="11">
        <f>(Q884/(1+((($T884/1.645)^2)*((Q884-1)/0.25))))+1</f>
        <v>59.571895988251292</v>
      </c>
      <c r="X884" s="11">
        <f>Q884/W884</f>
        <v>7.2181687835620369</v>
      </c>
    </row>
    <row r="885" spans="1:24">
      <c r="A885" s="9" t="s">
        <v>20</v>
      </c>
      <c r="B885" s="10" t="s">
        <v>21</v>
      </c>
      <c r="C885" s="9" t="s">
        <v>3364</v>
      </c>
      <c r="D885" s="10" t="s">
        <v>3365</v>
      </c>
      <c r="E885" s="9" t="s">
        <v>24</v>
      </c>
      <c r="F885" s="9">
        <v>47</v>
      </c>
      <c r="G885" s="9">
        <v>5305004</v>
      </c>
      <c r="H885" s="11">
        <v>720475305004</v>
      </c>
      <c r="I885" s="20" t="s">
        <v>3416</v>
      </c>
      <c r="J885" s="20" t="s">
        <v>3417</v>
      </c>
      <c r="K885" s="10" t="s">
        <v>3406</v>
      </c>
      <c r="L885" s="10" t="s">
        <v>160</v>
      </c>
      <c r="M885" s="10" t="s">
        <v>577</v>
      </c>
      <c r="N885" s="10" t="s">
        <v>328</v>
      </c>
      <c r="O885" s="10" t="s">
        <v>794</v>
      </c>
      <c r="P885" s="10" t="s">
        <v>838</v>
      </c>
      <c r="Q885" s="10">
        <v>407</v>
      </c>
      <c r="R885" s="12">
        <v>0.79170000000000007</v>
      </c>
      <c r="S885" s="10" t="s">
        <v>3418</v>
      </c>
      <c r="T885" s="14">
        <v>0.1</v>
      </c>
      <c r="U885" s="17">
        <v>0.9</v>
      </c>
      <c r="V885" s="11">
        <f>(P885/(1+((($T885/1.645)^2)*((P885-1)/0.25))))+1</f>
        <v>65.398936105480772</v>
      </c>
      <c r="W885" s="11">
        <f>(Q885/(1+((($T885/1.645)^2)*((Q885-1)/0.25))))+1</f>
        <v>59.131041999575103</v>
      </c>
      <c r="X885" s="11">
        <f>Q885/W885</f>
        <v>6.8830175528265602</v>
      </c>
    </row>
    <row r="886" spans="1:24">
      <c r="A886" s="9" t="s">
        <v>20</v>
      </c>
      <c r="B886" s="10" t="s">
        <v>21</v>
      </c>
      <c r="C886" s="9" t="s">
        <v>3364</v>
      </c>
      <c r="D886" s="10" t="s">
        <v>3365</v>
      </c>
      <c r="E886" s="9" t="s">
        <v>24</v>
      </c>
      <c r="F886" s="9">
        <v>47</v>
      </c>
      <c r="G886" s="9">
        <v>5306001</v>
      </c>
      <c r="H886" s="11">
        <v>720475306001</v>
      </c>
      <c r="I886" s="20" t="s">
        <v>3419</v>
      </c>
      <c r="J886" s="20" t="s">
        <v>3420</v>
      </c>
      <c r="K886" s="10" t="s">
        <v>3421</v>
      </c>
      <c r="L886" s="10" t="s">
        <v>28</v>
      </c>
      <c r="M886" s="10" t="s">
        <v>55</v>
      </c>
      <c r="N886" s="10" t="s">
        <v>413</v>
      </c>
      <c r="O886" s="10" t="s">
        <v>1079</v>
      </c>
      <c r="P886" s="10" t="s">
        <v>838</v>
      </c>
      <c r="Q886" s="10">
        <v>419</v>
      </c>
      <c r="R886" s="12">
        <v>0.86739999999999995</v>
      </c>
      <c r="S886" s="10" t="s">
        <v>3422</v>
      </c>
      <c r="T886" s="14">
        <v>0.1</v>
      </c>
      <c r="U886" s="17">
        <v>0.9</v>
      </c>
      <c r="V886" s="11">
        <f>(P886/(1+((($T886/1.645)^2)*((P886-1)/0.25))))+1</f>
        <v>65.398936105480772</v>
      </c>
      <c r="W886" s="11">
        <f>(Q886/(1+((($T886/1.645)^2)*((Q886-1)/0.25))))+1</f>
        <v>59.366262526687777</v>
      </c>
      <c r="X886" s="11">
        <f>Q886/W886</f>
        <v>7.0578807249595821</v>
      </c>
    </row>
    <row r="887" spans="1:24">
      <c r="A887" s="9" t="s">
        <v>20</v>
      </c>
      <c r="B887" s="10" t="s">
        <v>21</v>
      </c>
      <c r="C887" s="9" t="s">
        <v>3364</v>
      </c>
      <c r="D887" s="10" t="s">
        <v>3365</v>
      </c>
      <c r="E887" s="9" t="s">
        <v>24</v>
      </c>
      <c r="F887" s="9">
        <v>47</v>
      </c>
      <c r="G887" s="9">
        <v>5306002</v>
      </c>
      <c r="H887" s="11">
        <v>720475306002</v>
      </c>
      <c r="I887" s="20" t="s">
        <v>3423</v>
      </c>
      <c r="J887" s="20" t="s">
        <v>3424</v>
      </c>
      <c r="K887" s="10" t="s">
        <v>3421</v>
      </c>
      <c r="L887" s="10" t="s">
        <v>36</v>
      </c>
      <c r="M887" s="10" t="s">
        <v>68</v>
      </c>
      <c r="N887" s="10" t="s">
        <v>85</v>
      </c>
      <c r="O887" s="10" t="s">
        <v>110</v>
      </c>
      <c r="P887" s="10" t="s">
        <v>794</v>
      </c>
      <c r="Q887" s="10">
        <v>536</v>
      </c>
      <c r="R887" s="12">
        <v>0.63639999999999997</v>
      </c>
      <c r="S887" s="10" t="s">
        <v>3425</v>
      </c>
      <c r="T887" s="14">
        <v>0.1</v>
      </c>
      <c r="U887" s="17">
        <v>0.9</v>
      </c>
      <c r="V887" s="11">
        <f>(P887/(1+((($T887/1.645)^2)*((P887-1)/0.25))))+1</f>
        <v>65.118760957015937</v>
      </c>
      <c r="W887" s="11">
        <f>(Q887/(1+((($T887/1.645)^2)*((Q887-1)/0.25))))+1</f>
        <v>61.168750343534448</v>
      </c>
      <c r="X887" s="11">
        <f>Q887/W887</f>
        <v>8.7626442748908531</v>
      </c>
    </row>
    <row r="888" spans="1:24">
      <c r="A888" s="9" t="s">
        <v>20</v>
      </c>
      <c r="B888" s="10" t="s">
        <v>21</v>
      </c>
      <c r="C888" s="9" t="s">
        <v>3364</v>
      </c>
      <c r="D888" s="10" t="s">
        <v>3365</v>
      </c>
      <c r="E888" s="9" t="s">
        <v>24</v>
      </c>
      <c r="F888" s="9">
        <v>47</v>
      </c>
      <c r="G888" s="9">
        <v>5306003</v>
      </c>
      <c r="H888" s="11">
        <v>720475306003</v>
      </c>
      <c r="I888" s="20" t="s">
        <v>3426</v>
      </c>
      <c r="J888" s="20" t="s">
        <v>3427</v>
      </c>
      <c r="K888" s="10" t="s">
        <v>3421</v>
      </c>
      <c r="L888" s="10" t="s">
        <v>133</v>
      </c>
      <c r="M888" s="10" t="s">
        <v>198</v>
      </c>
      <c r="N888" s="10" t="s">
        <v>532</v>
      </c>
      <c r="O888" s="10" t="s">
        <v>1816</v>
      </c>
      <c r="P888" s="10" t="s">
        <v>3428</v>
      </c>
      <c r="Q888" s="10">
        <v>734</v>
      </c>
      <c r="R888" s="12">
        <v>0.65459999999999996</v>
      </c>
      <c r="S888" s="10" t="s">
        <v>3429</v>
      </c>
      <c r="T888" s="14">
        <v>0.1</v>
      </c>
      <c r="U888" s="17">
        <v>0.9</v>
      </c>
      <c r="V888" s="11">
        <f>(P888/(1+((($T888/1.645)^2)*((P888-1)/0.25))))+1</f>
        <v>66.887006461823461</v>
      </c>
      <c r="W888" s="11">
        <f>(Q888/(1+((($T888/1.645)^2)*((Q888-1)/0.25))))+1</f>
        <v>63.019009539897624</v>
      </c>
      <c r="X888" s="11">
        <f>Q888/W888</f>
        <v>11.647279215572267</v>
      </c>
    </row>
    <row r="889" spans="1:24">
      <c r="A889" s="9" t="s">
        <v>20</v>
      </c>
      <c r="B889" s="10" t="s">
        <v>21</v>
      </c>
      <c r="C889" s="9" t="s">
        <v>3364</v>
      </c>
      <c r="D889" s="10" t="s">
        <v>3365</v>
      </c>
      <c r="E889" s="9" t="s">
        <v>24</v>
      </c>
      <c r="F889" s="9">
        <v>47</v>
      </c>
      <c r="G889" s="9">
        <v>5306004</v>
      </c>
      <c r="H889" s="11">
        <v>720475306004</v>
      </c>
      <c r="I889" s="20" t="s">
        <v>3430</v>
      </c>
      <c r="J889" s="20" t="s">
        <v>3431</v>
      </c>
      <c r="K889" s="10" t="s">
        <v>3421</v>
      </c>
      <c r="L889" s="10" t="s">
        <v>160</v>
      </c>
      <c r="M889" s="10" t="s">
        <v>1049</v>
      </c>
      <c r="N889" s="10" t="s">
        <v>338</v>
      </c>
      <c r="O889" s="10" t="s">
        <v>143</v>
      </c>
      <c r="P889" s="10" t="s">
        <v>1148</v>
      </c>
      <c r="Q889" s="10">
        <v>433</v>
      </c>
      <c r="R889" s="12">
        <v>0.68469999999999998</v>
      </c>
      <c r="S889" s="10" t="s">
        <v>3432</v>
      </c>
      <c r="T889" s="14">
        <v>0.1</v>
      </c>
      <c r="U889" s="17">
        <v>0.9</v>
      </c>
      <c r="V889" s="11">
        <f>(P889/(1+((($T889/1.645)^2)*((P889-1)/0.25))))+1</f>
        <v>66.046776179230719</v>
      </c>
      <c r="W889" s="11">
        <f>(Q889/(1+((($T889/1.645)^2)*((Q889-1)/0.25))))+1</f>
        <v>59.626406451507989</v>
      </c>
      <c r="X889" s="11">
        <f>Q889/W889</f>
        <v>7.2618832119648751</v>
      </c>
    </row>
    <row r="890" spans="1:24">
      <c r="A890" s="9" t="s">
        <v>20</v>
      </c>
      <c r="B890" s="10" t="s">
        <v>21</v>
      </c>
      <c r="C890" s="9" t="s">
        <v>3433</v>
      </c>
      <c r="D890" s="10" t="s">
        <v>3434</v>
      </c>
      <c r="E890" s="9" t="s">
        <v>24</v>
      </c>
      <c r="F890" s="9">
        <v>49</v>
      </c>
      <c r="G890" s="9">
        <v>9505001</v>
      </c>
      <c r="H890" s="11">
        <v>720499505001</v>
      </c>
      <c r="I890" s="20" t="s">
        <v>3435</v>
      </c>
      <c r="J890" s="20" t="s">
        <v>3436</v>
      </c>
      <c r="K890" s="10" t="s">
        <v>3437</v>
      </c>
      <c r="L890" s="10" t="s">
        <v>28</v>
      </c>
      <c r="M890" s="10" t="s">
        <v>971</v>
      </c>
      <c r="N890" s="10" t="s">
        <v>688</v>
      </c>
      <c r="O890" s="10" t="s">
        <v>390</v>
      </c>
      <c r="P890" s="10" t="s">
        <v>367</v>
      </c>
      <c r="Q890" s="10">
        <v>260</v>
      </c>
      <c r="R890" s="12">
        <v>0.31790000000000002</v>
      </c>
      <c r="S890" s="10" t="s">
        <v>3438</v>
      </c>
      <c r="T890" s="14">
        <v>0.1</v>
      </c>
      <c r="U890" s="17">
        <v>0.9</v>
      </c>
      <c r="V890" s="11">
        <f>(P890/(1+((($T890/1.645)^2)*((P890-1)/0.25))))+1</f>
        <v>63.810874650569779</v>
      </c>
      <c r="W890" s="11">
        <f>(Q890/(1+((($T890/1.645)^2)*((Q890-1)/0.25))))+1</f>
        <v>54.847019273267875</v>
      </c>
      <c r="X890" s="11">
        <f>Q890/W890</f>
        <v>4.7404581588032171</v>
      </c>
    </row>
    <row r="891" spans="1:24">
      <c r="A891" s="9" t="s">
        <v>20</v>
      </c>
      <c r="B891" s="10" t="s">
        <v>21</v>
      </c>
      <c r="C891" s="9" t="s">
        <v>3433</v>
      </c>
      <c r="D891" s="10" t="s">
        <v>3434</v>
      </c>
      <c r="E891" s="9" t="s">
        <v>24</v>
      </c>
      <c r="F891" s="9">
        <v>49</v>
      </c>
      <c r="G891" s="9">
        <v>9505002</v>
      </c>
      <c r="H891" s="11">
        <v>720499505002</v>
      </c>
      <c r="I891" s="20" t="s">
        <v>3439</v>
      </c>
      <c r="J891" s="20" t="s">
        <v>3440</v>
      </c>
      <c r="K891" s="10" t="s">
        <v>3437</v>
      </c>
      <c r="L891" s="10" t="s">
        <v>36</v>
      </c>
      <c r="M891" s="10" t="s">
        <v>1024</v>
      </c>
      <c r="N891" s="10" t="s">
        <v>407</v>
      </c>
      <c r="O891" s="10" t="s">
        <v>1537</v>
      </c>
      <c r="P891" s="10" t="s">
        <v>263</v>
      </c>
      <c r="Q891" s="10">
        <v>222</v>
      </c>
      <c r="R891" s="12">
        <v>0.3669</v>
      </c>
      <c r="S891" s="10" t="s">
        <v>3441</v>
      </c>
      <c r="T891" s="14">
        <v>0.1</v>
      </c>
      <c r="U891" s="17">
        <v>0.9</v>
      </c>
      <c r="V891" s="11">
        <f>(P891/(1+((($T891/1.645)^2)*((P891-1)/0.25))))+1</f>
        <v>62.730645038202383</v>
      </c>
      <c r="W891" s="11">
        <f>(Q891/(1+((($T891/1.645)^2)*((Q891-1)/0.25))))+1</f>
        <v>53.029815455968617</v>
      </c>
      <c r="X891" s="11">
        <f>Q891/W891</f>
        <v>4.1863242044341948</v>
      </c>
    </row>
    <row r="892" spans="1:24">
      <c r="A892" s="9" t="s">
        <v>20</v>
      </c>
      <c r="B892" s="10" t="s">
        <v>21</v>
      </c>
      <c r="C892" s="9" t="s">
        <v>3442</v>
      </c>
      <c r="D892" s="10" t="s">
        <v>3443</v>
      </c>
      <c r="E892" s="9" t="s">
        <v>24</v>
      </c>
      <c r="F892" s="9">
        <v>51</v>
      </c>
      <c r="G892" s="9">
        <v>5401001</v>
      </c>
      <c r="H892" s="11">
        <v>720515401001</v>
      </c>
      <c r="I892" s="20" t="s">
        <v>3444</v>
      </c>
      <c r="J892" s="20" t="s">
        <v>3445</v>
      </c>
      <c r="K892" s="10" t="s">
        <v>3446</v>
      </c>
      <c r="L892" s="10" t="s">
        <v>28</v>
      </c>
      <c r="M892" s="10" t="s">
        <v>1332</v>
      </c>
      <c r="N892" s="10" t="s">
        <v>1013</v>
      </c>
      <c r="O892" s="10" t="s">
        <v>97</v>
      </c>
      <c r="P892" s="10" t="s">
        <v>1153</v>
      </c>
      <c r="Q892" s="10">
        <v>472</v>
      </c>
      <c r="R892" s="12">
        <v>0.2833</v>
      </c>
      <c r="S892" s="10" t="s">
        <v>3447</v>
      </c>
      <c r="T892" s="14">
        <v>0.1</v>
      </c>
      <c r="U892" s="17">
        <v>0.9</v>
      </c>
      <c r="V892" s="11">
        <f>(P892/(1+((($T892/1.645)^2)*((P892-1)/0.25))))+1</f>
        <v>64.989719588702343</v>
      </c>
      <c r="W892" s="11">
        <f>(Q892/(1+((($T892/1.645)^2)*((Q892-1)/0.25))))+1</f>
        <v>60.279788267209376</v>
      </c>
      <c r="X892" s="11">
        <f>Q892/W892</f>
        <v>7.8301535816235708</v>
      </c>
    </row>
    <row r="893" spans="1:24">
      <c r="A893" s="9" t="s">
        <v>20</v>
      </c>
      <c r="B893" s="10" t="s">
        <v>21</v>
      </c>
      <c r="C893" s="9" t="s">
        <v>3442</v>
      </c>
      <c r="D893" s="10" t="s">
        <v>3443</v>
      </c>
      <c r="E893" s="9" t="s">
        <v>24</v>
      </c>
      <c r="F893" s="9">
        <v>51</v>
      </c>
      <c r="G893" s="9">
        <v>5401002</v>
      </c>
      <c r="H893" s="11">
        <v>720515401002</v>
      </c>
      <c r="I893" s="20" t="s">
        <v>3448</v>
      </c>
      <c r="J893" s="20" t="s">
        <v>3449</v>
      </c>
      <c r="K893" s="10" t="s">
        <v>3446</v>
      </c>
      <c r="L893" s="10" t="s">
        <v>36</v>
      </c>
      <c r="M893" s="10" t="s">
        <v>213</v>
      </c>
      <c r="N893" s="10" t="s">
        <v>903</v>
      </c>
      <c r="O893" s="10" t="s">
        <v>372</v>
      </c>
      <c r="P893" s="10" t="s">
        <v>1216</v>
      </c>
      <c r="Q893" s="10">
        <v>505</v>
      </c>
      <c r="R893" s="12">
        <v>0.67319999999999991</v>
      </c>
      <c r="S893" s="10" t="s">
        <v>3450</v>
      </c>
      <c r="T893" s="14">
        <v>0.1</v>
      </c>
      <c r="U893" s="17">
        <v>0.9</v>
      </c>
      <c r="V893" s="11">
        <f>(P893/(1+((($T893/1.645)^2)*((P893-1)/0.25))))+1</f>
        <v>66.222081698865651</v>
      </c>
      <c r="W893" s="11">
        <f>(Q893/(1+((($T893/1.645)^2)*((Q893-1)/0.25))))+1</f>
        <v>60.763016309131118</v>
      </c>
      <c r="X893" s="11">
        <f>Q893/W893</f>
        <v>8.3109764898901428</v>
      </c>
    </row>
    <row r="894" spans="1:24">
      <c r="A894" s="9" t="s">
        <v>20</v>
      </c>
      <c r="B894" s="10" t="s">
        <v>21</v>
      </c>
      <c r="C894" s="9" t="s">
        <v>3442</v>
      </c>
      <c r="D894" s="10" t="s">
        <v>3443</v>
      </c>
      <c r="E894" s="9" t="s">
        <v>24</v>
      </c>
      <c r="F894" s="9">
        <v>51</v>
      </c>
      <c r="G894" s="9">
        <v>5402001</v>
      </c>
      <c r="H894" s="11">
        <v>720515402001</v>
      </c>
      <c r="I894" s="20" t="s">
        <v>3451</v>
      </c>
      <c r="J894" s="20" t="s">
        <v>3452</v>
      </c>
      <c r="K894" s="10" t="s">
        <v>3453</v>
      </c>
      <c r="L894" s="10" t="s">
        <v>28</v>
      </c>
      <c r="M894" s="10" t="s">
        <v>274</v>
      </c>
      <c r="N894" s="10" t="s">
        <v>245</v>
      </c>
      <c r="O894" s="10" t="s">
        <v>300</v>
      </c>
      <c r="P894" s="10" t="s">
        <v>3454</v>
      </c>
      <c r="Q894" s="10">
        <v>370</v>
      </c>
      <c r="R894" s="12">
        <v>0.1595</v>
      </c>
      <c r="S894" s="13" t="s">
        <v>3455</v>
      </c>
      <c r="T894" s="15">
        <v>9.3399999999999997E-2</v>
      </c>
      <c r="U894" s="17">
        <v>0.9</v>
      </c>
      <c r="V894" s="11">
        <f>(P894/(1+((($T894/1.645)^2)*((P894-1)/0.25))))+1</f>
        <v>74.189335990986422</v>
      </c>
      <c r="W894" s="11">
        <f>(Q894/(1+((($T894/1.645)^2)*((Q894-1)/0.25))))+1</f>
        <v>65.255504959082415</v>
      </c>
      <c r="X894" s="11">
        <f>Q894/W894</f>
        <v>5.6700197206657661</v>
      </c>
    </row>
    <row r="895" spans="1:24">
      <c r="A895" s="9" t="s">
        <v>20</v>
      </c>
      <c r="B895" s="10" t="s">
        <v>21</v>
      </c>
      <c r="C895" s="9" t="s">
        <v>3442</v>
      </c>
      <c r="D895" s="10" t="s">
        <v>3443</v>
      </c>
      <c r="E895" s="9" t="s">
        <v>24</v>
      </c>
      <c r="F895" s="9">
        <v>51</v>
      </c>
      <c r="G895" s="9">
        <v>5402002</v>
      </c>
      <c r="H895" s="11">
        <v>720515402002</v>
      </c>
      <c r="I895" s="20" t="s">
        <v>3456</v>
      </c>
      <c r="J895" s="20" t="s">
        <v>3457</v>
      </c>
      <c r="K895" s="10" t="s">
        <v>3453</v>
      </c>
      <c r="L895" s="10" t="s">
        <v>36</v>
      </c>
      <c r="M895" s="10" t="s">
        <v>239</v>
      </c>
      <c r="N895" s="10" t="s">
        <v>154</v>
      </c>
      <c r="O895" s="10" t="s">
        <v>717</v>
      </c>
      <c r="P895" s="10" t="s">
        <v>149</v>
      </c>
      <c r="Q895" s="10">
        <v>250</v>
      </c>
      <c r="R895" s="12">
        <v>0.13819999999999999</v>
      </c>
      <c r="S895" s="10" t="s">
        <v>3458</v>
      </c>
      <c r="T895" s="14">
        <v>0.1</v>
      </c>
      <c r="U895" s="17">
        <v>0.9</v>
      </c>
      <c r="V895" s="11">
        <f>(P895/(1+((($T895/1.645)^2)*((P895-1)/0.25))))+1</f>
        <v>62.035863313409266</v>
      </c>
      <c r="W895" s="11">
        <f>(Q895/(1+((($T895/1.645)^2)*((Q895-1)/0.25))))+1</f>
        <v>54.411093851464834</v>
      </c>
      <c r="X895" s="11">
        <f>Q895/W895</f>
        <v>4.5946512430436943</v>
      </c>
    </row>
    <row r="896" spans="1:24">
      <c r="A896" s="9" t="s">
        <v>20</v>
      </c>
      <c r="B896" s="10" t="s">
        <v>21</v>
      </c>
      <c r="C896" s="9" t="s">
        <v>3442</v>
      </c>
      <c r="D896" s="10" t="s">
        <v>3443</v>
      </c>
      <c r="E896" s="9" t="s">
        <v>24</v>
      </c>
      <c r="F896" s="9">
        <v>51</v>
      </c>
      <c r="G896" s="9">
        <v>5402003</v>
      </c>
      <c r="H896" s="11">
        <v>720515402003</v>
      </c>
      <c r="I896" s="20" t="s">
        <v>3459</v>
      </c>
      <c r="J896" s="20" t="s">
        <v>3460</v>
      </c>
      <c r="K896" s="10" t="s">
        <v>3453</v>
      </c>
      <c r="L896" s="10" t="s">
        <v>133</v>
      </c>
      <c r="M896" s="10" t="s">
        <v>384</v>
      </c>
      <c r="N896" s="10" t="s">
        <v>233</v>
      </c>
      <c r="O896" s="10" t="s">
        <v>784</v>
      </c>
      <c r="P896" s="10" t="s">
        <v>951</v>
      </c>
      <c r="Q896" s="10">
        <v>358</v>
      </c>
      <c r="R896" s="12">
        <v>0.58820000000000006</v>
      </c>
      <c r="S896" s="10" t="s">
        <v>3450</v>
      </c>
      <c r="T896" s="14">
        <v>0.1</v>
      </c>
      <c r="U896" s="17">
        <v>0.9</v>
      </c>
      <c r="V896" s="11">
        <f>(P896/(1+((($T896/1.645)^2)*((P896-1)/0.25))))+1</f>
        <v>65.062550201652101</v>
      </c>
      <c r="W896" s="11">
        <f>(Q896/(1+((($T896/1.645)^2)*((Q896-1)/0.25))))+1</f>
        <v>58.032587082616438</v>
      </c>
      <c r="X896" s="11">
        <f>Q896/W896</f>
        <v>6.168947792907173</v>
      </c>
    </row>
    <row r="897" spans="1:24">
      <c r="A897" s="9" t="s">
        <v>20</v>
      </c>
      <c r="B897" s="10" t="s">
        <v>21</v>
      </c>
      <c r="C897" s="9" t="s">
        <v>3442</v>
      </c>
      <c r="D897" s="10" t="s">
        <v>3443</v>
      </c>
      <c r="E897" s="9" t="s">
        <v>24</v>
      </c>
      <c r="F897" s="9">
        <v>51</v>
      </c>
      <c r="G897" s="9">
        <v>5402004</v>
      </c>
      <c r="H897" s="11">
        <v>720515402004</v>
      </c>
      <c r="I897" s="20" t="s">
        <v>3461</v>
      </c>
      <c r="J897" s="20" t="s">
        <v>3462</v>
      </c>
      <c r="K897" s="10" t="s">
        <v>3453</v>
      </c>
      <c r="L897" s="10" t="s">
        <v>160</v>
      </c>
      <c r="M897" s="10" t="s">
        <v>319</v>
      </c>
      <c r="N897" s="10" t="s">
        <v>478</v>
      </c>
      <c r="O897" s="10" t="s">
        <v>424</v>
      </c>
      <c r="P897" s="10" t="s">
        <v>46</v>
      </c>
      <c r="Q897" s="10">
        <v>275</v>
      </c>
      <c r="R897" s="12">
        <v>0.3095</v>
      </c>
      <c r="S897" s="10" t="s">
        <v>3463</v>
      </c>
      <c r="T897" s="14">
        <v>0.1</v>
      </c>
      <c r="U897" s="17">
        <v>0.9</v>
      </c>
      <c r="V897" s="11">
        <f>(P897/(1+((($T897/1.645)^2)*((P897-1)/0.25))))+1</f>
        <v>64.612695555514506</v>
      </c>
      <c r="W897" s="11">
        <f>(Q897/(1+((($T897/1.645)^2)*((Q897-1)/0.25))))+1</f>
        <v>55.453059686338925</v>
      </c>
      <c r="X897" s="11">
        <f>Q897/W897</f>
        <v>4.9591492616546695</v>
      </c>
    </row>
    <row r="898" spans="1:24">
      <c r="A898" s="9" t="s">
        <v>20</v>
      </c>
      <c r="B898" s="10" t="s">
        <v>21</v>
      </c>
      <c r="C898" s="9" t="s">
        <v>3442</v>
      </c>
      <c r="D898" s="10" t="s">
        <v>3443</v>
      </c>
      <c r="E898" s="9" t="s">
        <v>24</v>
      </c>
      <c r="F898" s="9">
        <v>51</v>
      </c>
      <c r="G898" s="9">
        <v>5403001</v>
      </c>
      <c r="H898" s="11">
        <v>720515403001</v>
      </c>
      <c r="I898" s="20" t="s">
        <v>3464</v>
      </c>
      <c r="J898" s="20" t="s">
        <v>3465</v>
      </c>
      <c r="K898" s="10" t="s">
        <v>3466</v>
      </c>
      <c r="L898" s="10" t="s">
        <v>28</v>
      </c>
      <c r="M898" s="10" t="s">
        <v>289</v>
      </c>
      <c r="N898" s="10" t="s">
        <v>314</v>
      </c>
      <c r="O898" s="10" t="s">
        <v>76</v>
      </c>
      <c r="P898" s="10" t="s">
        <v>191</v>
      </c>
      <c r="Q898" s="10">
        <v>428</v>
      </c>
      <c r="R898" s="12">
        <v>0.4138</v>
      </c>
      <c r="S898" s="10" t="s">
        <v>3467</v>
      </c>
      <c r="T898" s="14">
        <v>0.1</v>
      </c>
      <c r="U898" s="17">
        <v>0.9</v>
      </c>
      <c r="V898" s="11">
        <f>(P898/(1+((($T898/1.645)^2)*((P898-1)/0.25))))+1</f>
        <v>65.363376515794599</v>
      </c>
      <c r="W898" s="11">
        <f>(Q898/(1+((($T898/1.645)^2)*((Q898-1)/0.25))))+1</f>
        <v>59.53518834632019</v>
      </c>
      <c r="X898" s="11">
        <f>Q898/W898</f>
        <v>7.1890257155196222</v>
      </c>
    </row>
    <row r="899" spans="1:24">
      <c r="A899" s="9" t="s">
        <v>20</v>
      </c>
      <c r="B899" s="10" t="s">
        <v>21</v>
      </c>
      <c r="C899" s="9" t="s">
        <v>3442</v>
      </c>
      <c r="D899" s="10" t="s">
        <v>3443</v>
      </c>
      <c r="E899" s="9" t="s">
        <v>24</v>
      </c>
      <c r="F899" s="9">
        <v>51</v>
      </c>
      <c r="G899" s="9">
        <v>5403002</v>
      </c>
      <c r="H899" s="11">
        <v>720515403002</v>
      </c>
      <c r="I899" s="20" t="s">
        <v>3468</v>
      </c>
      <c r="J899" s="20" t="s">
        <v>3469</v>
      </c>
      <c r="K899" s="10" t="s">
        <v>3466</v>
      </c>
      <c r="L899" s="10" t="s">
        <v>36</v>
      </c>
      <c r="M899" s="10" t="s">
        <v>285</v>
      </c>
      <c r="N899" s="10" t="s">
        <v>979</v>
      </c>
      <c r="O899" s="10" t="s">
        <v>121</v>
      </c>
      <c r="P899" s="10" t="s">
        <v>1333</v>
      </c>
      <c r="Q899" s="10">
        <v>295</v>
      </c>
      <c r="R899" s="12">
        <v>0.57140000000000002</v>
      </c>
      <c r="S899" s="10" t="s">
        <v>3470</v>
      </c>
      <c r="T899" s="14">
        <v>0.1</v>
      </c>
      <c r="U899" s="17">
        <v>0.9</v>
      </c>
      <c r="V899" s="11">
        <f>(P899/(1+((($T899/1.645)^2)*((P899-1)/0.25))))+1</f>
        <v>64.73541292091079</v>
      </c>
      <c r="W899" s="11">
        <f>(Q899/(1+((($T899/1.645)^2)*((Q899-1)/0.25))))+1</f>
        <v>56.182911338809376</v>
      </c>
      <c r="X899" s="11">
        <f>Q899/W899</f>
        <v>5.2507068959280385</v>
      </c>
    </row>
    <row r="900" spans="1:24">
      <c r="A900" s="9" t="s">
        <v>20</v>
      </c>
      <c r="B900" s="10" t="s">
        <v>21</v>
      </c>
      <c r="C900" s="9" t="s">
        <v>3442</v>
      </c>
      <c r="D900" s="10" t="s">
        <v>3443</v>
      </c>
      <c r="E900" s="9" t="s">
        <v>24</v>
      </c>
      <c r="F900" s="9">
        <v>51</v>
      </c>
      <c r="G900" s="9">
        <v>5404001</v>
      </c>
      <c r="H900" s="11">
        <v>720515404001</v>
      </c>
      <c r="I900" s="20" t="s">
        <v>3471</v>
      </c>
      <c r="J900" s="20" t="s">
        <v>3472</v>
      </c>
      <c r="K900" s="10" t="s">
        <v>3473</v>
      </c>
      <c r="L900" s="10" t="s">
        <v>28</v>
      </c>
      <c r="M900" s="10" t="s">
        <v>930</v>
      </c>
      <c r="N900" s="10" t="s">
        <v>419</v>
      </c>
      <c r="O900" s="10" t="s">
        <v>424</v>
      </c>
      <c r="P900" s="10" t="s">
        <v>3474</v>
      </c>
      <c r="Q900" s="10">
        <v>1101</v>
      </c>
      <c r="R900" s="12">
        <v>5.5899999999999998E-2</v>
      </c>
      <c r="S900" s="13" t="s">
        <v>3475</v>
      </c>
      <c r="T900" s="15">
        <v>4.7800000000000002E-2</v>
      </c>
      <c r="U900" s="17">
        <v>0.9</v>
      </c>
      <c r="V900" s="11">
        <f>(P900/(1+((($T900/1.645)^2)*((P900-1)/0.25))))+1</f>
        <v>270.16091392608257</v>
      </c>
      <c r="W900" s="11">
        <f>(Q900/(1+((($T900/1.645)^2)*((Q900-1)/0.25))))+1</f>
        <v>234.5025135741941</v>
      </c>
      <c r="X900" s="11">
        <f>Q900/W900</f>
        <v>4.6950456232600484</v>
      </c>
    </row>
    <row r="901" spans="1:24">
      <c r="A901" s="9" t="s">
        <v>20</v>
      </c>
      <c r="B901" s="10" t="s">
        <v>21</v>
      </c>
      <c r="C901" s="9" t="s">
        <v>3442</v>
      </c>
      <c r="D901" s="10" t="s">
        <v>3443</v>
      </c>
      <c r="E901" s="9" t="s">
        <v>24</v>
      </c>
      <c r="F901" s="9">
        <v>51</v>
      </c>
      <c r="G901" s="9">
        <v>5404002</v>
      </c>
      <c r="H901" s="11">
        <v>720515404002</v>
      </c>
      <c r="I901" s="20" t="s">
        <v>3476</v>
      </c>
      <c r="J901" s="20" t="s">
        <v>3477</v>
      </c>
      <c r="K901" s="10" t="s">
        <v>3473</v>
      </c>
      <c r="L901" s="10" t="s">
        <v>36</v>
      </c>
      <c r="M901" s="10" t="s">
        <v>433</v>
      </c>
      <c r="N901" s="10" t="s">
        <v>915</v>
      </c>
      <c r="O901" s="10" t="s">
        <v>807</v>
      </c>
      <c r="P901" s="10" t="s">
        <v>604</v>
      </c>
      <c r="Q901" s="10">
        <v>537</v>
      </c>
      <c r="R901" s="12">
        <v>0.40529999999999999</v>
      </c>
      <c r="S901" s="10" t="s">
        <v>276</v>
      </c>
      <c r="T901" s="14">
        <v>0.1</v>
      </c>
      <c r="U901" s="17">
        <v>0.9</v>
      </c>
      <c r="V901" s="11">
        <f>(P901/(1+((($T901/1.645)^2)*((P901-1)/0.25))))+1</f>
        <v>66.99999061922496</v>
      </c>
      <c r="W901" s="11">
        <f>(Q901/(1+((($T901/1.645)^2)*((Q901-1)/0.25))))+1</f>
        <v>61.181144722578551</v>
      </c>
      <c r="X901" s="11">
        <f>Q901/W901</f>
        <v>8.7772140000810293</v>
      </c>
    </row>
    <row r="902" spans="1:24">
      <c r="A902" s="9" t="s">
        <v>20</v>
      </c>
      <c r="B902" s="10" t="s">
        <v>21</v>
      </c>
      <c r="C902" s="9" t="s">
        <v>3442</v>
      </c>
      <c r="D902" s="10" t="s">
        <v>3443</v>
      </c>
      <c r="E902" s="9" t="s">
        <v>24</v>
      </c>
      <c r="F902" s="9">
        <v>51</v>
      </c>
      <c r="G902" s="9">
        <v>5404003</v>
      </c>
      <c r="H902" s="11">
        <v>720515404003</v>
      </c>
      <c r="I902" s="20" t="s">
        <v>3478</v>
      </c>
      <c r="J902" s="20" t="s">
        <v>3479</v>
      </c>
      <c r="K902" s="10" t="s">
        <v>3473</v>
      </c>
      <c r="L902" s="10" t="s">
        <v>133</v>
      </c>
      <c r="M902" s="10" t="s">
        <v>300</v>
      </c>
      <c r="N902" s="10" t="s">
        <v>233</v>
      </c>
      <c r="O902" s="10" t="s">
        <v>581</v>
      </c>
      <c r="P902" s="10" t="s">
        <v>2720</v>
      </c>
      <c r="Q902" s="10">
        <v>862</v>
      </c>
      <c r="R902" s="12">
        <v>0.23100000000000001</v>
      </c>
      <c r="S902" s="10" t="s">
        <v>3480</v>
      </c>
      <c r="T902" s="14">
        <v>0.1</v>
      </c>
      <c r="U902" s="17">
        <v>0.9</v>
      </c>
      <c r="V902" s="11">
        <f>(P902/(1+((($T902/1.645)^2)*((P902-1)/0.25))))+1</f>
        <v>67.194549716114651</v>
      </c>
      <c r="W902" s="11">
        <f>(Q902/(1+((($T902/1.645)^2)*((Q902-1)/0.25))))+1</f>
        <v>63.795239867522838</v>
      </c>
      <c r="X902" s="11">
        <f>Q902/W902</f>
        <v>13.511979918721659</v>
      </c>
    </row>
    <row r="903" spans="1:24">
      <c r="A903" s="9" t="s">
        <v>20</v>
      </c>
      <c r="B903" s="10" t="s">
        <v>21</v>
      </c>
      <c r="C903" s="9" t="s">
        <v>3442</v>
      </c>
      <c r="D903" s="10" t="s">
        <v>3443</v>
      </c>
      <c r="E903" s="9" t="s">
        <v>24</v>
      </c>
      <c r="F903" s="9">
        <v>51</v>
      </c>
      <c r="G903" s="9">
        <v>5405001</v>
      </c>
      <c r="H903" s="11">
        <v>720515405001</v>
      </c>
      <c r="I903" s="20" t="s">
        <v>3481</v>
      </c>
      <c r="J903" s="20" t="s">
        <v>3482</v>
      </c>
      <c r="K903" s="10" t="s">
        <v>3483</v>
      </c>
      <c r="L903" s="10" t="s">
        <v>28</v>
      </c>
      <c r="M903" s="10" t="s">
        <v>891</v>
      </c>
      <c r="N903" s="10" t="s">
        <v>1528</v>
      </c>
      <c r="O903" s="10" t="s">
        <v>3484</v>
      </c>
      <c r="P903" s="10" t="s">
        <v>3485</v>
      </c>
      <c r="Q903" s="10">
        <v>1414</v>
      </c>
      <c r="R903" s="12">
        <v>0.4335</v>
      </c>
      <c r="S903" s="10" t="s">
        <v>3101</v>
      </c>
      <c r="T903" s="14">
        <v>0.1</v>
      </c>
      <c r="U903" s="17">
        <v>0.9</v>
      </c>
      <c r="V903" s="11">
        <f>(P903/(1+((($T903/1.645)^2)*((P903-1)/0.25))))+1</f>
        <v>67.657823745524226</v>
      </c>
      <c r="W903" s="11">
        <f>(Q903/(1+((($T903/1.645)^2)*((Q903-1)/0.25))))+1</f>
        <v>65.605371540636057</v>
      </c>
      <c r="X903" s="11">
        <f>Q903/W903</f>
        <v>21.553113210008519</v>
      </c>
    </row>
    <row r="904" spans="1:24">
      <c r="A904" s="9" t="s">
        <v>20</v>
      </c>
      <c r="B904" s="10" t="s">
        <v>21</v>
      </c>
      <c r="C904" s="9" t="s">
        <v>3442</v>
      </c>
      <c r="D904" s="10" t="s">
        <v>3443</v>
      </c>
      <c r="E904" s="9" t="s">
        <v>24</v>
      </c>
      <c r="F904" s="9">
        <v>51</v>
      </c>
      <c r="G904" s="9">
        <v>5405002</v>
      </c>
      <c r="H904" s="11">
        <v>720515405002</v>
      </c>
      <c r="I904" s="20" t="s">
        <v>3486</v>
      </c>
      <c r="J904" s="20" t="s">
        <v>3487</v>
      </c>
      <c r="K904" s="10" t="s">
        <v>3483</v>
      </c>
      <c r="L904" s="10" t="s">
        <v>36</v>
      </c>
      <c r="M904" s="10" t="s">
        <v>380</v>
      </c>
      <c r="N904" s="10" t="s">
        <v>178</v>
      </c>
      <c r="O904" s="10" t="s">
        <v>945</v>
      </c>
      <c r="P904" s="10" t="s">
        <v>935</v>
      </c>
      <c r="Q904" s="10">
        <v>482</v>
      </c>
      <c r="R904" s="12">
        <v>0.3765</v>
      </c>
      <c r="S904" s="10" t="s">
        <v>3488</v>
      </c>
      <c r="T904" s="14">
        <v>0.1</v>
      </c>
      <c r="U904" s="17">
        <v>0.9</v>
      </c>
      <c r="V904" s="11">
        <f>(P904/(1+((($T904/1.645)^2)*((P904-1)/0.25))))+1</f>
        <v>65.28987194412106</v>
      </c>
      <c r="W904" s="11">
        <f>(Q904/(1+((($T904/1.645)^2)*((Q904-1)/0.25))))+1</f>
        <v>60.432359618655298</v>
      </c>
      <c r="X904" s="11">
        <f>Q904/W904</f>
        <v>7.9758593416102181</v>
      </c>
    </row>
    <row r="905" spans="1:24">
      <c r="A905" s="9" t="s">
        <v>20</v>
      </c>
      <c r="B905" s="10" t="s">
        <v>21</v>
      </c>
      <c r="C905" s="9" t="s">
        <v>3442</v>
      </c>
      <c r="D905" s="10" t="s">
        <v>3443</v>
      </c>
      <c r="E905" s="9" t="s">
        <v>24</v>
      </c>
      <c r="F905" s="9">
        <v>51</v>
      </c>
      <c r="G905" s="9">
        <v>5405003</v>
      </c>
      <c r="H905" s="11">
        <v>720515405003</v>
      </c>
      <c r="I905" s="20" t="s">
        <v>3489</v>
      </c>
      <c r="J905" s="20" t="s">
        <v>3490</v>
      </c>
      <c r="K905" s="10" t="s">
        <v>3483</v>
      </c>
      <c r="L905" s="10" t="s">
        <v>133</v>
      </c>
      <c r="M905" s="10" t="s">
        <v>269</v>
      </c>
      <c r="N905" s="10" t="s">
        <v>121</v>
      </c>
      <c r="O905" s="10" t="s">
        <v>62</v>
      </c>
      <c r="P905" s="10" t="s">
        <v>291</v>
      </c>
      <c r="Q905" s="10">
        <v>993</v>
      </c>
      <c r="R905" s="12">
        <v>0.29549999999999998</v>
      </c>
      <c r="S905" s="10" t="s">
        <v>107</v>
      </c>
      <c r="T905" s="14">
        <v>0.1</v>
      </c>
      <c r="U905" s="17">
        <v>0.9</v>
      </c>
      <c r="V905" s="11">
        <f>(P905/(1+((($T905/1.645)^2)*((P905-1)/0.25))))+1</f>
        <v>66.984744521653951</v>
      </c>
      <c r="W905" s="11">
        <f>(Q905/(1+((($T905/1.645)^2)*((Q905-1)/0.25))))+1</f>
        <v>64.395490022949772</v>
      </c>
      <c r="X905" s="11">
        <f>Q905/W905</f>
        <v>15.4203345552011</v>
      </c>
    </row>
    <row r="906" spans="1:24">
      <c r="A906" s="9" t="s">
        <v>20</v>
      </c>
      <c r="B906" s="10" t="s">
        <v>21</v>
      </c>
      <c r="C906" s="9" t="s">
        <v>3442</v>
      </c>
      <c r="D906" s="10" t="s">
        <v>3443</v>
      </c>
      <c r="E906" s="9" t="s">
        <v>24</v>
      </c>
      <c r="F906" s="9">
        <v>51</v>
      </c>
      <c r="G906" s="9">
        <v>5406001</v>
      </c>
      <c r="H906" s="11">
        <v>720515406001</v>
      </c>
      <c r="I906" s="20" t="s">
        <v>3491</v>
      </c>
      <c r="J906" s="20" t="s">
        <v>3492</v>
      </c>
      <c r="K906" s="10" t="s">
        <v>3493</v>
      </c>
      <c r="L906" s="10" t="s">
        <v>28</v>
      </c>
      <c r="M906" s="10" t="s">
        <v>1138</v>
      </c>
      <c r="N906" s="10" t="s">
        <v>907</v>
      </c>
      <c r="O906" s="10" t="s">
        <v>617</v>
      </c>
      <c r="P906" s="10" t="s">
        <v>3211</v>
      </c>
      <c r="Q906" s="10">
        <v>610</v>
      </c>
      <c r="R906" s="12">
        <v>0.66359999999999997</v>
      </c>
      <c r="S906" s="10" t="s">
        <v>3494</v>
      </c>
      <c r="T906" s="14">
        <v>0.1</v>
      </c>
      <c r="U906" s="17">
        <v>0.9</v>
      </c>
      <c r="V906" s="11">
        <f>(P906/(1+((($T906/1.645)^2)*((P906-1)/0.25))))+1</f>
        <v>66.648113425678545</v>
      </c>
      <c r="W906" s="11">
        <f>(Q906/(1+((($T906/1.645)^2)*((Q906-1)/0.25))))+1</f>
        <v>61.986984605238483</v>
      </c>
      <c r="X906" s="11">
        <f>Q906/W906</f>
        <v>9.8407755093227944</v>
      </c>
    </row>
    <row r="907" spans="1:24">
      <c r="A907" s="9" t="s">
        <v>20</v>
      </c>
      <c r="B907" s="10" t="s">
        <v>21</v>
      </c>
      <c r="C907" s="9" t="s">
        <v>3442</v>
      </c>
      <c r="D907" s="10" t="s">
        <v>3443</v>
      </c>
      <c r="E907" s="9" t="s">
        <v>24</v>
      </c>
      <c r="F907" s="9">
        <v>51</v>
      </c>
      <c r="G907" s="9">
        <v>5406002</v>
      </c>
      <c r="H907" s="11">
        <v>720515406002</v>
      </c>
      <c r="I907" s="20" t="s">
        <v>3495</v>
      </c>
      <c r="J907" s="20" t="s">
        <v>3496</v>
      </c>
      <c r="K907" s="10" t="s">
        <v>3493</v>
      </c>
      <c r="L907" s="10" t="s">
        <v>36</v>
      </c>
      <c r="M907" s="10" t="s">
        <v>232</v>
      </c>
      <c r="N907" s="10" t="s">
        <v>37</v>
      </c>
      <c r="O907" s="10" t="s">
        <v>935</v>
      </c>
      <c r="P907" s="10" t="s">
        <v>2740</v>
      </c>
      <c r="Q907" s="10">
        <v>988</v>
      </c>
      <c r="R907" s="12">
        <v>0.32380000000000003</v>
      </c>
      <c r="S907" s="10" t="s">
        <v>2382</v>
      </c>
      <c r="T907" s="14">
        <v>0.1</v>
      </c>
      <c r="U907" s="17">
        <v>0.9</v>
      </c>
      <c r="V907" s="11">
        <f>(P907/(1+((($T907/1.645)^2)*((P907-1)/0.25))))+1</f>
        <v>67.083192236804905</v>
      </c>
      <c r="W907" s="11">
        <f>(Q907/(1+((($T907/1.645)^2)*((Q907-1)/0.25))))+1</f>
        <v>64.375316825891986</v>
      </c>
      <c r="X907" s="11">
        <f>Q907/W907</f>
        <v>15.347497281793926</v>
      </c>
    </row>
    <row r="908" spans="1:24">
      <c r="A908" s="9" t="s">
        <v>20</v>
      </c>
      <c r="B908" s="10" t="s">
        <v>21</v>
      </c>
      <c r="C908" s="9" t="s">
        <v>3442</v>
      </c>
      <c r="D908" s="10" t="s">
        <v>3443</v>
      </c>
      <c r="E908" s="9" t="s">
        <v>24</v>
      </c>
      <c r="F908" s="9">
        <v>51</v>
      </c>
      <c r="G908" s="9">
        <v>5407001</v>
      </c>
      <c r="H908" s="11">
        <v>720515407001</v>
      </c>
      <c r="I908" s="20" t="s">
        <v>3497</v>
      </c>
      <c r="J908" s="20" t="s">
        <v>3498</v>
      </c>
      <c r="K908" s="10" t="s">
        <v>3499</v>
      </c>
      <c r="L908" s="10" t="s">
        <v>28</v>
      </c>
      <c r="M908" s="10" t="s">
        <v>915</v>
      </c>
      <c r="N908" s="10" t="s">
        <v>683</v>
      </c>
      <c r="O908" s="10" t="s">
        <v>31</v>
      </c>
      <c r="P908" s="10" t="s">
        <v>1154</v>
      </c>
      <c r="Q908" s="10">
        <v>480</v>
      </c>
      <c r="R908" s="12">
        <v>0.69540000000000002</v>
      </c>
      <c r="S908" s="10" t="s">
        <v>3500</v>
      </c>
      <c r="T908" s="14">
        <v>0.1</v>
      </c>
      <c r="U908" s="17">
        <v>0.9</v>
      </c>
      <c r="V908" s="11">
        <f>(P908/(1+((($T908/1.645)^2)*((P908-1)/0.25))))+1</f>
        <v>66.304227387847874</v>
      </c>
      <c r="W908" s="11">
        <f>(Q908/(1+((($T908/1.645)^2)*((Q908-1)/0.25))))+1</f>
        <v>60.402291911767222</v>
      </c>
      <c r="X908" s="11">
        <f>Q908/W908</f>
        <v>7.9467183248801394</v>
      </c>
    </row>
    <row r="909" spans="1:24">
      <c r="A909" s="9" t="s">
        <v>20</v>
      </c>
      <c r="B909" s="10" t="s">
        <v>21</v>
      </c>
      <c r="C909" s="9" t="s">
        <v>3442</v>
      </c>
      <c r="D909" s="10" t="s">
        <v>3443</v>
      </c>
      <c r="E909" s="9" t="s">
        <v>24</v>
      </c>
      <c r="F909" s="9">
        <v>51</v>
      </c>
      <c r="G909" s="9">
        <v>5407002</v>
      </c>
      <c r="H909" s="11">
        <v>720515407002</v>
      </c>
      <c r="I909" s="20" t="s">
        <v>3501</v>
      </c>
      <c r="J909" s="20" t="s">
        <v>3502</v>
      </c>
      <c r="K909" s="10" t="s">
        <v>3499</v>
      </c>
      <c r="L909" s="10" t="s">
        <v>36</v>
      </c>
      <c r="M909" s="10" t="s">
        <v>412</v>
      </c>
      <c r="N909" s="10" t="s">
        <v>190</v>
      </c>
      <c r="O909" s="10" t="s">
        <v>104</v>
      </c>
      <c r="P909" s="10" t="s">
        <v>3503</v>
      </c>
      <c r="Q909" s="10">
        <v>884</v>
      </c>
      <c r="R909" s="12">
        <v>0.3715</v>
      </c>
      <c r="S909" s="10" t="s">
        <v>2994</v>
      </c>
      <c r="T909" s="14">
        <v>0.1</v>
      </c>
      <c r="U909" s="17">
        <v>0.9</v>
      </c>
      <c r="V909" s="11">
        <f>(P909/(1+((($T909/1.645)^2)*((P909-1)/0.25))))+1</f>
        <v>67.206210816753398</v>
      </c>
      <c r="W909" s="11">
        <f>(Q909/(1+((($T909/1.645)^2)*((Q909-1)/0.25))))+1</f>
        <v>63.907603411084899</v>
      </c>
      <c r="X909" s="11">
        <f>Q909/W909</f>
        <v>13.832469891159594</v>
      </c>
    </row>
    <row r="910" spans="1:24">
      <c r="A910" s="9" t="s">
        <v>20</v>
      </c>
      <c r="B910" s="10" t="s">
        <v>21</v>
      </c>
      <c r="C910" s="9" t="s">
        <v>3442</v>
      </c>
      <c r="D910" s="10" t="s">
        <v>3443</v>
      </c>
      <c r="E910" s="9" t="s">
        <v>24</v>
      </c>
      <c r="F910" s="9">
        <v>51</v>
      </c>
      <c r="G910" s="9">
        <v>5407003</v>
      </c>
      <c r="H910" s="11">
        <v>720515407003</v>
      </c>
      <c r="I910" s="20" t="s">
        <v>3504</v>
      </c>
      <c r="J910" s="20" t="s">
        <v>3505</v>
      </c>
      <c r="K910" s="10" t="s">
        <v>3499</v>
      </c>
      <c r="L910" s="10" t="s">
        <v>133</v>
      </c>
      <c r="M910" s="10" t="s">
        <v>390</v>
      </c>
      <c r="N910" s="10" t="s">
        <v>137</v>
      </c>
      <c r="O910" s="10" t="s">
        <v>1079</v>
      </c>
      <c r="P910" s="10" t="s">
        <v>1829</v>
      </c>
      <c r="Q910" s="10">
        <v>298</v>
      </c>
      <c r="R910" s="12">
        <v>0.49259999999999998</v>
      </c>
      <c r="S910" s="10" t="s">
        <v>3506</v>
      </c>
      <c r="T910" s="14">
        <v>0.1</v>
      </c>
      <c r="U910" s="17">
        <v>0.9</v>
      </c>
      <c r="V910" s="11">
        <f>(P910/(1+((($T910/1.645)^2)*((P910-1)/0.25))))+1</f>
        <v>66.076506409490179</v>
      </c>
      <c r="W910" s="11">
        <f>(Q910/(1+((($T910/1.645)^2)*((Q910-1)/0.25))))+1</f>
        <v>56.285483879261136</v>
      </c>
      <c r="X910" s="11">
        <f>Q910/W910</f>
        <v>5.2944379165193718</v>
      </c>
    </row>
    <row r="911" spans="1:24">
      <c r="A911" s="9" t="s">
        <v>20</v>
      </c>
      <c r="B911" s="10" t="s">
        <v>21</v>
      </c>
      <c r="C911" s="9" t="s">
        <v>3507</v>
      </c>
      <c r="D911" s="10" t="s">
        <v>3508</v>
      </c>
      <c r="E911" s="9" t="s">
        <v>24</v>
      </c>
      <c r="F911" s="9">
        <v>53</v>
      </c>
      <c r="G911" s="9">
        <v>1501021</v>
      </c>
      <c r="H911" s="11">
        <v>720531501021</v>
      </c>
      <c r="I911" s="20" t="s">
        <v>3509</v>
      </c>
      <c r="J911" s="20" t="s">
        <v>3510</v>
      </c>
      <c r="K911" s="10" t="s">
        <v>3511</v>
      </c>
      <c r="L911" s="10" t="s">
        <v>28</v>
      </c>
      <c r="M911" s="10" t="s">
        <v>731</v>
      </c>
      <c r="N911" s="10" t="s">
        <v>182</v>
      </c>
      <c r="O911" s="10" t="s">
        <v>85</v>
      </c>
      <c r="P911" s="10" t="s">
        <v>946</v>
      </c>
      <c r="Q911" s="10">
        <v>456</v>
      </c>
      <c r="R911" s="12">
        <v>0.4229</v>
      </c>
      <c r="S911" s="10" t="s">
        <v>3512</v>
      </c>
      <c r="T911" s="14">
        <v>0.1</v>
      </c>
      <c r="U911" s="17">
        <v>0.9</v>
      </c>
      <c r="V911" s="11">
        <f>(P911/(1+((($T911/1.645)^2)*((P911-1)/0.25))))+1</f>
        <v>65.264634445690277</v>
      </c>
      <c r="W911" s="11">
        <f>(Q911/(1+((($T911/1.645)^2)*((Q911-1)/0.25))))+1</f>
        <v>60.023530298083919</v>
      </c>
      <c r="X911" s="11">
        <f>Q911/W911</f>
        <v>7.5970206639871112</v>
      </c>
    </row>
    <row r="912" spans="1:24">
      <c r="A912" s="9" t="s">
        <v>20</v>
      </c>
      <c r="B912" s="10" t="s">
        <v>21</v>
      </c>
      <c r="C912" s="9" t="s">
        <v>3507</v>
      </c>
      <c r="D912" s="10" t="s">
        <v>3508</v>
      </c>
      <c r="E912" s="9" t="s">
        <v>24</v>
      </c>
      <c r="F912" s="9">
        <v>53</v>
      </c>
      <c r="G912" s="9">
        <v>1501022</v>
      </c>
      <c r="H912" s="11">
        <v>720531501022</v>
      </c>
      <c r="I912" s="20" t="s">
        <v>3513</v>
      </c>
      <c r="J912" s="20" t="s">
        <v>3514</v>
      </c>
      <c r="K912" s="10" t="s">
        <v>3511</v>
      </c>
      <c r="L912" s="10" t="s">
        <v>36</v>
      </c>
      <c r="M912" s="10" t="s">
        <v>477</v>
      </c>
      <c r="N912" s="10" t="s">
        <v>1204</v>
      </c>
      <c r="O912" s="10" t="s">
        <v>300</v>
      </c>
      <c r="P912" s="10" t="s">
        <v>190</v>
      </c>
      <c r="Q912" s="10">
        <v>389</v>
      </c>
      <c r="R912" s="12">
        <v>0.2555</v>
      </c>
      <c r="S912" s="10" t="s">
        <v>3515</v>
      </c>
      <c r="T912" s="14">
        <v>0.1</v>
      </c>
      <c r="U912" s="17">
        <v>0.9</v>
      </c>
      <c r="V912" s="11">
        <f>(P912/(1+((($T912/1.645)^2)*((P912-1)/0.25))))+1</f>
        <v>64.898322671783234</v>
      </c>
      <c r="W912" s="11">
        <f>(Q912/(1+((($T912/1.645)^2)*((Q912-1)/0.25))))+1</f>
        <v>58.754980858415365</v>
      </c>
      <c r="X912" s="11">
        <f>Q912/W912</f>
        <v>6.6207152877369078</v>
      </c>
    </row>
    <row r="913" spans="1:24">
      <c r="A913" s="9" t="s">
        <v>20</v>
      </c>
      <c r="B913" s="10" t="s">
        <v>21</v>
      </c>
      <c r="C913" s="9" t="s">
        <v>3507</v>
      </c>
      <c r="D913" s="10" t="s">
        <v>3508</v>
      </c>
      <c r="E913" s="9" t="s">
        <v>24</v>
      </c>
      <c r="F913" s="9">
        <v>53</v>
      </c>
      <c r="G913" s="9">
        <v>1501041</v>
      </c>
      <c r="H913" s="11">
        <v>720531501041</v>
      </c>
      <c r="I913" s="20" t="s">
        <v>3516</v>
      </c>
      <c r="J913" s="20" t="s">
        <v>3517</v>
      </c>
      <c r="K913" s="10" t="s">
        <v>3518</v>
      </c>
      <c r="L913" s="10" t="s">
        <v>28</v>
      </c>
      <c r="M913" s="10" t="s">
        <v>332</v>
      </c>
      <c r="N913" s="10" t="s">
        <v>274</v>
      </c>
      <c r="O913" s="10" t="s">
        <v>67</v>
      </c>
      <c r="P913" s="10" t="s">
        <v>213</v>
      </c>
      <c r="Q913" s="10">
        <v>262</v>
      </c>
      <c r="R913" s="12">
        <v>0.2923</v>
      </c>
      <c r="S913" s="10" t="s">
        <v>673</v>
      </c>
      <c r="T913" s="14">
        <v>0.1</v>
      </c>
      <c r="U913" s="17">
        <v>0.9</v>
      </c>
      <c r="V913" s="11">
        <f>(P913/(1+((($T913/1.645)^2)*((P913-1)/0.25))))+1</f>
        <v>62.358917045526887</v>
      </c>
      <c r="W913" s="11">
        <f>(Q913/(1+((($T913/1.645)^2)*((Q913-1)/0.25))))+1</f>
        <v>54.931020974020662</v>
      </c>
      <c r="X913" s="11">
        <f>Q913/W913</f>
        <v>4.7696182476548454</v>
      </c>
    </row>
    <row r="914" spans="1:24">
      <c r="A914" s="9" t="s">
        <v>20</v>
      </c>
      <c r="B914" s="10" t="s">
        <v>21</v>
      </c>
      <c r="C914" s="9" t="s">
        <v>3507</v>
      </c>
      <c r="D914" s="10" t="s">
        <v>3508</v>
      </c>
      <c r="E914" s="9" t="s">
        <v>24</v>
      </c>
      <c r="F914" s="9">
        <v>53</v>
      </c>
      <c r="G914" s="9">
        <v>1501042</v>
      </c>
      <c r="H914" s="11">
        <v>720531501042</v>
      </c>
      <c r="I914" s="20" t="s">
        <v>3519</v>
      </c>
      <c r="J914" s="20" t="s">
        <v>3520</v>
      </c>
      <c r="K914" s="10" t="s">
        <v>3518</v>
      </c>
      <c r="L914" s="10" t="s">
        <v>36</v>
      </c>
      <c r="M914" s="10" t="s">
        <v>424</v>
      </c>
      <c r="N914" s="10" t="s">
        <v>196</v>
      </c>
      <c r="O914" s="10" t="s">
        <v>226</v>
      </c>
      <c r="P914" s="10" t="s">
        <v>142</v>
      </c>
      <c r="Q914" s="10">
        <v>554</v>
      </c>
      <c r="R914" s="12">
        <v>0.41259999999999997</v>
      </c>
      <c r="S914" s="10" t="s">
        <v>3521</v>
      </c>
      <c r="T914" s="14">
        <v>0.1</v>
      </c>
      <c r="U914" s="17">
        <v>0.9</v>
      </c>
      <c r="V914" s="11">
        <f>(P914/(1+((($T914/1.645)^2)*((P914-1)/0.25))))+1</f>
        <v>65.456522749741978</v>
      </c>
      <c r="W914" s="11">
        <f>(Q914/(1+((($T914/1.645)^2)*((Q914-1)/0.25))))+1</f>
        <v>61.385738353199912</v>
      </c>
      <c r="X914" s="11">
        <f>Q914/W914</f>
        <v>9.0248975553964499</v>
      </c>
    </row>
    <row r="915" spans="1:24">
      <c r="A915" s="9" t="s">
        <v>20</v>
      </c>
      <c r="B915" s="10" t="s">
        <v>21</v>
      </c>
      <c r="C915" s="9" t="s">
        <v>3507</v>
      </c>
      <c r="D915" s="10" t="s">
        <v>3508</v>
      </c>
      <c r="E915" s="9" t="s">
        <v>24</v>
      </c>
      <c r="F915" s="9">
        <v>53</v>
      </c>
      <c r="G915" s="9">
        <v>1501043</v>
      </c>
      <c r="H915" s="11">
        <v>720531501043</v>
      </c>
      <c r="I915" s="20" t="s">
        <v>3522</v>
      </c>
      <c r="J915" s="20" t="s">
        <v>3523</v>
      </c>
      <c r="K915" s="10" t="s">
        <v>3518</v>
      </c>
      <c r="L915" s="10" t="s">
        <v>133</v>
      </c>
      <c r="M915" s="10" t="s">
        <v>53</v>
      </c>
      <c r="N915" s="10" t="s">
        <v>577</v>
      </c>
      <c r="O915" s="10" t="s">
        <v>60</v>
      </c>
      <c r="P915" s="10" t="s">
        <v>533</v>
      </c>
      <c r="Q915" s="10">
        <v>699</v>
      </c>
      <c r="R915" s="12">
        <v>0.49859999999999999</v>
      </c>
      <c r="S915" s="10" t="s">
        <v>2639</v>
      </c>
      <c r="T915" s="14">
        <v>0.1</v>
      </c>
      <c r="U915" s="17">
        <v>0.9</v>
      </c>
      <c r="V915" s="11">
        <f>(P915/(1+((($T915/1.645)^2)*((P915-1)/0.25))))+1</f>
        <v>66.279549904178637</v>
      </c>
      <c r="W915" s="11">
        <f>(Q915/(1+((($T915/1.645)^2)*((Q915-1)/0.25))))+1</f>
        <v>62.761572877968973</v>
      </c>
      <c r="X915" s="11">
        <f>Q915/W915</f>
        <v>11.137388181126482</v>
      </c>
    </row>
    <row r="916" spans="1:24">
      <c r="A916" s="9" t="s">
        <v>20</v>
      </c>
      <c r="B916" s="10" t="s">
        <v>21</v>
      </c>
      <c r="C916" s="9" t="s">
        <v>3507</v>
      </c>
      <c r="D916" s="10" t="s">
        <v>3508</v>
      </c>
      <c r="E916" s="9" t="s">
        <v>24</v>
      </c>
      <c r="F916" s="9">
        <v>53</v>
      </c>
      <c r="G916" s="9">
        <v>1501044</v>
      </c>
      <c r="H916" s="11">
        <v>720531501044</v>
      </c>
      <c r="I916" s="20" t="s">
        <v>3524</v>
      </c>
      <c r="J916" s="20" t="s">
        <v>3525</v>
      </c>
      <c r="K916" s="10" t="s">
        <v>3518</v>
      </c>
      <c r="L916" s="10" t="s">
        <v>160</v>
      </c>
      <c r="M916" s="10" t="s">
        <v>930</v>
      </c>
      <c r="N916" s="10" t="s">
        <v>1357</v>
      </c>
      <c r="O916" s="10" t="s">
        <v>920</v>
      </c>
      <c r="P916" s="10" t="s">
        <v>319</v>
      </c>
      <c r="Q916" s="10">
        <v>190</v>
      </c>
      <c r="R916" s="12">
        <v>0.47170000000000001</v>
      </c>
      <c r="S916" s="10" t="s">
        <v>3526</v>
      </c>
      <c r="T916" s="14">
        <v>0.1</v>
      </c>
      <c r="U916" s="17">
        <v>0.9</v>
      </c>
      <c r="V916" s="11">
        <f>(P916/(1+((($T916/1.645)^2)*((P916-1)/0.25))))+1</f>
        <v>55.055123897324172</v>
      </c>
      <c r="W916" s="11">
        <f>(Q916/(1+((($T916/1.645)^2)*((Q916-1)/0.25))))+1</f>
        <v>51.082164226173226</v>
      </c>
      <c r="X916" s="11">
        <f>Q916/W916</f>
        <v>3.7194978497533731</v>
      </c>
    </row>
    <row r="917" spans="1:24">
      <c r="A917" s="9" t="s">
        <v>20</v>
      </c>
      <c r="B917" s="10" t="s">
        <v>21</v>
      </c>
      <c r="C917" s="9" t="s">
        <v>3507</v>
      </c>
      <c r="D917" s="10" t="s">
        <v>3508</v>
      </c>
      <c r="E917" s="9" t="s">
        <v>24</v>
      </c>
      <c r="F917" s="9">
        <v>53</v>
      </c>
      <c r="G917" s="9">
        <v>1502001</v>
      </c>
      <c r="H917" s="11">
        <v>720531502001</v>
      </c>
      <c r="I917" s="20" t="s">
        <v>3527</v>
      </c>
      <c r="J917" s="20" t="s">
        <v>3528</v>
      </c>
      <c r="K917" s="10" t="s">
        <v>3529</v>
      </c>
      <c r="L917" s="10" t="s">
        <v>28</v>
      </c>
      <c r="M917" s="10" t="s">
        <v>920</v>
      </c>
      <c r="N917" s="10" t="s">
        <v>718</v>
      </c>
      <c r="O917" s="10" t="s">
        <v>945</v>
      </c>
      <c r="P917" s="10" t="s">
        <v>1190</v>
      </c>
      <c r="Q917" s="10">
        <v>465</v>
      </c>
      <c r="R917" s="12">
        <v>0.46039999999999998</v>
      </c>
      <c r="S917" s="10" t="s">
        <v>3530</v>
      </c>
      <c r="T917" s="14">
        <v>0.1</v>
      </c>
      <c r="U917" s="17">
        <v>0.9</v>
      </c>
      <c r="V917" s="11">
        <f>(P917/(1+((($T917/1.645)^2)*((P917-1)/0.25))))+1</f>
        <v>65.410618954739434</v>
      </c>
      <c r="W917" s="11">
        <f>(Q917/(1+((($T917/1.645)^2)*((Q917-1)/0.25))))+1</f>
        <v>60.169573298253901</v>
      </c>
      <c r="X917" s="11">
        <f>Q917/W917</f>
        <v>7.7281585111971225</v>
      </c>
    </row>
    <row r="918" spans="1:24">
      <c r="A918" s="9" t="s">
        <v>20</v>
      </c>
      <c r="B918" s="10" t="s">
        <v>21</v>
      </c>
      <c r="C918" s="9" t="s">
        <v>3507</v>
      </c>
      <c r="D918" s="10" t="s">
        <v>3508</v>
      </c>
      <c r="E918" s="9" t="s">
        <v>24</v>
      </c>
      <c r="F918" s="9">
        <v>53</v>
      </c>
      <c r="G918" s="9">
        <v>1502002</v>
      </c>
      <c r="H918" s="11">
        <v>720531502002</v>
      </c>
      <c r="I918" s="20" t="s">
        <v>3531</v>
      </c>
      <c r="J918" s="20" t="s">
        <v>3532</v>
      </c>
      <c r="K918" s="10" t="s">
        <v>3529</v>
      </c>
      <c r="L918" s="10" t="s">
        <v>36</v>
      </c>
      <c r="M918" s="10" t="s">
        <v>240</v>
      </c>
      <c r="N918" s="10" t="s">
        <v>178</v>
      </c>
      <c r="O918" s="10" t="s">
        <v>718</v>
      </c>
      <c r="P918" s="10" t="s">
        <v>1168</v>
      </c>
      <c r="Q918" s="10">
        <v>301</v>
      </c>
      <c r="R918" s="12">
        <v>0.67610000000000003</v>
      </c>
      <c r="S918" s="10" t="s">
        <v>3533</v>
      </c>
      <c r="T918" s="14">
        <v>0.1</v>
      </c>
      <c r="U918" s="17">
        <v>0.9</v>
      </c>
      <c r="V918" s="11">
        <f>(P918/(1+((($T918/1.645)^2)*((P918-1)/0.25))))+1</f>
        <v>62.844981776715876</v>
      </c>
      <c r="W918" s="11">
        <f>(Q918/(1+((($T918/1.645)^2)*((Q918-1)/0.25))))+1</f>
        <v>56.38638245209021</v>
      </c>
      <c r="X918" s="11">
        <f>Q918/W918</f>
        <v>5.3381683113959388</v>
      </c>
    </row>
    <row r="919" spans="1:24">
      <c r="A919" s="9" t="s">
        <v>20</v>
      </c>
      <c r="B919" s="10" t="s">
        <v>21</v>
      </c>
      <c r="C919" s="9" t="s">
        <v>3507</v>
      </c>
      <c r="D919" s="10" t="s">
        <v>3508</v>
      </c>
      <c r="E919" s="9" t="s">
        <v>24</v>
      </c>
      <c r="F919" s="9">
        <v>53</v>
      </c>
      <c r="G919" s="9">
        <v>1502003</v>
      </c>
      <c r="H919" s="11">
        <v>720531502003</v>
      </c>
      <c r="I919" s="20" t="s">
        <v>3534</v>
      </c>
      <c r="J919" s="20" t="s">
        <v>3535</v>
      </c>
      <c r="K919" s="10" t="s">
        <v>3529</v>
      </c>
      <c r="L919" s="10" t="s">
        <v>133</v>
      </c>
      <c r="M919" s="10" t="s">
        <v>398</v>
      </c>
      <c r="N919" s="10" t="s">
        <v>76</v>
      </c>
      <c r="O919" s="10" t="s">
        <v>29</v>
      </c>
      <c r="P919" s="10" t="s">
        <v>3536</v>
      </c>
      <c r="Q919" s="10">
        <v>746</v>
      </c>
      <c r="R919" s="12">
        <v>0.41420000000000001</v>
      </c>
      <c r="S919" s="10" t="s">
        <v>3537</v>
      </c>
      <c r="T919" s="14">
        <v>0.1</v>
      </c>
      <c r="U919" s="17">
        <v>0.9</v>
      </c>
      <c r="V919" s="11">
        <f>(P919/(1+((($T919/1.645)^2)*((P919-1)/0.25))))+1</f>
        <v>66.510281278842797</v>
      </c>
      <c r="W919" s="11">
        <f>(Q919/(1+((($T919/1.645)^2)*((Q919-1)/0.25))))+1</f>
        <v>63.102168751792931</v>
      </c>
      <c r="X919" s="11">
        <f>Q919/W919</f>
        <v>11.822097635571421</v>
      </c>
    </row>
    <row r="920" spans="1:24">
      <c r="A920" s="9" t="s">
        <v>20</v>
      </c>
      <c r="B920" s="10" t="s">
        <v>21</v>
      </c>
      <c r="C920" s="9" t="s">
        <v>3507</v>
      </c>
      <c r="D920" s="10" t="s">
        <v>3508</v>
      </c>
      <c r="E920" s="9" t="s">
        <v>24</v>
      </c>
      <c r="F920" s="9">
        <v>53</v>
      </c>
      <c r="G920" s="9">
        <v>1502004</v>
      </c>
      <c r="H920" s="11">
        <v>720531502004</v>
      </c>
      <c r="I920" s="20" t="s">
        <v>3538</v>
      </c>
      <c r="J920" s="20" t="s">
        <v>3539</v>
      </c>
      <c r="K920" s="10" t="s">
        <v>3529</v>
      </c>
      <c r="L920" s="10" t="s">
        <v>160</v>
      </c>
      <c r="M920" s="10" t="s">
        <v>176</v>
      </c>
      <c r="N920" s="10" t="s">
        <v>801</v>
      </c>
      <c r="O920" s="10" t="s">
        <v>576</v>
      </c>
      <c r="P920" s="10" t="s">
        <v>783</v>
      </c>
      <c r="Q920" s="10">
        <v>393</v>
      </c>
      <c r="R920" s="12">
        <v>0.52340000000000009</v>
      </c>
      <c r="S920" s="10" t="s">
        <v>3540</v>
      </c>
      <c r="T920" s="14">
        <v>0.1</v>
      </c>
      <c r="U920" s="17">
        <v>0.9</v>
      </c>
      <c r="V920" s="11">
        <f>(P920/(1+((($T920/1.645)^2)*((P920-1)/0.25))))+1</f>
        <v>62.269881421246879</v>
      </c>
      <c r="W920" s="11">
        <f>(Q920/(1+((($T920/1.645)^2)*((Q920-1)/0.25))))+1</f>
        <v>58.841095342794318</v>
      </c>
      <c r="X920" s="11">
        <f>Q920/W920</f>
        <v>6.679005509847749</v>
      </c>
    </row>
    <row r="921" spans="1:24">
      <c r="A921" s="9" t="s">
        <v>20</v>
      </c>
      <c r="B921" s="10" t="s">
        <v>21</v>
      </c>
      <c r="C921" s="9" t="s">
        <v>3507</v>
      </c>
      <c r="D921" s="10" t="s">
        <v>3508</v>
      </c>
      <c r="E921" s="9" t="s">
        <v>24</v>
      </c>
      <c r="F921" s="9">
        <v>53</v>
      </c>
      <c r="G921" s="9">
        <v>1503011</v>
      </c>
      <c r="H921" s="11">
        <v>720531503011</v>
      </c>
      <c r="I921" s="20" t="s">
        <v>3541</v>
      </c>
      <c r="J921" s="20" t="s">
        <v>3542</v>
      </c>
      <c r="K921" s="10" t="s">
        <v>3543</v>
      </c>
      <c r="L921" s="10" t="s">
        <v>28</v>
      </c>
      <c r="M921" s="10" t="s">
        <v>718</v>
      </c>
      <c r="N921" s="10" t="s">
        <v>197</v>
      </c>
      <c r="O921" s="10" t="s">
        <v>228</v>
      </c>
      <c r="P921" s="10" t="s">
        <v>650</v>
      </c>
      <c r="Q921" s="10">
        <v>739</v>
      </c>
      <c r="R921" s="12">
        <v>0.51029999999999998</v>
      </c>
      <c r="S921" s="10" t="s">
        <v>661</v>
      </c>
      <c r="T921" s="14">
        <v>0.1</v>
      </c>
      <c r="U921" s="17">
        <v>0.9</v>
      </c>
      <c r="V921" s="11">
        <f>(P921/(1+((($T921/1.645)^2)*((P921-1)/0.25))))+1</f>
        <v>66.105565396111885</v>
      </c>
      <c r="W921" s="11">
        <f>(Q921/(1+((($T921/1.645)^2)*((Q921-1)/0.25))))+1</f>
        <v>63.053960269688851</v>
      </c>
      <c r="X921" s="11">
        <f>Q921/W921</f>
        <v>11.720120303930383</v>
      </c>
    </row>
    <row r="922" spans="1:24">
      <c r="A922" s="9" t="s">
        <v>20</v>
      </c>
      <c r="B922" s="10" t="s">
        <v>21</v>
      </c>
      <c r="C922" s="9" t="s">
        <v>3507</v>
      </c>
      <c r="D922" s="10" t="s">
        <v>3508</v>
      </c>
      <c r="E922" s="9" t="s">
        <v>24</v>
      </c>
      <c r="F922" s="9">
        <v>53</v>
      </c>
      <c r="G922" s="9">
        <v>1503012</v>
      </c>
      <c r="H922" s="11">
        <v>720531503012</v>
      </c>
      <c r="I922" s="20" t="s">
        <v>3544</v>
      </c>
      <c r="J922" s="20" t="s">
        <v>3545</v>
      </c>
      <c r="K922" s="10" t="s">
        <v>3543</v>
      </c>
      <c r="L922" s="10" t="s">
        <v>36</v>
      </c>
      <c r="M922" s="10" t="s">
        <v>736</v>
      </c>
      <c r="N922" s="10" t="s">
        <v>137</v>
      </c>
      <c r="O922" s="10" t="s">
        <v>309</v>
      </c>
      <c r="P922" s="10" t="s">
        <v>907</v>
      </c>
      <c r="Q922" s="10">
        <v>412</v>
      </c>
      <c r="R922" s="12">
        <v>0.57240000000000002</v>
      </c>
      <c r="S922" s="10" t="s">
        <v>1319</v>
      </c>
      <c r="T922" s="14">
        <v>0.1</v>
      </c>
      <c r="U922" s="17">
        <v>0.9</v>
      </c>
      <c r="V922" s="11">
        <f>(P922/(1+((($T922/1.645)^2)*((P922-1)/0.25))))+1</f>
        <v>65.677655244430454</v>
      </c>
      <c r="W922" s="11">
        <f>(Q922/(1+((($T922/1.645)^2)*((Q922-1)/0.25))))+1</f>
        <v>59.230483873284392</v>
      </c>
      <c r="X922" s="11">
        <f>Q922/W922</f>
        <v>6.9558776673413352</v>
      </c>
    </row>
    <row r="923" spans="1:24">
      <c r="A923" s="9" t="s">
        <v>20</v>
      </c>
      <c r="B923" s="10" t="s">
        <v>21</v>
      </c>
      <c r="C923" s="9" t="s">
        <v>3507</v>
      </c>
      <c r="D923" s="10" t="s">
        <v>3508</v>
      </c>
      <c r="E923" s="9" t="s">
        <v>24</v>
      </c>
      <c r="F923" s="9">
        <v>53</v>
      </c>
      <c r="G923" s="9">
        <v>1503013</v>
      </c>
      <c r="H923" s="11">
        <v>720531503013</v>
      </c>
      <c r="I923" s="20" t="s">
        <v>3546</v>
      </c>
      <c r="J923" s="20" t="s">
        <v>3547</v>
      </c>
      <c r="K923" s="10" t="s">
        <v>3543</v>
      </c>
      <c r="L923" s="10" t="s">
        <v>133</v>
      </c>
      <c r="M923" s="10" t="s">
        <v>668</v>
      </c>
      <c r="N923" s="10" t="s">
        <v>668</v>
      </c>
      <c r="O923" s="10" t="s">
        <v>668</v>
      </c>
      <c r="P923" s="10" t="s">
        <v>668</v>
      </c>
      <c r="Q923" s="10">
        <v>201</v>
      </c>
      <c r="R923" s="12">
        <v>1</v>
      </c>
      <c r="S923" s="10" t="s">
        <v>3548</v>
      </c>
      <c r="T923" s="14">
        <v>0.1</v>
      </c>
      <c r="U923" s="17">
        <v>0.9</v>
      </c>
      <c r="V923" s="11">
        <f>(P923/(1+((($T923/1.645)^2)*((P923-1)/0.25))))+1</f>
        <v>63.961857249351858</v>
      </c>
      <c r="W923" s="11">
        <f>(Q923/(1+((($T923/1.645)^2)*((Q923-1)/0.25))))+1</f>
        <v>51.804199037457877</v>
      </c>
      <c r="X923" s="11">
        <f>Q923/W923</f>
        <v>3.8799943582693683</v>
      </c>
    </row>
    <row r="924" spans="1:24">
      <c r="A924" s="9" t="s">
        <v>20</v>
      </c>
      <c r="B924" s="10" t="s">
        <v>21</v>
      </c>
      <c r="C924" s="9" t="s">
        <v>3507</v>
      </c>
      <c r="D924" s="10" t="s">
        <v>3508</v>
      </c>
      <c r="E924" s="9" t="s">
        <v>24</v>
      </c>
      <c r="F924" s="9">
        <v>53</v>
      </c>
      <c r="G924" s="9">
        <v>1503021</v>
      </c>
      <c r="H924" s="11">
        <v>720531503021</v>
      </c>
      <c r="I924" s="20" t="s">
        <v>3549</v>
      </c>
      <c r="J924" s="20" t="s">
        <v>3550</v>
      </c>
      <c r="K924" s="10" t="s">
        <v>3551</v>
      </c>
      <c r="L924" s="10" t="s">
        <v>28</v>
      </c>
      <c r="M924" s="10" t="s">
        <v>342</v>
      </c>
      <c r="N924" s="10" t="s">
        <v>920</v>
      </c>
      <c r="O924" s="10" t="s">
        <v>646</v>
      </c>
      <c r="P924" s="10" t="s">
        <v>246</v>
      </c>
      <c r="Q924" s="10">
        <v>228</v>
      </c>
      <c r="R924" s="12">
        <v>0.36359999999999998</v>
      </c>
      <c r="S924" s="10" t="s">
        <v>2168</v>
      </c>
      <c r="T924" s="14">
        <v>0.1</v>
      </c>
      <c r="U924" s="17">
        <v>0.9</v>
      </c>
      <c r="V924" s="11">
        <f>(P924/(1+((($T924/1.645)^2)*((P924-1)/0.25))))+1</f>
        <v>61.937378156984515</v>
      </c>
      <c r="W924" s="11">
        <f>(Q924/(1+((($T924/1.645)^2)*((Q924-1)/0.25))))+1</f>
        <v>53.347903555269902</v>
      </c>
      <c r="X924" s="11">
        <f>Q924/W924</f>
        <v>4.273832424619755</v>
      </c>
    </row>
    <row r="925" spans="1:24">
      <c r="A925" s="9" t="s">
        <v>20</v>
      </c>
      <c r="B925" s="10" t="s">
        <v>21</v>
      </c>
      <c r="C925" s="9" t="s">
        <v>3507</v>
      </c>
      <c r="D925" s="10" t="s">
        <v>3508</v>
      </c>
      <c r="E925" s="9" t="s">
        <v>24</v>
      </c>
      <c r="F925" s="9">
        <v>53</v>
      </c>
      <c r="G925" s="9">
        <v>1503022</v>
      </c>
      <c r="H925" s="11">
        <v>720531503022</v>
      </c>
      <c r="I925" s="20" t="s">
        <v>3552</v>
      </c>
      <c r="J925" s="20" t="s">
        <v>3553</v>
      </c>
      <c r="K925" s="10" t="s">
        <v>3551</v>
      </c>
      <c r="L925" s="10" t="s">
        <v>36</v>
      </c>
      <c r="M925" s="10" t="s">
        <v>196</v>
      </c>
      <c r="N925" s="10" t="s">
        <v>825</v>
      </c>
      <c r="O925" s="10" t="s">
        <v>722</v>
      </c>
      <c r="P925" s="10" t="s">
        <v>1422</v>
      </c>
      <c r="Q925" s="10">
        <v>524</v>
      </c>
      <c r="R925" s="12">
        <v>0.56779999999999997</v>
      </c>
      <c r="S925" s="10" t="s">
        <v>3554</v>
      </c>
      <c r="T925" s="14">
        <v>0.1</v>
      </c>
      <c r="U925" s="17">
        <v>0.9</v>
      </c>
      <c r="V925" s="11">
        <f>(P925/(1+((($T925/1.645)^2)*((P925-1)/0.25))))+1</f>
        <v>65.501144002923184</v>
      </c>
      <c r="W925" s="11">
        <f>(Q925/(1+((($T925/1.645)^2)*((Q925-1)/0.25))))+1</f>
        <v>61.016744247074989</v>
      </c>
      <c r="X925" s="11">
        <f>Q925/W925</f>
        <v>8.587806617117554</v>
      </c>
    </row>
    <row r="926" spans="1:24">
      <c r="A926" s="9" t="s">
        <v>20</v>
      </c>
      <c r="B926" s="10" t="s">
        <v>21</v>
      </c>
      <c r="C926" s="9" t="s">
        <v>3507</v>
      </c>
      <c r="D926" s="10" t="s">
        <v>3508</v>
      </c>
      <c r="E926" s="9" t="s">
        <v>24</v>
      </c>
      <c r="F926" s="9">
        <v>53</v>
      </c>
      <c r="G926" s="9">
        <v>1504001</v>
      </c>
      <c r="H926" s="11">
        <v>720531504001</v>
      </c>
      <c r="I926" s="20" t="s">
        <v>3555</v>
      </c>
      <c r="J926" s="20" t="s">
        <v>3556</v>
      </c>
      <c r="K926" s="10" t="s">
        <v>3557</v>
      </c>
      <c r="L926" s="10" t="s">
        <v>28</v>
      </c>
      <c r="M926" s="10" t="s">
        <v>718</v>
      </c>
      <c r="N926" s="10" t="s">
        <v>655</v>
      </c>
      <c r="O926" s="10" t="s">
        <v>472</v>
      </c>
      <c r="P926" s="10" t="s">
        <v>559</v>
      </c>
      <c r="Q926" s="10">
        <v>576</v>
      </c>
      <c r="R926" s="12">
        <v>0.54899999999999993</v>
      </c>
      <c r="S926" s="10" t="s">
        <v>3558</v>
      </c>
      <c r="T926" s="14">
        <v>0.1</v>
      </c>
      <c r="U926" s="17">
        <v>0.9</v>
      </c>
      <c r="V926" s="11">
        <f>(P926/(1+((($T926/1.645)^2)*((P926-1)/0.25))))+1</f>
        <v>65.637926937691276</v>
      </c>
      <c r="W926" s="11">
        <f>(Q926/(1+((($T926/1.645)^2)*((Q926-1)/0.25))))+1</f>
        <v>61.634438813468826</v>
      </c>
      <c r="X926" s="11">
        <f>Q926/W926</f>
        <v>9.3454245887305483</v>
      </c>
    </row>
    <row r="927" spans="1:24">
      <c r="A927" s="9" t="s">
        <v>20</v>
      </c>
      <c r="B927" s="10" t="s">
        <v>21</v>
      </c>
      <c r="C927" s="9" t="s">
        <v>3507</v>
      </c>
      <c r="D927" s="10" t="s">
        <v>3508</v>
      </c>
      <c r="E927" s="9" t="s">
        <v>24</v>
      </c>
      <c r="F927" s="9">
        <v>53</v>
      </c>
      <c r="G927" s="9">
        <v>1504002</v>
      </c>
      <c r="H927" s="11">
        <v>720531504002</v>
      </c>
      <c r="I927" s="20" t="s">
        <v>3559</v>
      </c>
      <c r="J927" s="20" t="s">
        <v>3560</v>
      </c>
      <c r="K927" s="10" t="s">
        <v>3557</v>
      </c>
      <c r="L927" s="10" t="s">
        <v>36</v>
      </c>
      <c r="M927" s="10" t="s">
        <v>1332</v>
      </c>
      <c r="N927" s="10" t="s">
        <v>419</v>
      </c>
      <c r="O927" s="10" t="s">
        <v>90</v>
      </c>
      <c r="P927" s="10" t="s">
        <v>697</v>
      </c>
      <c r="Q927" s="10">
        <v>187</v>
      </c>
      <c r="R927" s="12">
        <v>0.44</v>
      </c>
      <c r="S927" s="10" t="s">
        <v>3561</v>
      </c>
      <c r="T927" s="14">
        <v>0.1</v>
      </c>
      <c r="U927" s="17">
        <v>0.9</v>
      </c>
      <c r="V927" s="11">
        <f>(P927/(1+((($T927/1.645)^2)*((P927-1)/0.25))))+1</f>
        <v>58.44129621689089</v>
      </c>
      <c r="W927" s="11">
        <f>(Q927/(1+((($T927/1.645)^2)*((Q927-1)/0.25))))+1</f>
        <v>50.874376911154854</v>
      </c>
      <c r="X927" s="11">
        <f>Q927/W927</f>
        <v>3.6757206938685449</v>
      </c>
    </row>
    <row r="928" spans="1:24">
      <c r="A928" s="9" t="s">
        <v>20</v>
      </c>
      <c r="B928" s="10" t="s">
        <v>21</v>
      </c>
      <c r="C928" s="9" t="s">
        <v>3507</v>
      </c>
      <c r="D928" s="10" t="s">
        <v>3508</v>
      </c>
      <c r="E928" s="9" t="s">
        <v>24</v>
      </c>
      <c r="F928" s="9">
        <v>53</v>
      </c>
      <c r="G928" s="9">
        <v>1504003</v>
      </c>
      <c r="H928" s="11">
        <v>720531504003</v>
      </c>
      <c r="I928" s="20" t="s">
        <v>3562</v>
      </c>
      <c r="J928" s="20" t="s">
        <v>3563</v>
      </c>
      <c r="K928" s="10" t="s">
        <v>3557</v>
      </c>
      <c r="L928" s="10" t="s">
        <v>133</v>
      </c>
      <c r="M928" s="10" t="s">
        <v>239</v>
      </c>
      <c r="N928" s="10" t="s">
        <v>931</v>
      </c>
      <c r="O928" s="10" t="s">
        <v>971</v>
      </c>
      <c r="P928" s="10" t="s">
        <v>1049</v>
      </c>
      <c r="Q928" s="10">
        <v>158</v>
      </c>
      <c r="R928" s="12">
        <v>0.2596</v>
      </c>
      <c r="S928" s="10" t="s">
        <v>3564</v>
      </c>
      <c r="T928" s="14">
        <v>0.1</v>
      </c>
      <c r="U928" s="17">
        <v>0.9</v>
      </c>
      <c r="V928" s="11">
        <f>(P928/(1+((($T928/1.645)^2)*((P928-1)/0.25))))+1</f>
        <v>60.964693636864354</v>
      </c>
      <c r="W928" s="11">
        <f>(Q928/(1+((($T928/1.645)^2)*((Q928-1)/0.25))))+1</f>
        <v>48.579652849841835</v>
      </c>
      <c r="X928" s="11">
        <f>Q928/W928</f>
        <v>3.2523904707259432</v>
      </c>
    </row>
    <row r="929" spans="1:24">
      <c r="A929" s="9" t="s">
        <v>20</v>
      </c>
      <c r="B929" s="10" t="s">
        <v>21</v>
      </c>
      <c r="C929" s="9" t="s">
        <v>3507</v>
      </c>
      <c r="D929" s="10" t="s">
        <v>3508</v>
      </c>
      <c r="E929" s="9" t="s">
        <v>24</v>
      </c>
      <c r="F929" s="9">
        <v>53</v>
      </c>
      <c r="G929" s="9">
        <v>1504004</v>
      </c>
      <c r="H929" s="11">
        <v>720531504004</v>
      </c>
      <c r="I929" s="20" t="s">
        <v>3565</v>
      </c>
      <c r="J929" s="20" t="s">
        <v>3566</v>
      </c>
      <c r="K929" s="10" t="s">
        <v>3557</v>
      </c>
      <c r="L929" s="10" t="s">
        <v>160</v>
      </c>
      <c r="M929" s="10" t="s">
        <v>134</v>
      </c>
      <c r="N929" s="10" t="s">
        <v>488</v>
      </c>
      <c r="O929" s="10" t="s">
        <v>801</v>
      </c>
      <c r="P929" s="10" t="s">
        <v>390</v>
      </c>
      <c r="Q929" s="10">
        <v>225</v>
      </c>
      <c r="R929" s="12">
        <v>0.25489999999999996</v>
      </c>
      <c r="S929" s="10" t="s">
        <v>622</v>
      </c>
      <c r="T929" s="14">
        <v>0.1</v>
      </c>
      <c r="U929" s="17">
        <v>0.9</v>
      </c>
      <c r="V929" s="11">
        <f>(P929/(1+((($T929/1.645)^2)*((P929-1)/0.25))))+1</f>
        <v>60.831407882372446</v>
      </c>
      <c r="W929" s="11">
        <f>(Q929/(1+((($T929/1.645)^2)*((Q929-1)/0.25))))+1</f>
        <v>53.19049547725124</v>
      </c>
      <c r="X929" s="11">
        <f>Q929/W929</f>
        <v>4.2300790391439209</v>
      </c>
    </row>
    <row r="930" spans="1:24">
      <c r="A930" s="9" t="s">
        <v>20</v>
      </c>
      <c r="B930" s="10" t="s">
        <v>21</v>
      </c>
      <c r="C930" s="9" t="s">
        <v>3507</v>
      </c>
      <c r="D930" s="10" t="s">
        <v>3508</v>
      </c>
      <c r="E930" s="9" t="s">
        <v>24</v>
      </c>
      <c r="F930" s="9">
        <v>53</v>
      </c>
      <c r="G930" s="9">
        <v>1504005</v>
      </c>
      <c r="H930" s="11">
        <v>720531504005</v>
      </c>
      <c r="I930" s="20" t="s">
        <v>3567</v>
      </c>
      <c r="J930" s="20" t="s">
        <v>3568</v>
      </c>
      <c r="K930" s="10" t="s">
        <v>3557</v>
      </c>
      <c r="L930" s="10" t="s">
        <v>318</v>
      </c>
      <c r="M930" s="10" t="s">
        <v>717</v>
      </c>
      <c r="N930" s="10" t="s">
        <v>646</v>
      </c>
      <c r="O930" s="10" t="s">
        <v>169</v>
      </c>
      <c r="P930" s="10" t="s">
        <v>54</v>
      </c>
      <c r="Q930" s="10">
        <v>432</v>
      </c>
      <c r="R930" s="12">
        <v>0.5101</v>
      </c>
      <c r="S930" s="10" t="s">
        <v>3569</v>
      </c>
      <c r="T930" s="14">
        <v>0.1</v>
      </c>
      <c r="U930" s="17">
        <v>0.9</v>
      </c>
      <c r="V930" s="11">
        <f>(P930/(1+((($T930/1.645)^2)*((P930-1)/0.25))))+1</f>
        <v>63.095332736298943</v>
      </c>
      <c r="W930" s="11">
        <f>(Q930/(1+((($T930/1.645)^2)*((Q930-1)/0.25))))+1</f>
        <v>59.60830917438436</v>
      </c>
      <c r="X930" s="11">
        <f>Q930/W930</f>
        <v>7.2473117587714517</v>
      </c>
    </row>
    <row r="931" spans="1:24">
      <c r="A931" s="9" t="s">
        <v>20</v>
      </c>
      <c r="B931" s="10" t="s">
        <v>21</v>
      </c>
      <c r="C931" s="9" t="s">
        <v>3507</v>
      </c>
      <c r="D931" s="10" t="s">
        <v>3508</v>
      </c>
      <c r="E931" s="9" t="s">
        <v>24</v>
      </c>
      <c r="F931" s="9">
        <v>53</v>
      </c>
      <c r="G931" s="9">
        <v>1505001</v>
      </c>
      <c r="H931" s="11">
        <v>720531505001</v>
      </c>
      <c r="I931" s="20" t="s">
        <v>3570</v>
      </c>
      <c r="J931" s="20" t="s">
        <v>3571</v>
      </c>
      <c r="K931" s="10" t="s">
        <v>3572</v>
      </c>
      <c r="L931" s="10" t="s">
        <v>28</v>
      </c>
      <c r="M931" s="10" t="s">
        <v>498</v>
      </c>
      <c r="N931" s="10" t="s">
        <v>1276</v>
      </c>
      <c r="O931" s="10" t="s">
        <v>779</v>
      </c>
      <c r="P931" s="10" t="s">
        <v>891</v>
      </c>
      <c r="Q931" s="10">
        <v>260</v>
      </c>
      <c r="R931" s="12">
        <v>0.59430000000000005</v>
      </c>
      <c r="S931" s="10" t="s">
        <v>3573</v>
      </c>
      <c r="T931" s="14">
        <v>0.1</v>
      </c>
      <c r="U931" s="17">
        <v>0.9</v>
      </c>
      <c r="V931" s="11">
        <f>(P931/(1+((($T931/1.645)^2)*((P931-1)/0.25))))+1</f>
        <v>64.648535676266107</v>
      </c>
      <c r="W931" s="11">
        <f>(Q931/(1+((($T931/1.645)^2)*((Q931-1)/0.25))))+1</f>
        <v>54.847019273267875</v>
      </c>
      <c r="X931" s="11">
        <f>Q931/W931</f>
        <v>4.7404581588032171</v>
      </c>
    </row>
    <row r="932" spans="1:24">
      <c r="A932" s="9" t="s">
        <v>20</v>
      </c>
      <c r="B932" s="10" t="s">
        <v>21</v>
      </c>
      <c r="C932" s="9" t="s">
        <v>3507</v>
      </c>
      <c r="D932" s="10" t="s">
        <v>3508</v>
      </c>
      <c r="E932" s="9" t="s">
        <v>24</v>
      </c>
      <c r="F932" s="9">
        <v>53</v>
      </c>
      <c r="G932" s="9">
        <v>1505002</v>
      </c>
      <c r="H932" s="11">
        <v>720531505002</v>
      </c>
      <c r="I932" s="20" t="s">
        <v>3574</v>
      </c>
      <c r="J932" s="20" t="s">
        <v>3575</v>
      </c>
      <c r="K932" s="10" t="s">
        <v>3572</v>
      </c>
      <c r="L932" s="10" t="s">
        <v>36</v>
      </c>
      <c r="M932" s="10" t="s">
        <v>120</v>
      </c>
      <c r="N932" s="10" t="s">
        <v>825</v>
      </c>
      <c r="O932" s="10" t="s">
        <v>741</v>
      </c>
      <c r="P932" s="10" t="s">
        <v>1345</v>
      </c>
      <c r="Q932" s="10">
        <v>516</v>
      </c>
      <c r="R932" s="12">
        <v>0.62</v>
      </c>
      <c r="S932" s="10" t="s">
        <v>2331</v>
      </c>
      <c r="T932" s="14">
        <v>0.1</v>
      </c>
      <c r="U932" s="17">
        <v>0.9</v>
      </c>
      <c r="V932" s="11">
        <f>(P932/(1+((($T932/1.645)^2)*((P932-1)/0.25))))+1</f>
        <v>65.226059399774329</v>
      </c>
      <c r="W932" s="11">
        <f>(Q932/(1+((($T932/1.645)^2)*((Q932-1)/0.25))))+1</f>
        <v>60.911928353290612</v>
      </c>
      <c r="X932" s="11">
        <f>Q932/W932</f>
        <v>8.4712471588025888</v>
      </c>
    </row>
    <row r="933" spans="1:24">
      <c r="A933" s="9" t="s">
        <v>20</v>
      </c>
      <c r="B933" s="10" t="s">
        <v>21</v>
      </c>
      <c r="C933" s="9" t="s">
        <v>3507</v>
      </c>
      <c r="D933" s="10" t="s">
        <v>3508</v>
      </c>
      <c r="E933" s="9" t="s">
        <v>24</v>
      </c>
      <c r="F933" s="9">
        <v>53</v>
      </c>
      <c r="G933" s="9">
        <v>1505003</v>
      </c>
      <c r="H933" s="11">
        <v>720531505003</v>
      </c>
      <c r="I933" s="20" t="s">
        <v>3576</v>
      </c>
      <c r="J933" s="20" t="s">
        <v>3577</v>
      </c>
      <c r="K933" s="10" t="s">
        <v>3572</v>
      </c>
      <c r="L933" s="10" t="s">
        <v>133</v>
      </c>
      <c r="M933" s="10" t="s">
        <v>120</v>
      </c>
      <c r="N933" s="10" t="s">
        <v>69</v>
      </c>
      <c r="O933" s="10" t="s">
        <v>184</v>
      </c>
      <c r="P933" s="10" t="s">
        <v>558</v>
      </c>
      <c r="Q933" s="10">
        <v>320</v>
      </c>
      <c r="R933" s="12">
        <v>0.58009999999999995</v>
      </c>
      <c r="S933" s="10" t="s">
        <v>3578</v>
      </c>
      <c r="T933" s="14">
        <v>0.1</v>
      </c>
      <c r="U933" s="17">
        <v>0.9</v>
      </c>
      <c r="V933" s="11">
        <f>(P933/(1+((($T933/1.645)^2)*((P933-1)/0.25))))+1</f>
        <v>64.959752711623253</v>
      </c>
      <c r="W933" s="11">
        <f>(Q933/(1+((($T933/1.645)^2)*((Q933-1)/0.25))))+1</f>
        <v>56.989046959383543</v>
      </c>
      <c r="X933" s="11">
        <f>Q933/W933</f>
        <v>5.6151140802208195</v>
      </c>
    </row>
    <row r="934" spans="1:24">
      <c r="A934" s="9" t="s">
        <v>20</v>
      </c>
      <c r="B934" s="10" t="s">
        <v>21</v>
      </c>
      <c r="C934" s="9" t="s">
        <v>3507</v>
      </c>
      <c r="D934" s="10" t="s">
        <v>3508</v>
      </c>
      <c r="E934" s="9" t="s">
        <v>24</v>
      </c>
      <c r="F934" s="9">
        <v>53</v>
      </c>
      <c r="G934" s="9">
        <v>1505004</v>
      </c>
      <c r="H934" s="11">
        <v>720531505004</v>
      </c>
      <c r="I934" s="20" t="s">
        <v>3579</v>
      </c>
      <c r="J934" s="20" t="s">
        <v>3580</v>
      </c>
      <c r="K934" s="10" t="s">
        <v>3572</v>
      </c>
      <c r="L934" s="10" t="s">
        <v>160</v>
      </c>
      <c r="M934" s="10" t="s">
        <v>498</v>
      </c>
      <c r="N934" s="10" t="s">
        <v>655</v>
      </c>
      <c r="O934" s="10" t="s">
        <v>457</v>
      </c>
      <c r="P934" s="10" t="s">
        <v>594</v>
      </c>
      <c r="Q934" s="10">
        <v>542</v>
      </c>
      <c r="R934" s="12">
        <v>0.50649999999999995</v>
      </c>
      <c r="S934" s="10" t="s">
        <v>1719</v>
      </c>
      <c r="T934" s="14">
        <v>0.1</v>
      </c>
      <c r="U934" s="17">
        <v>0.9</v>
      </c>
      <c r="V934" s="11">
        <f>(P934/(1+((($T934/1.645)^2)*((P934-1)/0.25))))+1</f>
        <v>65.861552105607217</v>
      </c>
      <c r="W934" s="11">
        <f>(Q934/(1+((($T934/1.645)^2)*((Q934-1)/0.25))))+1</f>
        <v>61.242505706783746</v>
      </c>
      <c r="X934" s="11">
        <f>Q934/W934</f>
        <v>8.8500624483750254</v>
      </c>
    </row>
    <row r="935" spans="1:24">
      <c r="A935" s="9" t="s">
        <v>20</v>
      </c>
      <c r="B935" s="10" t="s">
        <v>21</v>
      </c>
      <c r="C935" s="9" t="s">
        <v>3507</v>
      </c>
      <c r="D935" s="10" t="s">
        <v>3508</v>
      </c>
      <c r="E935" s="9" t="s">
        <v>24</v>
      </c>
      <c r="F935" s="9">
        <v>53</v>
      </c>
      <c r="G935" s="9">
        <v>1506011</v>
      </c>
      <c r="H935" s="11">
        <v>720531506011</v>
      </c>
      <c r="I935" s="20" t="s">
        <v>3581</v>
      </c>
      <c r="J935" s="20" t="s">
        <v>3582</v>
      </c>
      <c r="K935" s="10" t="s">
        <v>3583</v>
      </c>
      <c r="L935" s="10" t="s">
        <v>28</v>
      </c>
      <c r="M935" s="10" t="s">
        <v>227</v>
      </c>
      <c r="N935" s="10" t="s">
        <v>1521</v>
      </c>
      <c r="O935" s="10" t="s">
        <v>3584</v>
      </c>
      <c r="P935" s="10" t="s">
        <v>3585</v>
      </c>
      <c r="Q935" s="10">
        <v>833</v>
      </c>
      <c r="R935" s="12">
        <v>0.51639999999999997</v>
      </c>
      <c r="S935" s="10" t="s">
        <v>416</v>
      </c>
      <c r="T935" s="14">
        <v>0.1</v>
      </c>
      <c r="U935" s="17">
        <v>0.9</v>
      </c>
      <c r="V935" s="11">
        <f>(P935/(1+((($T935/1.645)^2)*((P935-1)/0.25))))+1</f>
        <v>67.272434919605757</v>
      </c>
      <c r="W935" s="11">
        <f>(Q935/(1+((($T935/1.645)^2)*((Q935-1)/0.25))))+1</f>
        <v>63.638727811699113</v>
      </c>
      <c r="X935" s="11">
        <f>Q935/W935</f>
        <v>13.089513707199915</v>
      </c>
    </row>
    <row r="936" spans="1:24">
      <c r="A936" s="9" t="s">
        <v>20</v>
      </c>
      <c r="B936" s="10" t="s">
        <v>21</v>
      </c>
      <c r="C936" s="9" t="s">
        <v>3507</v>
      </c>
      <c r="D936" s="10" t="s">
        <v>3508</v>
      </c>
      <c r="E936" s="9" t="s">
        <v>24</v>
      </c>
      <c r="F936" s="9">
        <v>53</v>
      </c>
      <c r="G936" s="9">
        <v>1506021</v>
      </c>
      <c r="H936" s="11">
        <v>720531506021</v>
      </c>
      <c r="I936" s="20" t="s">
        <v>3586</v>
      </c>
      <c r="J936" s="20" t="s">
        <v>3587</v>
      </c>
      <c r="K936" s="10" t="s">
        <v>3588</v>
      </c>
      <c r="L936" s="10" t="s">
        <v>28</v>
      </c>
      <c r="M936" s="10" t="s">
        <v>945</v>
      </c>
      <c r="N936" s="10" t="s">
        <v>162</v>
      </c>
      <c r="O936" s="10" t="s">
        <v>2890</v>
      </c>
      <c r="P936" s="10" t="s">
        <v>3589</v>
      </c>
      <c r="Q936" s="10">
        <v>848</v>
      </c>
      <c r="R936" s="12">
        <v>0.4304</v>
      </c>
      <c r="S936" s="10" t="s">
        <v>3590</v>
      </c>
      <c r="T936" s="14">
        <v>0.1</v>
      </c>
      <c r="U936" s="17">
        <v>0.9</v>
      </c>
      <c r="V936" s="11">
        <f>(P936/(1+((($T936/1.645)^2)*((P936-1)/0.25))))+1</f>
        <v>67.268209482123794</v>
      </c>
      <c r="W936" s="11">
        <f>(Q936/(1+((($T936/1.645)^2)*((Q936-1)/0.25))))+1</f>
        <v>63.720921444731964</v>
      </c>
      <c r="X936" s="11">
        <f>Q936/W936</f>
        <v>13.308031032406033</v>
      </c>
    </row>
    <row r="937" spans="1:24">
      <c r="A937" s="9" t="s">
        <v>20</v>
      </c>
      <c r="B937" s="10" t="s">
        <v>21</v>
      </c>
      <c r="C937" s="9" t="s">
        <v>3507</v>
      </c>
      <c r="D937" s="10" t="s">
        <v>3508</v>
      </c>
      <c r="E937" s="9" t="s">
        <v>24</v>
      </c>
      <c r="F937" s="9">
        <v>53</v>
      </c>
      <c r="G937" s="9">
        <v>1506022</v>
      </c>
      <c r="H937" s="11">
        <v>720531506022</v>
      </c>
      <c r="I937" s="20" t="s">
        <v>3591</v>
      </c>
      <c r="J937" s="20" t="s">
        <v>3592</v>
      </c>
      <c r="K937" s="10" t="s">
        <v>3588</v>
      </c>
      <c r="L937" s="10" t="s">
        <v>36</v>
      </c>
      <c r="M937" s="10" t="s">
        <v>136</v>
      </c>
      <c r="N937" s="10" t="s">
        <v>221</v>
      </c>
      <c r="O937" s="10" t="s">
        <v>1061</v>
      </c>
      <c r="P937" s="10" t="s">
        <v>2312</v>
      </c>
      <c r="Q937" s="10">
        <v>842</v>
      </c>
      <c r="R937" s="12">
        <v>0.25730000000000003</v>
      </c>
      <c r="S937" s="10" t="s">
        <v>3593</v>
      </c>
      <c r="T937" s="14">
        <v>0.1</v>
      </c>
      <c r="U937" s="17">
        <v>0.9</v>
      </c>
      <c r="V937" s="11">
        <f>(P937/(1+((($T937/1.645)^2)*((P937-1)/0.25))))+1</f>
        <v>66.674443200522859</v>
      </c>
      <c r="W937" s="11">
        <f>(Q937/(1+((($T937/1.645)^2)*((Q937-1)/0.25))))+1</f>
        <v>63.688369636019345</v>
      </c>
      <c r="X937" s="11">
        <f>Q937/W937</f>
        <v>13.220624186363247</v>
      </c>
    </row>
    <row r="938" spans="1:24">
      <c r="A938" s="9" t="s">
        <v>20</v>
      </c>
      <c r="B938" s="10" t="s">
        <v>21</v>
      </c>
      <c r="C938" s="9" t="s">
        <v>3594</v>
      </c>
      <c r="D938" s="10" t="s">
        <v>3595</v>
      </c>
      <c r="E938" s="9" t="s">
        <v>24</v>
      </c>
      <c r="F938" s="9">
        <v>54</v>
      </c>
      <c r="G938" s="9">
        <v>5801001</v>
      </c>
      <c r="H938" s="11">
        <v>720545801001</v>
      </c>
      <c r="I938" s="20" t="s">
        <v>3596</v>
      </c>
      <c r="J938" s="20" t="s">
        <v>3597</v>
      </c>
      <c r="K938" s="10" t="s">
        <v>3598</v>
      </c>
      <c r="L938" s="10" t="s">
        <v>28</v>
      </c>
      <c r="M938" s="10" t="s">
        <v>182</v>
      </c>
      <c r="N938" s="10" t="s">
        <v>352</v>
      </c>
      <c r="O938" s="10" t="s">
        <v>328</v>
      </c>
      <c r="P938" s="10" t="s">
        <v>1225</v>
      </c>
      <c r="Q938" s="10">
        <v>559</v>
      </c>
      <c r="R938" s="12">
        <v>0.5806</v>
      </c>
      <c r="S938" s="10" t="s">
        <v>3117</v>
      </c>
      <c r="T938" s="14">
        <v>0.1</v>
      </c>
      <c r="U938" s="17">
        <v>0.9</v>
      </c>
      <c r="V938" s="11">
        <f>(P938/(1+((($T938/1.645)^2)*((P938-1)/0.25))))+1</f>
        <v>65.565786283572379</v>
      </c>
      <c r="W938" s="11">
        <f>(Q938/(1+((($T938/1.645)^2)*((Q938-1)/0.25))))+1</f>
        <v>61.443797007315375</v>
      </c>
      <c r="X938" s="11">
        <f>Q938/W938</f>
        <v>9.0977450487548257</v>
      </c>
    </row>
    <row r="939" spans="1:24">
      <c r="A939" s="9" t="s">
        <v>20</v>
      </c>
      <c r="B939" s="10" t="s">
        <v>21</v>
      </c>
      <c r="C939" s="9" t="s">
        <v>3594</v>
      </c>
      <c r="D939" s="10" t="s">
        <v>3595</v>
      </c>
      <c r="E939" s="9" t="s">
        <v>24</v>
      </c>
      <c r="F939" s="9">
        <v>54</v>
      </c>
      <c r="G939" s="9">
        <v>5801002</v>
      </c>
      <c r="H939" s="11">
        <v>720545801002</v>
      </c>
      <c r="I939" s="20" t="s">
        <v>3599</v>
      </c>
      <c r="J939" s="20" t="s">
        <v>3600</v>
      </c>
      <c r="K939" s="10" t="s">
        <v>3598</v>
      </c>
      <c r="L939" s="10" t="s">
        <v>36</v>
      </c>
      <c r="M939" s="10" t="s">
        <v>802</v>
      </c>
      <c r="N939" s="10" t="s">
        <v>825</v>
      </c>
      <c r="O939" s="10" t="s">
        <v>162</v>
      </c>
      <c r="P939" s="10" t="s">
        <v>672</v>
      </c>
      <c r="Q939" s="10">
        <v>629</v>
      </c>
      <c r="R939" s="12">
        <v>0.45860000000000001</v>
      </c>
      <c r="S939" s="10" t="s">
        <v>3601</v>
      </c>
      <c r="T939" s="14">
        <v>0.1</v>
      </c>
      <c r="U939" s="17">
        <v>0.9</v>
      </c>
      <c r="V939" s="11">
        <f>(P939/(1+((($T939/1.645)^2)*((P939-1)/0.25))))+1</f>
        <v>66.083833189653163</v>
      </c>
      <c r="W939" s="11">
        <f>(Q939/(1+((($T939/1.645)^2)*((Q939-1)/0.25))))+1</f>
        <v>62.168985688757189</v>
      </c>
      <c r="X939" s="11">
        <f>Q939/W939</f>
        <v>10.117585047133078</v>
      </c>
    </row>
    <row r="940" spans="1:24">
      <c r="A940" s="9" t="s">
        <v>20</v>
      </c>
      <c r="B940" s="10" t="s">
        <v>21</v>
      </c>
      <c r="C940" s="9" t="s">
        <v>3594</v>
      </c>
      <c r="D940" s="10" t="s">
        <v>3595</v>
      </c>
      <c r="E940" s="9" t="s">
        <v>24</v>
      </c>
      <c r="F940" s="9">
        <v>54</v>
      </c>
      <c r="G940" s="9">
        <v>5801003</v>
      </c>
      <c r="H940" s="11">
        <v>720545801003</v>
      </c>
      <c r="I940" s="20" t="s">
        <v>3602</v>
      </c>
      <c r="J940" s="20" t="s">
        <v>3603</v>
      </c>
      <c r="K940" s="10" t="s">
        <v>3598</v>
      </c>
      <c r="L940" s="10" t="s">
        <v>133</v>
      </c>
      <c r="M940" s="10" t="s">
        <v>1258</v>
      </c>
      <c r="N940" s="10" t="s">
        <v>656</v>
      </c>
      <c r="O940" s="10" t="s">
        <v>543</v>
      </c>
      <c r="P940" s="10" t="s">
        <v>3604</v>
      </c>
      <c r="Q940" s="10">
        <v>717</v>
      </c>
      <c r="R940" s="12">
        <v>0.7118000000000001</v>
      </c>
      <c r="S940" s="10" t="s">
        <v>3605</v>
      </c>
      <c r="T940" s="14">
        <v>0.1</v>
      </c>
      <c r="U940" s="17">
        <v>0.9</v>
      </c>
      <c r="V940" s="11">
        <f>(P940/(1+((($T940/1.645)^2)*((P940-1)/0.25))))+1</f>
        <v>66.927446370491282</v>
      </c>
      <c r="W940" s="11">
        <f>(Q940/(1+((($T940/1.645)^2)*((Q940-1)/0.25))))+1</f>
        <v>62.896840987015096</v>
      </c>
      <c r="X940" s="11">
        <f>Q940/W940</f>
        <v>11.399618625489044</v>
      </c>
    </row>
    <row r="941" spans="1:24">
      <c r="A941" s="9" t="s">
        <v>20</v>
      </c>
      <c r="B941" s="10" t="s">
        <v>21</v>
      </c>
      <c r="C941" s="9" t="s">
        <v>3594</v>
      </c>
      <c r="D941" s="10" t="s">
        <v>3595</v>
      </c>
      <c r="E941" s="9" t="s">
        <v>24</v>
      </c>
      <c r="F941" s="9">
        <v>54</v>
      </c>
      <c r="G941" s="9">
        <v>5802001</v>
      </c>
      <c r="H941" s="11">
        <v>720545802001</v>
      </c>
      <c r="I941" s="20" t="s">
        <v>3606</v>
      </c>
      <c r="J941" s="20" t="s">
        <v>3607</v>
      </c>
      <c r="K941" s="10" t="s">
        <v>3608</v>
      </c>
      <c r="L941" s="10" t="s">
        <v>28</v>
      </c>
      <c r="M941" s="10" t="s">
        <v>92</v>
      </c>
      <c r="N941" s="10" t="s">
        <v>228</v>
      </c>
      <c r="O941" s="10" t="s">
        <v>1543</v>
      </c>
      <c r="P941" s="10" t="s">
        <v>2458</v>
      </c>
      <c r="Q941" s="10">
        <v>805</v>
      </c>
      <c r="R941" s="12">
        <v>0.6089</v>
      </c>
      <c r="S941" s="10" t="s">
        <v>56</v>
      </c>
      <c r="T941" s="14">
        <v>0.1</v>
      </c>
      <c r="U941" s="17">
        <v>0.9</v>
      </c>
      <c r="V941" s="11">
        <f>(P941/(1+((($T941/1.645)^2)*((P941-1)/0.25))))+1</f>
        <v>66.363730769998853</v>
      </c>
      <c r="W941" s="11">
        <f>(Q941/(1+((($T941/1.645)^2)*((Q941-1)/0.25))))+1</f>
        <v>63.477730828220302</v>
      </c>
      <c r="X941" s="11">
        <f>Q941/W941</f>
        <v>12.681612740355254</v>
      </c>
    </row>
    <row r="942" spans="1:24">
      <c r="A942" s="9" t="s">
        <v>20</v>
      </c>
      <c r="B942" s="10" t="s">
        <v>21</v>
      </c>
      <c r="C942" s="9" t="s">
        <v>3594</v>
      </c>
      <c r="D942" s="10" t="s">
        <v>3595</v>
      </c>
      <c r="E942" s="9" t="s">
        <v>24</v>
      </c>
      <c r="F942" s="9">
        <v>54</v>
      </c>
      <c r="G942" s="9">
        <v>5802002</v>
      </c>
      <c r="H942" s="11">
        <v>720545802002</v>
      </c>
      <c r="I942" s="20" t="s">
        <v>3609</v>
      </c>
      <c r="J942" s="20" t="s">
        <v>3610</v>
      </c>
      <c r="K942" s="10" t="s">
        <v>3608</v>
      </c>
      <c r="L942" s="10" t="s">
        <v>36</v>
      </c>
      <c r="M942" s="10" t="s">
        <v>279</v>
      </c>
      <c r="N942" s="10" t="s">
        <v>856</v>
      </c>
      <c r="O942" s="10" t="s">
        <v>304</v>
      </c>
      <c r="P942" s="10" t="s">
        <v>169</v>
      </c>
      <c r="Q942" s="10">
        <v>237</v>
      </c>
      <c r="R942" s="12">
        <v>0.73499999999999999</v>
      </c>
      <c r="S942" s="10" t="s">
        <v>3611</v>
      </c>
      <c r="T942" s="14">
        <v>0.1</v>
      </c>
      <c r="U942" s="17">
        <v>0.9</v>
      </c>
      <c r="V942" s="11">
        <f>(P942/(1+((($T942/1.645)^2)*((P942-1)/0.25))))+1</f>
        <v>61.73133993387944</v>
      </c>
      <c r="W942" s="11">
        <f>(Q942/(1+((($T942/1.645)^2)*((Q942-1)/0.25))))+1</f>
        <v>53.80146591168716</v>
      </c>
      <c r="X942" s="11">
        <f>Q942/W942</f>
        <v>4.4050844337406252</v>
      </c>
    </row>
    <row r="943" spans="1:24">
      <c r="A943" s="9" t="s">
        <v>20</v>
      </c>
      <c r="B943" s="10" t="s">
        <v>21</v>
      </c>
      <c r="C943" s="9" t="s">
        <v>3594</v>
      </c>
      <c r="D943" s="10" t="s">
        <v>3595</v>
      </c>
      <c r="E943" s="9" t="s">
        <v>24</v>
      </c>
      <c r="F943" s="9">
        <v>54</v>
      </c>
      <c r="G943" s="9">
        <v>5802003</v>
      </c>
      <c r="H943" s="11">
        <v>720545802003</v>
      </c>
      <c r="I943" s="20" t="s">
        <v>3612</v>
      </c>
      <c r="J943" s="20" t="s">
        <v>3613</v>
      </c>
      <c r="K943" s="10" t="s">
        <v>3608</v>
      </c>
      <c r="L943" s="10" t="s">
        <v>133</v>
      </c>
      <c r="M943" s="10" t="s">
        <v>838</v>
      </c>
      <c r="N943" s="10" t="s">
        <v>3614</v>
      </c>
      <c r="O943" s="10" t="s">
        <v>362</v>
      </c>
      <c r="P943" s="10" t="s">
        <v>3615</v>
      </c>
      <c r="Q943" s="10">
        <v>1112</v>
      </c>
      <c r="R943" s="12">
        <v>0.54210000000000003</v>
      </c>
      <c r="S943" s="10" t="s">
        <v>41</v>
      </c>
      <c r="T943" s="14">
        <v>0.1</v>
      </c>
      <c r="U943" s="17">
        <v>0.9</v>
      </c>
      <c r="V943" s="11">
        <f>(P943/(1+((($T943/1.645)^2)*((P943-1)/0.25))))+1</f>
        <v>67.388195688933038</v>
      </c>
      <c r="W943" s="11">
        <f>(Q943/(1+((($T943/1.645)^2)*((Q943-1)/0.25))))+1</f>
        <v>64.825100843602399</v>
      </c>
      <c r="X943" s="11">
        <f>Q943/W943</f>
        <v>17.153849134501478</v>
      </c>
    </row>
    <row r="944" spans="1:24">
      <c r="A944" s="9" t="s">
        <v>20</v>
      </c>
      <c r="B944" s="10" t="s">
        <v>21</v>
      </c>
      <c r="C944" s="9" t="s">
        <v>3594</v>
      </c>
      <c r="D944" s="10" t="s">
        <v>3595</v>
      </c>
      <c r="E944" s="9" t="s">
        <v>24</v>
      </c>
      <c r="F944" s="9">
        <v>54</v>
      </c>
      <c r="G944" s="9">
        <v>5802004</v>
      </c>
      <c r="H944" s="11">
        <v>720545802004</v>
      </c>
      <c r="I944" s="20" t="s">
        <v>3616</v>
      </c>
      <c r="J944" s="20" t="s">
        <v>3617</v>
      </c>
      <c r="K944" s="10" t="s">
        <v>3608</v>
      </c>
      <c r="L944" s="10" t="s">
        <v>160</v>
      </c>
      <c r="M944" s="10" t="s">
        <v>168</v>
      </c>
      <c r="N944" s="10" t="s">
        <v>1204</v>
      </c>
      <c r="O944" s="10" t="s">
        <v>178</v>
      </c>
      <c r="P944" s="10" t="s">
        <v>538</v>
      </c>
      <c r="Q944" s="10">
        <v>212</v>
      </c>
      <c r="R944" s="12">
        <v>0.38159999999999994</v>
      </c>
      <c r="S944" s="10" t="s">
        <v>3618</v>
      </c>
      <c r="T944" s="14">
        <v>0.1</v>
      </c>
      <c r="U944" s="17">
        <v>0.9</v>
      </c>
      <c r="V944" s="11">
        <f>(P944/(1+((($T944/1.645)^2)*((P944-1)/0.25))))+1</f>
        <v>63.196136366557511</v>
      </c>
      <c r="W944" s="11">
        <f>(Q944/(1+((($T944/1.645)^2)*((Q944-1)/0.25))))+1</f>
        <v>52.469227818886104</v>
      </c>
      <c r="X944" s="11">
        <f>Q944/W944</f>
        <v>4.0404635023748412</v>
      </c>
    </row>
    <row r="945" spans="1:24">
      <c r="A945" s="9" t="s">
        <v>20</v>
      </c>
      <c r="B945" s="10" t="s">
        <v>21</v>
      </c>
      <c r="C945" s="9" t="s">
        <v>3619</v>
      </c>
      <c r="D945" s="10" t="s">
        <v>3620</v>
      </c>
      <c r="E945" s="9" t="s">
        <v>24</v>
      </c>
      <c r="F945" s="9">
        <v>55</v>
      </c>
      <c r="G945" s="9">
        <v>9609001</v>
      </c>
      <c r="H945" s="11">
        <v>720559609001</v>
      </c>
      <c r="I945" s="20" t="s">
        <v>3621</v>
      </c>
      <c r="J945" s="20" t="s">
        <v>3622</v>
      </c>
      <c r="K945" s="10" t="s">
        <v>3623</v>
      </c>
      <c r="L945" s="10" t="s">
        <v>28</v>
      </c>
      <c r="M945" s="10" t="s">
        <v>646</v>
      </c>
      <c r="N945" s="10" t="s">
        <v>899</v>
      </c>
      <c r="O945" s="10" t="s">
        <v>737</v>
      </c>
      <c r="P945" s="10" t="s">
        <v>144</v>
      </c>
      <c r="Q945" s="10">
        <v>517</v>
      </c>
      <c r="R945" s="12">
        <v>0.30909999999999999</v>
      </c>
      <c r="S945" s="10" t="s">
        <v>3624</v>
      </c>
      <c r="T945" s="14">
        <v>0.1</v>
      </c>
      <c r="U945" s="17">
        <v>0.9</v>
      </c>
      <c r="V945" s="11">
        <f>(P945/(1+((($T945/1.645)^2)*((P945-1)/0.25))))+1</f>
        <v>66.386695583217559</v>
      </c>
      <c r="W945" s="11">
        <f>(Q945/(1+((($T945/1.645)^2)*((Q945-1)/0.25))))+1</f>
        <v>60.925187478382284</v>
      </c>
      <c r="X945" s="11">
        <f>Q945/W945</f>
        <v>8.4858171373447799</v>
      </c>
    </row>
    <row r="946" spans="1:24">
      <c r="A946" s="9" t="s">
        <v>20</v>
      </c>
      <c r="B946" s="10" t="s">
        <v>21</v>
      </c>
      <c r="C946" s="9" t="s">
        <v>3619</v>
      </c>
      <c r="D946" s="10" t="s">
        <v>3620</v>
      </c>
      <c r="E946" s="9" t="s">
        <v>24</v>
      </c>
      <c r="F946" s="9">
        <v>55</v>
      </c>
      <c r="G946" s="9">
        <v>9609002</v>
      </c>
      <c r="H946" s="11">
        <v>720559609002</v>
      </c>
      <c r="I946" s="20" t="s">
        <v>3625</v>
      </c>
      <c r="J946" s="20" t="s">
        <v>3626</v>
      </c>
      <c r="K946" s="10" t="s">
        <v>3623</v>
      </c>
      <c r="L946" s="10" t="s">
        <v>36</v>
      </c>
      <c r="M946" s="10" t="s">
        <v>959</v>
      </c>
      <c r="N946" s="10" t="s">
        <v>1695</v>
      </c>
      <c r="O946" s="10" t="s">
        <v>1144</v>
      </c>
      <c r="P946" s="10" t="s">
        <v>2077</v>
      </c>
      <c r="Q946" s="10">
        <v>450</v>
      </c>
      <c r="R946" s="12">
        <v>0.70860000000000001</v>
      </c>
      <c r="S946" s="10" t="s">
        <v>3627</v>
      </c>
      <c r="T946" s="14">
        <v>0.1</v>
      </c>
      <c r="U946" s="17">
        <v>0.9</v>
      </c>
      <c r="V946" s="11">
        <f>(P946/(1+((($T946/1.645)^2)*((P946-1)/0.25))))+1</f>
        <v>66.168608713631983</v>
      </c>
      <c r="W946" s="11">
        <f>(Q946/(1+((($T946/1.645)^2)*((Q946-1)/0.25))))+1</f>
        <v>59.923341571492337</v>
      </c>
      <c r="X946" s="11">
        <f>Q946/W946</f>
        <v>7.5095945619641649</v>
      </c>
    </row>
    <row r="947" spans="1:24">
      <c r="A947" s="9" t="s">
        <v>20</v>
      </c>
      <c r="B947" s="10" t="s">
        <v>21</v>
      </c>
      <c r="C947" s="9" t="s">
        <v>3619</v>
      </c>
      <c r="D947" s="10" t="s">
        <v>3620</v>
      </c>
      <c r="E947" s="9" t="s">
        <v>24</v>
      </c>
      <c r="F947" s="9">
        <v>55</v>
      </c>
      <c r="G947" s="9">
        <v>9609003</v>
      </c>
      <c r="H947" s="11">
        <v>720559609003</v>
      </c>
      <c r="I947" s="20" t="s">
        <v>3628</v>
      </c>
      <c r="J947" s="20" t="s">
        <v>3629</v>
      </c>
      <c r="K947" s="10" t="s">
        <v>3623</v>
      </c>
      <c r="L947" s="10" t="s">
        <v>133</v>
      </c>
      <c r="M947" s="10" t="s">
        <v>697</v>
      </c>
      <c r="N947" s="10" t="s">
        <v>220</v>
      </c>
      <c r="O947" s="10" t="s">
        <v>384</v>
      </c>
      <c r="P947" s="10" t="s">
        <v>170</v>
      </c>
      <c r="Q947" s="10">
        <v>260</v>
      </c>
      <c r="R947" s="12">
        <v>0.68120000000000003</v>
      </c>
      <c r="S947" s="10" t="s">
        <v>408</v>
      </c>
      <c r="T947" s="14">
        <v>0.1</v>
      </c>
      <c r="U947" s="17">
        <v>0.9</v>
      </c>
      <c r="V947" s="11">
        <f>(P947/(1+((($T947/1.645)^2)*((P947-1)/0.25))))+1</f>
        <v>62.69152539852854</v>
      </c>
      <c r="W947" s="11">
        <f>(Q947/(1+((($T947/1.645)^2)*((Q947-1)/0.25))))+1</f>
        <v>54.847019273267875</v>
      </c>
      <c r="X947" s="11">
        <f>Q947/W947</f>
        <v>4.7404581588032171</v>
      </c>
    </row>
    <row r="948" spans="1:24">
      <c r="A948" s="9" t="s">
        <v>20</v>
      </c>
      <c r="B948" s="10" t="s">
        <v>21</v>
      </c>
      <c r="C948" s="9" t="s">
        <v>3619</v>
      </c>
      <c r="D948" s="10" t="s">
        <v>3620</v>
      </c>
      <c r="E948" s="9" t="s">
        <v>24</v>
      </c>
      <c r="F948" s="9">
        <v>55</v>
      </c>
      <c r="G948" s="9">
        <v>9610001</v>
      </c>
      <c r="H948" s="11">
        <v>720559610001</v>
      </c>
      <c r="I948" s="20" t="s">
        <v>3630</v>
      </c>
      <c r="J948" s="20" t="s">
        <v>3631</v>
      </c>
      <c r="K948" s="10" t="s">
        <v>3632</v>
      </c>
      <c r="L948" s="10" t="s">
        <v>28</v>
      </c>
      <c r="M948" s="10" t="s">
        <v>397</v>
      </c>
      <c r="N948" s="10" t="s">
        <v>527</v>
      </c>
      <c r="O948" s="10" t="s">
        <v>1153</v>
      </c>
      <c r="P948" s="10" t="s">
        <v>105</v>
      </c>
      <c r="Q948" s="10">
        <v>453</v>
      </c>
      <c r="R948" s="12">
        <v>0.6493000000000001</v>
      </c>
      <c r="S948" s="10" t="s">
        <v>3633</v>
      </c>
      <c r="T948" s="14">
        <v>0.1</v>
      </c>
      <c r="U948" s="17">
        <v>0.9</v>
      </c>
      <c r="V948" s="11">
        <f>(P948/(1+((($T948/1.645)^2)*((P948-1)/0.25))))+1</f>
        <v>65.657922934190523</v>
      </c>
      <c r="W948" s="11">
        <f>(Q948/(1+((($T948/1.645)^2)*((Q948-1)/0.25))))+1</f>
        <v>59.973725135036638</v>
      </c>
      <c r="X948" s="11">
        <f>Q948/W948</f>
        <v>7.5533077023317583</v>
      </c>
    </row>
    <row r="949" spans="1:24">
      <c r="A949" s="9" t="s">
        <v>20</v>
      </c>
      <c r="B949" s="10" t="s">
        <v>21</v>
      </c>
      <c r="C949" s="9" t="s">
        <v>3619</v>
      </c>
      <c r="D949" s="10" t="s">
        <v>3620</v>
      </c>
      <c r="E949" s="9" t="s">
        <v>24</v>
      </c>
      <c r="F949" s="9">
        <v>55</v>
      </c>
      <c r="G949" s="9">
        <v>9610002</v>
      </c>
      <c r="H949" s="11">
        <v>720559610002</v>
      </c>
      <c r="I949" s="20" t="s">
        <v>3634</v>
      </c>
      <c r="J949" s="20" t="s">
        <v>3635</v>
      </c>
      <c r="K949" s="10" t="s">
        <v>3632</v>
      </c>
      <c r="L949" s="10" t="s">
        <v>36</v>
      </c>
      <c r="M949" s="10" t="s">
        <v>177</v>
      </c>
      <c r="N949" s="10" t="s">
        <v>453</v>
      </c>
      <c r="O949" s="10" t="s">
        <v>54</v>
      </c>
      <c r="P949" s="10" t="s">
        <v>741</v>
      </c>
      <c r="Q949" s="10">
        <v>535</v>
      </c>
      <c r="R949" s="12">
        <v>0.64560000000000006</v>
      </c>
      <c r="S949" s="10" t="s">
        <v>3636</v>
      </c>
      <c r="T949" s="14">
        <v>0.1</v>
      </c>
      <c r="U949" s="17">
        <v>0.9</v>
      </c>
      <c r="V949" s="11">
        <f>(P949/(1+((($T949/1.645)^2)*((P949-1)/0.25))))+1</f>
        <v>64.539054427657845</v>
      </c>
      <c r="W949" s="11">
        <f>(Q949/(1+((($T949/1.645)^2)*((Q949-1)/0.25))))+1</f>
        <v>61.15631476323987</v>
      </c>
      <c r="X949" s="11">
        <f>Q949/W949</f>
        <v>8.7480745377022018</v>
      </c>
    </row>
    <row r="950" spans="1:24">
      <c r="A950" s="9" t="s">
        <v>20</v>
      </c>
      <c r="B950" s="10" t="s">
        <v>21</v>
      </c>
      <c r="C950" s="9" t="s">
        <v>3619</v>
      </c>
      <c r="D950" s="10" t="s">
        <v>3620</v>
      </c>
      <c r="E950" s="9" t="s">
        <v>24</v>
      </c>
      <c r="F950" s="9">
        <v>55</v>
      </c>
      <c r="G950" s="9">
        <v>9611001</v>
      </c>
      <c r="H950" s="11">
        <v>720559611001</v>
      </c>
      <c r="I950" s="20" t="s">
        <v>3637</v>
      </c>
      <c r="J950" s="20" t="s">
        <v>3638</v>
      </c>
      <c r="K950" s="10" t="s">
        <v>3639</v>
      </c>
      <c r="L950" s="10" t="s">
        <v>28</v>
      </c>
      <c r="M950" s="10" t="s">
        <v>1388</v>
      </c>
      <c r="N950" s="10" t="s">
        <v>915</v>
      </c>
      <c r="O950" s="10" t="s">
        <v>506</v>
      </c>
      <c r="P950" s="10" t="s">
        <v>2184</v>
      </c>
      <c r="Q950" s="10">
        <v>500</v>
      </c>
      <c r="R950" s="12">
        <v>0.55530000000000002</v>
      </c>
      <c r="S950" s="10" t="s">
        <v>3640</v>
      </c>
      <c r="T950" s="14">
        <v>0.1</v>
      </c>
      <c r="U950" s="17">
        <v>0.9</v>
      </c>
      <c r="V950" s="11">
        <f>(P950/(1+((($T950/1.645)^2)*((P950-1)/0.25))))+1</f>
        <v>66.409203760220535</v>
      </c>
      <c r="W950" s="11">
        <f>(Q950/(1+((($T950/1.645)^2)*((Q950-1)/0.25))))+1</f>
        <v>60.693417791606592</v>
      </c>
      <c r="X950" s="11">
        <f>Q950/W950</f>
        <v>8.2381256187741982</v>
      </c>
    </row>
    <row r="951" spans="1:24">
      <c r="A951" s="9" t="s">
        <v>20</v>
      </c>
      <c r="B951" s="10" t="s">
        <v>21</v>
      </c>
      <c r="C951" s="9" t="s">
        <v>3619</v>
      </c>
      <c r="D951" s="10" t="s">
        <v>3620</v>
      </c>
      <c r="E951" s="9" t="s">
        <v>24</v>
      </c>
      <c r="F951" s="9">
        <v>55</v>
      </c>
      <c r="G951" s="9">
        <v>9611002</v>
      </c>
      <c r="H951" s="11">
        <v>720559611002</v>
      </c>
      <c r="I951" s="20" t="s">
        <v>3641</v>
      </c>
      <c r="J951" s="20" t="s">
        <v>3642</v>
      </c>
      <c r="K951" s="10" t="s">
        <v>3639</v>
      </c>
      <c r="L951" s="10" t="s">
        <v>36</v>
      </c>
      <c r="M951" s="10" t="s">
        <v>52</v>
      </c>
      <c r="N951" s="10" t="s">
        <v>149</v>
      </c>
      <c r="O951" s="10" t="s">
        <v>1098</v>
      </c>
      <c r="P951" s="10" t="s">
        <v>891</v>
      </c>
      <c r="Q951" s="10">
        <v>416</v>
      </c>
      <c r="R951" s="12">
        <v>0.58020000000000005</v>
      </c>
      <c r="S951" s="10" t="s">
        <v>3643</v>
      </c>
      <c r="T951" s="14">
        <v>0.1</v>
      </c>
      <c r="U951" s="17">
        <v>0.9</v>
      </c>
      <c r="V951" s="11">
        <f>(P951/(1+((($T951/1.645)^2)*((P951-1)/0.25))))+1</f>
        <v>64.648535676266107</v>
      </c>
      <c r="W951" s="11">
        <f>(Q951/(1+((($T951/1.645)^2)*((Q951-1)/0.25))))+1</f>
        <v>59.308553935882706</v>
      </c>
      <c r="X951" s="11">
        <f>Q951/W951</f>
        <v>7.0141652829662533</v>
      </c>
    </row>
    <row r="952" spans="1:24">
      <c r="A952" s="9" t="s">
        <v>20</v>
      </c>
      <c r="B952" s="10" t="s">
        <v>21</v>
      </c>
      <c r="C952" s="9" t="s">
        <v>3619</v>
      </c>
      <c r="D952" s="10" t="s">
        <v>3620</v>
      </c>
      <c r="E952" s="9" t="s">
        <v>24</v>
      </c>
      <c r="F952" s="9">
        <v>55</v>
      </c>
      <c r="G952" s="9">
        <v>9612001</v>
      </c>
      <c r="H952" s="11">
        <v>720559612001</v>
      </c>
      <c r="I952" s="20" t="s">
        <v>3644</v>
      </c>
      <c r="J952" s="20" t="s">
        <v>3645</v>
      </c>
      <c r="K952" s="10" t="s">
        <v>3646</v>
      </c>
      <c r="L952" s="10" t="s">
        <v>28</v>
      </c>
      <c r="M952" s="10" t="s">
        <v>717</v>
      </c>
      <c r="N952" s="10" t="s">
        <v>498</v>
      </c>
      <c r="O952" s="10" t="s">
        <v>182</v>
      </c>
      <c r="P952" s="10" t="s">
        <v>468</v>
      </c>
      <c r="Q952" s="10">
        <v>228</v>
      </c>
      <c r="R952" s="12">
        <v>0.67879999999999996</v>
      </c>
      <c r="S952" s="10" t="s">
        <v>3647</v>
      </c>
      <c r="T952" s="14">
        <v>0.1</v>
      </c>
      <c r="U952" s="17">
        <v>0.9</v>
      </c>
      <c r="V952" s="11">
        <f>(P952/(1+((($T952/1.645)^2)*((P952-1)/0.25))))+1</f>
        <v>62.651885309082253</v>
      </c>
      <c r="W952" s="11">
        <f>(Q952/(1+((($T952/1.645)^2)*((Q952-1)/0.25))))+1</f>
        <v>53.347903555269902</v>
      </c>
      <c r="X952" s="11">
        <f>Q952/W952</f>
        <v>4.273832424619755</v>
      </c>
    </row>
    <row r="953" spans="1:24">
      <c r="A953" s="9" t="s">
        <v>20</v>
      </c>
      <c r="B953" s="10" t="s">
        <v>21</v>
      </c>
      <c r="C953" s="9" t="s">
        <v>3619</v>
      </c>
      <c r="D953" s="10" t="s">
        <v>3620</v>
      </c>
      <c r="E953" s="9" t="s">
        <v>24</v>
      </c>
      <c r="F953" s="9">
        <v>55</v>
      </c>
      <c r="G953" s="9">
        <v>9612002</v>
      </c>
      <c r="H953" s="11">
        <v>720559612002</v>
      </c>
      <c r="I953" s="20" t="s">
        <v>3648</v>
      </c>
      <c r="J953" s="20" t="s">
        <v>3649</v>
      </c>
      <c r="K953" s="10" t="s">
        <v>3646</v>
      </c>
      <c r="L953" s="10" t="s">
        <v>36</v>
      </c>
      <c r="M953" s="10" t="s">
        <v>304</v>
      </c>
      <c r="N953" s="10" t="s">
        <v>97</v>
      </c>
      <c r="O953" s="10" t="s">
        <v>385</v>
      </c>
      <c r="P953" s="10" t="s">
        <v>582</v>
      </c>
      <c r="Q953" s="10">
        <v>217</v>
      </c>
      <c r="R953" s="12">
        <v>0.46049999999999996</v>
      </c>
      <c r="S953" s="10" t="s">
        <v>3650</v>
      </c>
      <c r="T953" s="14">
        <v>0.1</v>
      </c>
      <c r="U953" s="17">
        <v>0.9</v>
      </c>
      <c r="V953" s="11">
        <f>(P953/(1+((($T953/1.645)^2)*((P953-1)/0.25))))+1</f>
        <v>64.701118610608219</v>
      </c>
      <c r="W953" s="11">
        <f>(Q953/(1+((($T953/1.645)^2)*((Q953-1)/0.25))))+1</f>
        <v>52.754462465929699</v>
      </c>
      <c r="X953" s="11">
        <f>Q953/W953</f>
        <v>4.1133960968732195</v>
      </c>
    </row>
    <row r="954" spans="1:24">
      <c r="A954" s="9" t="s">
        <v>20</v>
      </c>
      <c r="B954" s="10" t="s">
        <v>21</v>
      </c>
      <c r="C954" s="9" t="s">
        <v>3619</v>
      </c>
      <c r="D954" s="10" t="s">
        <v>3620</v>
      </c>
      <c r="E954" s="9" t="s">
        <v>24</v>
      </c>
      <c r="F954" s="9">
        <v>55</v>
      </c>
      <c r="G954" s="9">
        <v>9613001</v>
      </c>
      <c r="H954" s="11">
        <v>720559613001</v>
      </c>
      <c r="I954" s="20" t="s">
        <v>3651</v>
      </c>
      <c r="J954" s="20" t="s">
        <v>3652</v>
      </c>
      <c r="K954" s="10" t="s">
        <v>3653</v>
      </c>
      <c r="L954" s="10" t="s">
        <v>28</v>
      </c>
      <c r="M954" s="10" t="s">
        <v>226</v>
      </c>
      <c r="N954" s="10" t="s">
        <v>46</v>
      </c>
      <c r="O954" s="10" t="s">
        <v>47</v>
      </c>
      <c r="P954" s="10" t="s">
        <v>903</v>
      </c>
      <c r="Q954" s="10">
        <v>453</v>
      </c>
      <c r="R954" s="12">
        <v>0.87139999999999995</v>
      </c>
      <c r="S954" s="10" t="s">
        <v>3654</v>
      </c>
      <c r="T954" s="14">
        <v>0.1</v>
      </c>
      <c r="U954" s="17">
        <v>0.9</v>
      </c>
      <c r="V954" s="11">
        <f>(P954/(1+((($T954/1.645)^2)*((P954-1)/0.25))))+1</f>
        <v>65.104874029374216</v>
      </c>
      <c r="W954" s="11">
        <f>(Q954/(1+((($T954/1.645)^2)*((Q954-1)/0.25))))+1</f>
        <v>59.973725135036638</v>
      </c>
      <c r="X954" s="11">
        <f>Q954/W954</f>
        <v>7.5533077023317583</v>
      </c>
    </row>
    <row r="955" spans="1:24">
      <c r="A955" s="9" t="s">
        <v>20</v>
      </c>
      <c r="B955" s="10" t="s">
        <v>21</v>
      </c>
      <c r="C955" s="9" t="s">
        <v>3619</v>
      </c>
      <c r="D955" s="10" t="s">
        <v>3620</v>
      </c>
      <c r="E955" s="9" t="s">
        <v>24</v>
      </c>
      <c r="F955" s="9">
        <v>55</v>
      </c>
      <c r="G955" s="9">
        <v>9613002</v>
      </c>
      <c r="H955" s="11">
        <v>720559613002</v>
      </c>
      <c r="I955" s="20" t="s">
        <v>3655</v>
      </c>
      <c r="J955" s="20" t="s">
        <v>3656</v>
      </c>
      <c r="K955" s="10" t="s">
        <v>3653</v>
      </c>
      <c r="L955" s="10" t="s">
        <v>36</v>
      </c>
      <c r="M955" s="10" t="s">
        <v>730</v>
      </c>
      <c r="N955" s="10" t="s">
        <v>731</v>
      </c>
      <c r="O955" s="10" t="s">
        <v>84</v>
      </c>
      <c r="P955" s="10" t="s">
        <v>1153</v>
      </c>
      <c r="Q955" s="10">
        <v>314</v>
      </c>
      <c r="R955" s="12">
        <v>0.2661</v>
      </c>
      <c r="S955" s="10" t="s">
        <v>3657</v>
      </c>
      <c r="T955" s="14">
        <v>0.1</v>
      </c>
      <c r="U955" s="17">
        <v>0.9</v>
      </c>
      <c r="V955" s="11">
        <f>(P955/(1+((($T955/1.645)^2)*((P955-1)/0.25))))+1</f>
        <v>64.989719588702343</v>
      </c>
      <c r="W955" s="11">
        <f>(Q955/(1+((($T955/1.645)^2)*((Q955-1)/0.25))))+1</f>
        <v>56.805231503297804</v>
      </c>
      <c r="X955" s="11">
        <f>Q955/W955</f>
        <v>5.5276598948773028</v>
      </c>
    </row>
    <row r="956" spans="1:24">
      <c r="A956" s="9" t="s">
        <v>20</v>
      </c>
      <c r="B956" s="10" t="s">
        <v>21</v>
      </c>
      <c r="C956" s="9" t="s">
        <v>3619</v>
      </c>
      <c r="D956" s="10" t="s">
        <v>3620</v>
      </c>
      <c r="E956" s="9" t="s">
        <v>24</v>
      </c>
      <c r="F956" s="9">
        <v>55</v>
      </c>
      <c r="G956" s="9">
        <v>9614001</v>
      </c>
      <c r="H956" s="11">
        <v>720559614001</v>
      </c>
      <c r="I956" s="20" t="s">
        <v>3658</v>
      </c>
      <c r="J956" s="20" t="s">
        <v>3659</v>
      </c>
      <c r="K956" s="10" t="s">
        <v>3660</v>
      </c>
      <c r="L956" s="10" t="s">
        <v>28</v>
      </c>
      <c r="M956" s="10" t="s">
        <v>135</v>
      </c>
      <c r="N956" s="10" t="s">
        <v>931</v>
      </c>
      <c r="O956" s="10" t="s">
        <v>175</v>
      </c>
      <c r="P956" s="10" t="s">
        <v>551</v>
      </c>
      <c r="Q956" s="10">
        <v>118</v>
      </c>
      <c r="R956" s="12">
        <v>0.32140000000000002</v>
      </c>
      <c r="S956" s="10" t="s">
        <v>3661</v>
      </c>
      <c r="T956" s="14">
        <v>0.1</v>
      </c>
      <c r="U956" s="17">
        <v>0.9</v>
      </c>
      <c r="V956" s="11">
        <f>(P956/(1+((($T956/1.645)^2)*((P956-1)/0.25))))+1</f>
        <v>59.38534061268286</v>
      </c>
      <c r="W956" s="11">
        <f>(Q956/(1+((($T956/1.645)^2)*((Q956-1)/0.25))))+1</f>
        <v>44.231772164323836</v>
      </c>
      <c r="X956" s="11">
        <f>Q956/W956</f>
        <v>2.6677655953196386</v>
      </c>
    </row>
    <row r="957" spans="1:24">
      <c r="A957" s="9" t="s">
        <v>20</v>
      </c>
      <c r="B957" s="10" t="s">
        <v>21</v>
      </c>
      <c r="C957" s="9" t="s">
        <v>3619</v>
      </c>
      <c r="D957" s="10" t="s">
        <v>3620</v>
      </c>
      <c r="E957" s="9" t="s">
        <v>24</v>
      </c>
      <c r="F957" s="9">
        <v>55</v>
      </c>
      <c r="G957" s="9">
        <v>9614002</v>
      </c>
      <c r="H957" s="11">
        <v>720559614002</v>
      </c>
      <c r="I957" s="20" t="s">
        <v>3662</v>
      </c>
      <c r="J957" s="20" t="s">
        <v>3663</v>
      </c>
      <c r="K957" s="10" t="s">
        <v>3660</v>
      </c>
      <c r="L957" s="10" t="s">
        <v>36</v>
      </c>
      <c r="M957" s="10" t="s">
        <v>1551</v>
      </c>
      <c r="N957" s="10" t="s">
        <v>320</v>
      </c>
      <c r="O957" s="10" t="s">
        <v>384</v>
      </c>
      <c r="P957" s="10" t="s">
        <v>171</v>
      </c>
      <c r="Q957" s="10">
        <v>253</v>
      </c>
      <c r="R957" s="12">
        <v>0.42330000000000001</v>
      </c>
      <c r="S957" s="10" t="s">
        <v>535</v>
      </c>
      <c r="T957" s="14">
        <v>0.1</v>
      </c>
      <c r="U957" s="17">
        <v>0.9</v>
      </c>
      <c r="V957" s="11">
        <f>(P957/(1+((($T957/1.645)^2)*((P957-1)/0.25))))+1</f>
        <v>64.193595738647417</v>
      </c>
      <c r="W957" s="11">
        <f>(Q957/(1+((($T957/1.645)^2)*((Q957-1)/0.25))))+1</f>
        <v>54.544735365369611</v>
      </c>
      <c r="X957" s="11">
        <f>Q957/W957</f>
        <v>4.6383944904172987</v>
      </c>
    </row>
    <row r="958" spans="1:24">
      <c r="A958" s="9" t="s">
        <v>20</v>
      </c>
      <c r="B958" s="10" t="s">
        <v>21</v>
      </c>
      <c r="C958" s="9" t="s">
        <v>3619</v>
      </c>
      <c r="D958" s="10" t="s">
        <v>3620</v>
      </c>
      <c r="E958" s="9" t="s">
        <v>24</v>
      </c>
      <c r="F958" s="9">
        <v>55</v>
      </c>
      <c r="G958" s="9">
        <v>9615001</v>
      </c>
      <c r="H958" s="11">
        <v>720559615001</v>
      </c>
      <c r="I958" s="20" t="s">
        <v>3664</v>
      </c>
      <c r="J958" s="20" t="s">
        <v>3665</v>
      </c>
      <c r="K958" s="10" t="s">
        <v>3666</v>
      </c>
      <c r="L958" s="10" t="s">
        <v>28</v>
      </c>
      <c r="M958" s="10" t="s">
        <v>717</v>
      </c>
      <c r="N958" s="10" t="s">
        <v>380</v>
      </c>
      <c r="O958" s="10" t="s">
        <v>1168</v>
      </c>
      <c r="P958" s="10" t="s">
        <v>676</v>
      </c>
      <c r="Q958" s="10">
        <v>417</v>
      </c>
      <c r="R958" s="12">
        <v>0.2336</v>
      </c>
      <c r="S958" s="10" t="s">
        <v>3667</v>
      </c>
      <c r="T958" s="14">
        <v>0.1</v>
      </c>
      <c r="U958" s="17">
        <v>0.9</v>
      </c>
      <c r="V958" s="11">
        <f>(P958/(1+((($T958/1.645)^2)*((P958-1)/0.25))))+1</f>
        <v>65.512105196070195</v>
      </c>
      <c r="W958" s="11">
        <f>(Q958/(1+((($T958/1.645)^2)*((Q958-1)/0.25))))+1</f>
        <v>59.327869678654913</v>
      </c>
      <c r="X958" s="11">
        <f>Q958/W958</f>
        <v>7.0287371223448636</v>
      </c>
    </row>
    <row r="959" spans="1:24">
      <c r="A959" s="9" t="s">
        <v>20</v>
      </c>
      <c r="B959" s="10" t="s">
        <v>21</v>
      </c>
      <c r="C959" s="9" t="s">
        <v>3619</v>
      </c>
      <c r="D959" s="10" t="s">
        <v>3620</v>
      </c>
      <c r="E959" s="9" t="s">
        <v>24</v>
      </c>
      <c r="F959" s="9">
        <v>55</v>
      </c>
      <c r="G959" s="9">
        <v>9615002</v>
      </c>
      <c r="H959" s="11">
        <v>720559615002</v>
      </c>
      <c r="I959" s="20" t="s">
        <v>3668</v>
      </c>
      <c r="J959" s="20" t="s">
        <v>3669</v>
      </c>
      <c r="K959" s="10" t="s">
        <v>3666</v>
      </c>
      <c r="L959" s="10" t="s">
        <v>36</v>
      </c>
      <c r="M959" s="10" t="s">
        <v>1332</v>
      </c>
      <c r="N959" s="10" t="s">
        <v>419</v>
      </c>
      <c r="O959" s="10" t="s">
        <v>419</v>
      </c>
      <c r="P959" s="10" t="s">
        <v>83</v>
      </c>
      <c r="Q959" s="10">
        <v>60</v>
      </c>
      <c r="R959" s="12">
        <v>0.36670000000000003</v>
      </c>
      <c r="S959" s="10" t="s">
        <v>3670</v>
      </c>
      <c r="T959" s="14">
        <v>0.1</v>
      </c>
      <c r="U959" s="17">
        <v>0.9</v>
      </c>
      <c r="V959" s="11">
        <f>(P959/(1+((($T959/1.645)^2)*((P959-1)/0.25))))+1</f>
        <v>59.923341571492337</v>
      </c>
      <c r="W959" s="11">
        <f>(Q959/(1+((($T959/1.645)^2)*((Q959-1)/0.25))))+1</f>
        <v>33.049091743526731</v>
      </c>
      <c r="X959" s="11">
        <f>Q959/W959</f>
        <v>1.815481056654215</v>
      </c>
    </row>
    <row r="960" spans="1:24">
      <c r="A960" s="9" t="s">
        <v>20</v>
      </c>
      <c r="B960" s="10" t="s">
        <v>21</v>
      </c>
      <c r="C960" s="9" t="s">
        <v>3619</v>
      </c>
      <c r="D960" s="10" t="s">
        <v>3620</v>
      </c>
      <c r="E960" s="9" t="s">
        <v>24</v>
      </c>
      <c r="F960" s="9">
        <v>55</v>
      </c>
      <c r="G960" s="9">
        <v>9615003</v>
      </c>
      <c r="H960" s="11">
        <v>720559615003</v>
      </c>
      <c r="I960" s="20" t="s">
        <v>3671</v>
      </c>
      <c r="J960" s="20" t="s">
        <v>3672</v>
      </c>
      <c r="K960" s="10" t="s">
        <v>3666</v>
      </c>
      <c r="L960" s="10" t="s">
        <v>133</v>
      </c>
      <c r="M960" s="10" t="s">
        <v>1158</v>
      </c>
      <c r="N960" s="10" t="s">
        <v>453</v>
      </c>
      <c r="O960" s="10" t="s">
        <v>122</v>
      </c>
      <c r="P960" s="10" t="s">
        <v>55</v>
      </c>
      <c r="Q960" s="10">
        <v>324</v>
      </c>
      <c r="R960" s="12">
        <v>0.68909999999999993</v>
      </c>
      <c r="S960" s="10" t="s">
        <v>3673</v>
      </c>
      <c r="T960" s="14">
        <v>0.1</v>
      </c>
      <c r="U960" s="17">
        <v>0.9</v>
      </c>
      <c r="V960" s="11">
        <f>(P960/(1+((($T960/1.645)^2)*((P960-1)/0.25))))+1</f>
        <v>64.280001526679627</v>
      </c>
      <c r="W960" s="11">
        <f>(Q960/(1+((($T960/1.645)^2)*((Q960-1)/0.25))))+1</f>
        <v>57.108453685438235</v>
      </c>
      <c r="X960" s="11">
        <f>Q960/W960</f>
        <v>5.6734157395442653</v>
      </c>
    </row>
    <row r="961" spans="1:24">
      <c r="A961" s="9" t="s">
        <v>20</v>
      </c>
      <c r="B961" s="10" t="s">
        <v>21</v>
      </c>
      <c r="C961" s="9" t="s">
        <v>3674</v>
      </c>
      <c r="D961" s="10" t="s">
        <v>3675</v>
      </c>
      <c r="E961" s="9" t="s">
        <v>24</v>
      </c>
      <c r="F961" s="9">
        <v>57</v>
      </c>
      <c r="G961" s="9">
        <v>2701001</v>
      </c>
      <c r="H961" s="11">
        <v>720572701001</v>
      </c>
      <c r="I961" s="20" t="s">
        <v>3676</v>
      </c>
      <c r="J961" s="20" t="s">
        <v>3677</v>
      </c>
      <c r="K961" s="10" t="s">
        <v>3678</v>
      </c>
      <c r="L961" s="10" t="s">
        <v>28</v>
      </c>
      <c r="M961" s="10" t="s">
        <v>326</v>
      </c>
      <c r="N961" s="10" t="s">
        <v>1013</v>
      </c>
      <c r="O961" s="10" t="s">
        <v>1388</v>
      </c>
      <c r="P961" s="10" t="s">
        <v>668</v>
      </c>
      <c r="Q961" s="10">
        <v>432</v>
      </c>
      <c r="R961" s="12">
        <v>0.36869999999999997</v>
      </c>
      <c r="S961" s="10" t="s">
        <v>3679</v>
      </c>
      <c r="T961" s="14">
        <v>0.1</v>
      </c>
      <c r="U961" s="17">
        <v>0.9</v>
      </c>
      <c r="V961" s="11">
        <f>(P961/(1+((($T961/1.645)^2)*((P961-1)/0.25))))+1</f>
        <v>63.961857249351858</v>
      </c>
      <c r="W961" s="11">
        <f>(Q961/(1+((($T961/1.645)^2)*((Q961-1)/0.25))))+1</f>
        <v>59.60830917438436</v>
      </c>
      <c r="X961" s="11">
        <f>Q961/W961</f>
        <v>7.2473117587714517</v>
      </c>
    </row>
    <row r="962" spans="1:24">
      <c r="A962" s="9" t="s">
        <v>20</v>
      </c>
      <c r="B962" s="10" t="s">
        <v>21</v>
      </c>
      <c r="C962" s="9" t="s">
        <v>3674</v>
      </c>
      <c r="D962" s="10" t="s">
        <v>3675</v>
      </c>
      <c r="E962" s="9" t="s">
        <v>24</v>
      </c>
      <c r="F962" s="9">
        <v>57</v>
      </c>
      <c r="G962" s="9">
        <v>2701002</v>
      </c>
      <c r="H962" s="11">
        <v>720572701002</v>
      </c>
      <c r="I962" s="20" t="s">
        <v>3680</v>
      </c>
      <c r="J962" s="20" t="s">
        <v>3681</v>
      </c>
      <c r="K962" s="10" t="s">
        <v>3678</v>
      </c>
      <c r="L962" s="10" t="s">
        <v>36</v>
      </c>
      <c r="M962" s="10" t="s">
        <v>332</v>
      </c>
      <c r="N962" s="10" t="s">
        <v>440</v>
      </c>
      <c r="O962" s="10" t="s">
        <v>447</v>
      </c>
      <c r="P962" s="10" t="s">
        <v>235</v>
      </c>
      <c r="Q962" s="10">
        <v>287</v>
      </c>
      <c r="R962" s="12">
        <v>0.57320000000000004</v>
      </c>
      <c r="S962" s="10" t="s">
        <v>3682</v>
      </c>
      <c r="T962" s="14">
        <v>0.1</v>
      </c>
      <c r="U962" s="17">
        <v>0.9</v>
      </c>
      <c r="V962" s="11">
        <f>(P962/(1+((($T962/1.645)^2)*((P962-1)/0.25))))+1</f>
        <v>65.173237683049734</v>
      </c>
      <c r="W962" s="11">
        <f>(Q962/(1+((($T962/1.645)^2)*((Q962-1)/0.25))))+1</f>
        <v>55.900876748061727</v>
      </c>
      <c r="X962" s="11">
        <f>Q962/W962</f>
        <v>5.1340876332489946</v>
      </c>
    </row>
    <row r="963" spans="1:24">
      <c r="A963" s="9" t="s">
        <v>20</v>
      </c>
      <c r="B963" s="10" t="s">
        <v>21</v>
      </c>
      <c r="C963" s="9" t="s">
        <v>3674</v>
      </c>
      <c r="D963" s="10" t="s">
        <v>3675</v>
      </c>
      <c r="E963" s="9" t="s">
        <v>24</v>
      </c>
      <c r="F963" s="9">
        <v>57</v>
      </c>
      <c r="G963" s="9">
        <v>2701003</v>
      </c>
      <c r="H963" s="11">
        <v>720572701003</v>
      </c>
      <c r="I963" s="20" t="s">
        <v>3683</v>
      </c>
      <c r="J963" s="20" t="s">
        <v>3684</v>
      </c>
      <c r="K963" s="10" t="s">
        <v>3678</v>
      </c>
      <c r="L963" s="10" t="s">
        <v>133</v>
      </c>
      <c r="M963" s="10" t="s">
        <v>856</v>
      </c>
      <c r="N963" s="10" t="s">
        <v>899</v>
      </c>
      <c r="O963" s="10" t="s">
        <v>631</v>
      </c>
      <c r="P963" s="10" t="s">
        <v>759</v>
      </c>
      <c r="Q963" s="10">
        <v>326</v>
      </c>
      <c r="R963" s="12">
        <v>0.58329999999999993</v>
      </c>
      <c r="S963" s="10" t="s">
        <v>3685</v>
      </c>
      <c r="T963" s="14">
        <v>0.1</v>
      </c>
      <c r="U963" s="17">
        <v>0.9</v>
      </c>
      <c r="V963" s="11">
        <f>(P963/(1+((($T963/1.645)^2)*((P963-1)/0.25))))+1</f>
        <v>64.501217330087115</v>
      </c>
      <c r="W963" s="11">
        <f>(Q963/(1+((($T963/1.645)^2)*((Q963-1)/0.25))))+1</f>
        <v>57.16724473569856</v>
      </c>
      <c r="X963" s="11">
        <f>Q963/W963</f>
        <v>5.7025662423857657</v>
      </c>
    </row>
    <row r="964" spans="1:24">
      <c r="A964" s="9" t="s">
        <v>20</v>
      </c>
      <c r="B964" s="10" t="s">
        <v>21</v>
      </c>
      <c r="C964" s="9" t="s">
        <v>3674</v>
      </c>
      <c r="D964" s="10" t="s">
        <v>3675</v>
      </c>
      <c r="E964" s="9" t="s">
        <v>24</v>
      </c>
      <c r="F964" s="9">
        <v>57</v>
      </c>
      <c r="G964" s="9">
        <v>2701004</v>
      </c>
      <c r="H964" s="11">
        <v>720572701004</v>
      </c>
      <c r="I964" s="20" t="s">
        <v>3686</v>
      </c>
      <c r="J964" s="20" t="s">
        <v>3687</v>
      </c>
      <c r="K964" s="10" t="s">
        <v>3678</v>
      </c>
      <c r="L964" s="10" t="s">
        <v>160</v>
      </c>
      <c r="M964" s="10" t="s">
        <v>91</v>
      </c>
      <c r="N964" s="10" t="s">
        <v>499</v>
      </c>
      <c r="O964" s="10" t="s">
        <v>198</v>
      </c>
      <c r="P964" s="10" t="s">
        <v>1543</v>
      </c>
      <c r="Q964" s="10">
        <v>722</v>
      </c>
      <c r="R964" s="12">
        <v>0.3856</v>
      </c>
      <c r="S964" s="10" t="s">
        <v>3688</v>
      </c>
      <c r="T964" s="14">
        <v>0.1</v>
      </c>
      <c r="U964" s="17">
        <v>0.9</v>
      </c>
      <c r="V964" s="11">
        <f>(P964/(1+((($T964/1.645)^2)*((P964-1)/0.25))))+1</f>
        <v>65.826615559681372</v>
      </c>
      <c r="W964" s="11">
        <f>(Q964/(1+((($T964/1.645)^2)*((Q964-1)/0.25))))+1</f>
        <v>62.933319649623051</v>
      </c>
      <c r="X964" s="11">
        <f>Q964/W964</f>
        <v>11.472460121596724</v>
      </c>
    </row>
    <row r="965" spans="1:24">
      <c r="A965" s="9" t="s">
        <v>20</v>
      </c>
      <c r="B965" s="10" t="s">
        <v>21</v>
      </c>
      <c r="C965" s="9" t="s">
        <v>3674</v>
      </c>
      <c r="D965" s="10" t="s">
        <v>3675</v>
      </c>
      <c r="E965" s="9" t="s">
        <v>24</v>
      </c>
      <c r="F965" s="9">
        <v>57</v>
      </c>
      <c r="G965" s="9">
        <v>2702011</v>
      </c>
      <c r="H965" s="11">
        <v>720572702011</v>
      </c>
      <c r="I965" s="20" t="s">
        <v>3689</v>
      </c>
      <c r="J965" s="20" t="s">
        <v>3690</v>
      </c>
      <c r="K965" s="10" t="s">
        <v>3691</v>
      </c>
      <c r="L965" s="10" t="s">
        <v>28</v>
      </c>
      <c r="M965" s="10" t="s">
        <v>390</v>
      </c>
      <c r="N965" s="10" t="s">
        <v>343</v>
      </c>
      <c r="O965" s="10" t="s">
        <v>683</v>
      </c>
      <c r="P965" s="10" t="s">
        <v>112</v>
      </c>
      <c r="Q965" s="10">
        <v>378</v>
      </c>
      <c r="R965" s="12">
        <v>0.53569999999999995</v>
      </c>
      <c r="S965" s="10" t="s">
        <v>3067</v>
      </c>
      <c r="T965" s="14">
        <v>0.1</v>
      </c>
      <c r="U965" s="17">
        <v>0.9</v>
      </c>
      <c r="V965" s="11">
        <f>(P965/(1+((($T965/1.645)^2)*((P965-1)/0.25))))+1</f>
        <v>66.06913768172727</v>
      </c>
      <c r="W965" s="11">
        <f>(Q965/(1+((($T965/1.645)^2)*((Q965-1)/0.25))))+1</f>
        <v>58.510177231843535</v>
      </c>
      <c r="X965" s="11">
        <f>Q965/W965</f>
        <v>6.4604145446730517</v>
      </c>
    </row>
    <row r="966" spans="1:24">
      <c r="A966" s="9" t="s">
        <v>20</v>
      </c>
      <c r="B966" s="10" t="s">
        <v>21</v>
      </c>
      <c r="C966" s="9" t="s">
        <v>3674</v>
      </c>
      <c r="D966" s="10" t="s">
        <v>3675</v>
      </c>
      <c r="E966" s="9" t="s">
        <v>24</v>
      </c>
      <c r="F966" s="9">
        <v>57</v>
      </c>
      <c r="G966" s="9">
        <v>2702012</v>
      </c>
      <c r="H966" s="11">
        <v>720572702012</v>
      </c>
      <c r="I966" s="20" t="s">
        <v>3692</v>
      </c>
      <c r="J966" s="20" t="s">
        <v>3693</v>
      </c>
      <c r="K966" s="10" t="s">
        <v>3691</v>
      </c>
      <c r="L966" s="10" t="s">
        <v>36</v>
      </c>
      <c r="M966" s="10" t="s">
        <v>75</v>
      </c>
      <c r="N966" s="10" t="s">
        <v>234</v>
      </c>
      <c r="O966" s="10" t="s">
        <v>527</v>
      </c>
      <c r="P966" s="10" t="s">
        <v>171</v>
      </c>
      <c r="Q966" s="10">
        <v>404</v>
      </c>
      <c r="R966" s="12">
        <v>0.8095</v>
      </c>
      <c r="S966" s="10" t="s">
        <v>3694</v>
      </c>
      <c r="T966" s="14">
        <v>0.1</v>
      </c>
      <c r="U966" s="17">
        <v>0.9</v>
      </c>
      <c r="V966" s="11">
        <f>(P966/(1+((($T966/1.645)^2)*((P966-1)/0.25))))+1</f>
        <v>64.193595738647417</v>
      </c>
      <c r="W966" s="11">
        <f>(Q966/(1+((($T966/1.645)^2)*((Q966-1)/0.25))))+1</f>
        <v>59.070362702694808</v>
      </c>
      <c r="X966" s="11">
        <f>Q966/W966</f>
        <v>6.8393011573902083</v>
      </c>
    </row>
    <row r="967" spans="1:24">
      <c r="A967" s="9" t="s">
        <v>20</v>
      </c>
      <c r="B967" s="10" t="s">
        <v>21</v>
      </c>
      <c r="C967" s="9" t="s">
        <v>3674</v>
      </c>
      <c r="D967" s="10" t="s">
        <v>3675</v>
      </c>
      <c r="E967" s="9" t="s">
        <v>24</v>
      </c>
      <c r="F967" s="9">
        <v>57</v>
      </c>
      <c r="G967" s="9">
        <v>2702013</v>
      </c>
      <c r="H967" s="11">
        <v>720572702013</v>
      </c>
      <c r="I967" s="20" t="s">
        <v>3695</v>
      </c>
      <c r="J967" s="20" t="s">
        <v>3696</v>
      </c>
      <c r="K967" s="10" t="s">
        <v>3691</v>
      </c>
      <c r="L967" s="10" t="s">
        <v>133</v>
      </c>
      <c r="M967" s="10" t="s">
        <v>478</v>
      </c>
      <c r="N967" s="10" t="s">
        <v>150</v>
      </c>
      <c r="O967" s="10" t="s">
        <v>2294</v>
      </c>
      <c r="P967" s="10" t="s">
        <v>3238</v>
      </c>
      <c r="Q967" s="10">
        <v>1035</v>
      </c>
      <c r="R967" s="12">
        <v>0.28710000000000002</v>
      </c>
      <c r="S967" s="10" t="s">
        <v>3697</v>
      </c>
      <c r="T967" s="14">
        <v>0.1</v>
      </c>
      <c r="U967" s="17">
        <v>0.9</v>
      </c>
      <c r="V967" s="11">
        <f>(P967/(1+((($T967/1.645)^2)*((P967-1)/0.25))))+1</f>
        <v>67.210823126222778</v>
      </c>
      <c r="W967" s="11">
        <f>(Q967/(1+((($T967/1.645)^2)*((Q967-1)/0.25))))+1</f>
        <v>64.557715382769373</v>
      </c>
      <c r="X967" s="11">
        <f>Q967/W967</f>
        <v>16.032165851337489</v>
      </c>
    </row>
    <row r="968" spans="1:24">
      <c r="A968" s="9" t="s">
        <v>20</v>
      </c>
      <c r="B968" s="10" t="s">
        <v>21</v>
      </c>
      <c r="C968" s="9" t="s">
        <v>3674</v>
      </c>
      <c r="D968" s="10" t="s">
        <v>3675</v>
      </c>
      <c r="E968" s="9" t="s">
        <v>24</v>
      </c>
      <c r="F968" s="9">
        <v>57</v>
      </c>
      <c r="G968" s="9">
        <v>2702021</v>
      </c>
      <c r="H968" s="11">
        <v>720572702021</v>
      </c>
      <c r="I968" s="20" t="s">
        <v>3698</v>
      </c>
      <c r="J968" s="20" t="s">
        <v>3699</v>
      </c>
      <c r="K968" s="10" t="s">
        <v>3700</v>
      </c>
      <c r="L968" s="10" t="s">
        <v>28</v>
      </c>
      <c r="M968" s="10" t="s">
        <v>453</v>
      </c>
      <c r="N968" s="10" t="s">
        <v>959</v>
      </c>
      <c r="O968" s="10" t="s">
        <v>197</v>
      </c>
      <c r="P968" s="10" t="s">
        <v>641</v>
      </c>
      <c r="Q968" s="10">
        <v>437</v>
      </c>
      <c r="R968" s="12">
        <v>0.7256999999999999</v>
      </c>
      <c r="S968" s="10" t="s">
        <v>3274</v>
      </c>
      <c r="T968" s="14">
        <v>0.1</v>
      </c>
      <c r="U968" s="17">
        <v>0.9</v>
      </c>
      <c r="V968" s="11">
        <f>(P968/(1+((($T968/1.645)^2)*((P968-1)/0.25))))+1</f>
        <v>65.048216829676406</v>
      </c>
      <c r="W968" s="11">
        <f>(Q968/(1+((($T968/1.645)^2)*((Q968-1)/0.25))))+1</f>
        <v>59.698076915917646</v>
      </c>
      <c r="X968" s="11">
        <f>Q968/W968</f>
        <v>7.3201687989966082</v>
      </c>
    </row>
    <row r="969" spans="1:24">
      <c r="A969" s="9" t="s">
        <v>20</v>
      </c>
      <c r="B969" s="10" t="s">
        <v>21</v>
      </c>
      <c r="C969" s="9" t="s">
        <v>3674</v>
      </c>
      <c r="D969" s="10" t="s">
        <v>3675</v>
      </c>
      <c r="E969" s="9" t="s">
        <v>24</v>
      </c>
      <c r="F969" s="9">
        <v>57</v>
      </c>
      <c r="G969" s="9">
        <v>2702022</v>
      </c>
      <c r="H969" s="11">
        <v>720572702022</v>
      </c>
      <c r="I969" s="20" t="s">
        <v>3701</v>
      </c>
      <c r="J969" s="20" t="s">
        <v>3702</v>
      </c>
      <c r="K969" s="10" t="s">
        <v>3700</v>
      </c>
      <c r="L969" s="10" t="s">
        <v>36</v>
      </c>
      <c r="M969" s="10" t="s">
        <v>1204</v>
      </c>
      <c r="N969" s="10" t="s">
        <v>220</v>
      </c>
      <c r="O969" s="10" t="s">
        <v>711</v>
      </c>
      <c r="P969" s="10" t="s">
        <v>479</v>
      </c>
      <c r="Q969" s="10">
        <v>549</v>
      </c>
      <c r="R969" s="12">
        <v>0.33810000000000001</v>
      </c>
      <c r="S969" s="10" t="s">
        <v>3703</v>
      </c>
      <c r="T969" s="14">
        <v>0.1</v>
      </c>
      <c r="U969" s="17">
        <v>0.9</v>
      </c>
      <c r="V969" s="11">
        <f>(P969/(1+((($T969/1.645)^2)*((P969-1)/0.25))))+1</f>
        <v>65.5551974757159</v>
      </c>
      <c r="W969" s="11">
        <f>(Q969/(1+((($T969/1.645)^2)*((Q969-1)/0.25))))+1</f>
        <v>61.326736653601209</v>
      </c>
      <c r="X969" s="11">
        <f>Q969/W969</f>
        <v>8.952049790305642</v>
      </c>
    </row>
    <row r="970" spans="1:24">
      <c r="A970" s="9" t="s">
        <v>20</v>
      </c>
      <c r="B970" s="10" t="s">
        <v>21</v>
      </c>
      <c r="C970" s="9" t="s">
        <v>3674</v>
      </c>
      <c r="D970" s="10" t="s">
        <v>3675</v>
      </c>
      <c r="E970" s="9" t="s">
        <v>24</v>
      </c>
      <c r="F970" s="9">
        <v>57</v>
      </c>
      <c r="G970" s="9">
        <v>2703001</v>
      </c>
      <c r="H970" s="11">
        <v>720572703001</v>
      </c>
      <c r="I970" s="20" t="s">
        <v>3704</v>
      </c>
      <c r="J970" s="20" t="s">
        <v>3705</v>
      </c>
      <c r="K970" s="10" t="s">
        <v>3706</v>
      </c>
      <c r="L970" s="10" t="s">
        <v>28</v>
      </c>
      <c r="M970" s="10" t="s">
        <v>452</v>
      </c>
      <c r="N970" s="10" t="s">
        <v>84</v>
      </c>
      <c r="O970" s="10" t="s">
        <v>234</v>
      </c>
      <c r="P970" s="10" t="s">
        <v>161</v>
      </c>
      <c r="Q970" s="10">
        <v>331</v>
      </c>
      <c r="R970" s="12">
        <v>0.40670000000000001</v>
      </c>
      <c r="S970" s="10" t="s">
        <v>1341</v>
      </c>
      <c r="T970" s="14">
        <v>0.1</v>
      </c>
      <c r="U970" s="17">
        <v>0.9</v>
      </c>
      <c r="V970" s="11">
        <f>(P970/(1+((($T970/1.645)^2)*((P970-1)/0.25))))+1</f>
        <v>65.445169176248001</v>
      </c>
      <c r="W970" s="11">
        <f>(Q970/(1+((($T970/1.645)^2)*((Q970-1)/0.25))))+1</f>
        <v>57.311635056527322</v>
      </c>
      <c r="X970" s="11">
        <f>Q970/W970</f>
        <v>5.7754415778494153</v>
      </c>
    </row>
    <row r="971" spans="1:24">
      <c r="A971" s="9" t="s">
        <v>20</v>
      </c>
      <c r="B971" s="10" t="s">
        <v>21</v>
      </c>
      <c r="C971" s="9" t="s">
        <v>3674</v>
      </c>
      <c r="D971" s="10" t="s">
        <v>3675</v>
      </c>
      <c r="E971" s="9" t="s">
        <v>24</v>
      </c>
      <c r="F971" s="9">
        <v>57</v>
      </c>
      <c r="G971" s="9">
        <v>2703002</v>
      </c>
      <c r="H971" s="11">
        <v>720572703002</v>
      </c>
      <c r="I971" s="20" t="s">
        <v>3707</v>
      </c>
      <c r="J971" s="20" t="s">
        <v>3708</v>
      </c>
      <c r="K971" s="10" t="s">
        <v>3706</v>
      </c>
      <c r="L971" s="10" t="s">
        <v>36</v>
      </c>
      <c r="M971" s="10" t="s">
        <v>299</v>
      </c>
      <c r="N971" s="10" t="s">
        <v>299</v>
      </c>
      <c r="O971" s="10" t="s">
        <v>515</v>
      </c>
      <c r="P971" s="10" t="s">
        <v>121</v>
      </c>
      <c r="Q971" s="10">
        <v>257</v>
      </c>
      <c r="R971" s="12">
        <v>0.25</v>
      </c>
      <c r="S971" s="10" t="s">
        <v>3709</v>
      </c>
      <c r="T971" s="14">
        <v>0.1</v>
      </c>
      <c r="U971" s="17">
        <v>0.9</v>
      </c>
      <c r="V971" s="11">
        <f>(P971/(1+((($T971/1.645)^2)*((P971-1)/0.25))))+1</f>
        <v>63.324984996024774</v>
      </c>
      <c r="W971" s="11">
        <f>(Q971/(1+((($T971/1.645)^2)*((Q971-1)/0.25))))+1</f>
        <v>54.719070139289862</v>
      </c>
      <c r="X971" s="11">
        <f>Q971/W971</f>
        <v>4.6967172385385005</v>
      </c>
    </row>
    <row r="972" spans="1:24">
      <c r="A972" s="9" t="s">
        <v>20</v>
      </c>
      <c r="B972" s="10" t="s">
        <v>21</v>
      </c>
      <c r="C972" s="9" t="s">
        <v>3674</v>
      </c>
      <c r="D972" s="10" t="s">
        <v>3675</v>
      </c>
      <c r="E972" s="9" t="s">
        <v>24</v>
      </c>
      <c r="F972" s="9">
        <v>57</v>
      </c>
      <c r="G972" s="9">
        <v>2703003</v>
      </c>
      <c r="H972" s="11">
        <v>720572703003</v>
      </c>
      <c r="I972" s="20" t="s">
        <v>3710</v>
      </c>
      <c r="J972" s="20" t="s">
        <v>3711</v>
      </c>
      <c r="K972" s="10" t="s">
        <v>3706</v>
      </c>
      <c r="L972" s="10" t="s">
        <v>133</v>
      </c>
      <c r="M972" s="10" t="s">
        <v>83</v>
      </c>
      <c r="N972" s="10" t="s">
        <v>385</v>
      </c>
      <c r="O972" s="10" t="s">
        <v>588</v>
      </c>
      <c r="P972" s="10" t="s">
        <v>104</v>
      </c>
      <c r="Q972" s="10">
        <v>461</v>
      </c>
      <c r="R972" s="12">
        <v>0.6409999999999999</v>
      </c>
      <c r="S972" s="10" t="s">
        <v>3712</v>
      </c>
      <c r="T972" s="14">
        <v>0.1</v>
      </c>
      <c r="U972" s="17">
        <v>0.9</v>
      </c>
      <c r="V972" s="11">
        <f>(P972/(1+((($T972/1.645)^2)*((P972-1)/0.25))))+1</f>
        <v>65.004521285063831</v>
      </c>
      <c r="W972" s="11">
        <f>(Q972/(1+((($T972/1.645)^2)*((Q972-1)/0.25))))+1</f>
        <v>60.105280364256174</v>
      </c>
      <c r="X972" s="11">
        <f>Q972/W972</f>
        <v>7.6698752123973231</v>
      </c>
    </row>
    <row r="973" spans="1:24">
      <c r="A973" s="9" t="s">
        <v>20</v>
      </c>
      <c r="B973" s="10" t="s">
        <v>21</v>
      </c>
      <c r="C973" s="9" t="s">
        <v>3674</v>
      </c>
      <c r="D973" s="10" t="s">
        <v>3675</v>
      </c>
      <c r="E973" s="9" t="s">
        <v>24</v>
      </c>
      <c r="F973" s="9">
        <v>57</v>
      </c>
      <c r="G973" s="9">
        <v>2703004</v>
      </c>
      <c r="H973" s="11">
        <v>720572703004</v>
      </c>
      <c r="I973" s="20" t="s">
        <v>3713</v>
      </c>
      <c r="J973" s="20" t="s">
        <v>3714</v>
      </c>
      <c r="K973" s="10" t="s">
        <v>3706</v>
      </c>
      <c r="L973" s="10" t="s">
        <v>160</v>
      </c>
      <c r="M973" s="10" t="s">
        <v>178</v>
      </c>
      <c r="N973" s="10" t="s">
        <v>149</v>
      </c>
      <c r="O973" s="10" t="s">
        <v>838</v>
      </c>
      <c r="P973" s="10" t="s">
        <v>1830</v>
      </c>
      <c r="Q973" s="10">
        <v>855</v>
      </c>
      <c r="R973" s="12">
        <v>0.2303</v>
      </c>
      <c r="S973" s="10" t="s">
        <v>3715</v>
      </c>
      <c r="T973" s="14">
        <v>0.1</v>
      </c>
      <c r="U973" s="17">
        <v>0.9</v>
      </c>
      <c r="V973" s="11">
        <f>(P973/(1+((($T973/1.645)^2)*((P973-1)/0.25))))+1</f>
        <v>67.003006412263531</v>
      </c>
      <c r="W973" s="11">
        <f>(Q973/(1+((($T973/1.645)^2)*((Q973-1)/0.25))))+1</f>
        <v>63.758362882898275</v>
      </c>
      <c r="X973" s="11">
        <f>Q973/W973</f>
        <v>13.410005548140168</v>
      </c>
    </row>
    <row r="974" spans="1:24">
      <c r="A974" s="9" t="s">
        <v>20</v>
      </c>
      <c r="B974" s="10" t="s">
        <v>21</v>
      </c>
      <c r="C974" s="9" t="s">
        <v>3674</v>
      </c>
      <c r="D974" s="10" t="s">
        <v>3675</v>
      </c>
      <c r="E974" s="9" t="s">
        <v>24</v>
      </c>
      <c r="F974" s="9">
        <v>57</v>
      </c>
      <c r="G974" s="9">
        <v>2704001</v>
      </c>
      <c r="H974" s="11">
        <v>720572704001</v>
      </c>
      <c r="I974" s="20" t="s">
        <v>3716</v>
      </c>
      <c r="J974" s="20" t="s">
        <v>3717</v>
      </c>
      <c r="K974" s="10" t="s">
        <v>3718</v>
      </c>
      <c r="L974" s="10" t="s">
        <v>28</v>
      </c>
      <c r="M974" s="10" t="s">
        <v>67</v>
      </c>
      <c r="N974" s="10" t="s">
        <v>390</v>
      </c>
      <c r="O974" s="10" t="s">
        <v>467</v>
      </c>
      <c r="P974" s="10" t="s">
        <v>247</v>
      </c>
      <c r="Q974" s="10">
        <v>245</v>
      </c>
      <c r="R974" s="12">
        <v>0.5635</v>
      </c>
      <c r="S974" s="10" t="s">
        <v>3719</v>
      </c>
      <c r="T974" s="14">
        <v>0.1</v>
      </c>
      <c r="U974" s="17">
        <v>0.9</v>
      </c>
      <c r="V974" s="11">
        <f>(P974/(1+((($T974/1.645)^2)*((P974-1)/0.25))))+1</f>
        <v>64.010112945689713</v>
      </c>
      <c r="W974" s="11">
        <f>(Q974/(1+((($T974/1.645)^2)*((Q974-1)/0.25))))+1</f>
        <v>54.182640416652454</v>
      </c>
      <c r="X974" s="11">
        <f>Q974/W974</f>
        <v>4.5217434609314813</v>
      </c>
    </row>
    <row r="975" spans="1:24">
      <c r="A975" s="9" t="s">
        <v>20</v>
      </c>
      <c r="B975" s="10" t="s">
        <v>21</v>
      </c>
      <c r="C975" s="9" t="s">
        <v>3674</v>
      </c>
      <c r="D975" s="10" t="s">
        <v>3675</v>
      </c>
      <c r="E975" s="9" t="s">
        <v>24</v>
      </c>
      <c r="F975" s="9">
        <v>57</v>
      </c>
      <c r="G975" s="9">
        <v>2704002</v>
      </c>
      <c r="H975" s="11">
        <v>720572704002</v>
      </c>
      <c r="I975" s="20" t="s">
        <v>3720</v>
      </c>
      <c r="J975" s="20" t="s">
        <v>3721</v>
      </c>
      <c r="K975" s="10" t="s">
        <v>3718</v>
      </c>
      <c r="L975" s="10" t="s">
        <v>36</v>
      </c>
      <c r="M975" s="10" t="s">
        <v>155</v>
      </c>
      <c r="N975" s="10" t="s">
        <v>299</v>
      </c>
      <c r="O975" s="10" t="s">
        <v>275</v>
      </c>
      <c r="P975" s="10" t="s">
        <v>232</v>
      </c>
      <c r="Q975" s="10">
        <v>255</v>
      </c>
      <c r="R975" s="12">
        <v>0.41049999999999998</v>
      </c>
      <c r="S975" s="10" t="s">
        <v>535</v>
      </c>
      <c r="T975" s="14">
        <v>0.1</v>
      </c>
      <c r="U975" s="17">
        <v>0.9</v>
      </c>
      <c r="V975" s="11">
        <f>(P975/(1+((($T975/1.645)^2)*((P975-1)/0.25))))+1</f>
        <v>60.326151197554694</v>
      </c>
      <c r="W975" s="11">
        <f>(Q975/(1+((($T975/1.645)^2)*((Q975-1)/0.25))))+1</f>
        <v>54.632444752749969</v>
      </c>
      <c r="X975" s="11">
        <f>Q975/W975</f>
        <v>4.6675560860227545</v>
      </c>
    </row>
    <row r="976" spans="1:24">
      <c r="A976" s="9" t="s">
        <v>20</v>
      </c>
      <c r="B976" s="10" t="s">
        <v>21</v>
      </c>
      <c r="C976" s="9" t="s">
        <v>3674</v>
      </c>
      <c r="D976" s="10" t="s">
        <v>3675</v>
      </c>
      <c r="E976" s="9" t="s">
        <v>24</v>
      </c>
      <c r="F976" s="9">
        <v>57</v>
      </c>
      <c r="G976" s="9">
        <v>2704003</v>
      </c>
      <c r="H976" s="11">
        <v>720572704003</v>
      </c>
      <c r="I976" s="20" t="s">
        <v>3722</v>
      </c>
      <c r="J976" s="20" t="s">
        <v>3723</v>
      </c>
      <c r="K976" s="10" t="s">
        <v>3718</v>
      </c>
      <c r="L976" s="10" t="s">
        <v>133</v>
      </c>
      <c r="M976" s="10" t="s">
        <v>414</v>
      </c>
      <c r="N976" s="10" t="s">
        <v>30</v>
      </c>
      <c r="O976" s="10" t="s">
        <v>626</v>
      </c>
      <c r="P976" s="10" t="s">
        <v>904</v>
      </c>
      <c r="Q976" s="10">
        <v>337</v>
      </c>
      <c r="R976" s="12">
        <v>0.93420000000000003</v>
      </c>
      <c r="S976" s="10" t="s">
        <v>3724</v>
      </c>
      <c r="T976" s="14">
        <v>0.1</v>
      </c>
      <c r="U976" s="17">
        <v>0.9</v>
      </c>
      <c r="V976" s="11">
        <f>(P976/(1+((($T976/1.645)^2)*((P976-1)/0.25))))+1</f>
        <v>65.937084397630201</v>
      </c>
      <c r="W976" s="11">
        <f>(Q976/(1+((($T976/1.645)^2)*((Q976-1)/0.25))))+1</f>
        <v>57.480181654617766</v>
      </c>
      <c r="X976" s="11">
        <f>Q976/W976</f>
        <v>5.862890309305878</v>
      </c>
    </row>
    <row r="977" spans="1:24">
      <c r="A977" s="9" t="s">
        <v>20</v>
      </c>
      <c r="B977" s="10" t="s">
        <v>21</v>
      </c>
      <c r="C977" s="9" t="s">
        <v>3674</v>
      </c>
      <c r="D977" s="10" t="s">
        <v>3675</v>
      </c>
      <c r="E977" s="9" t="s">
        <v>24</v>
      </c>
      <c r="F977" s="9">
        <v>57</v>
      </c>
      <c r="G977" s="9">
        <v>2705001</v>
      </c>
      <c r="H977" s="11">
        <v>720572705001</v>
      </c>
      <c r="I977" s="20" t="s">
        <v>3725</v>
      </c>
      <c r="J977" s="20" t="s">
        <v>3726</v>
      </c>
      <c r="K977" s="10" t="s">
        <v>3727</v>
      </c>
      <c r="L977" s="10" t="s">
        <v>28</v>
      </c>
      <c r="M977" s="10" t="s">
        <v>154</v>
      </c>
      <c r="N977" s="10" t="s">
        <v>488</v>
      </c>
      <c r="O977" s="10" t="s">
        <v>424</v>
      </c>
      <c r="P977" s="10" t="s">
        <v>637</v>
      </c>
      <c r="Q977" s="10">
        <v>419</v>
      </c>
      <c r="R977" s="12">
        <v>0.10529999999999999</v>
      </c>
      <c r="S977" s="13" t="s">
        <v>3728</v>
      </c>
      <c r="T977" s="15">
        <v>8.6599999999999996E-2</v>
      </c>
      <c r="U977" s="17">
        <v>0.9</v>
      </c>
      <c r="V977" s="11">
        <f>(P977/(1+((($T977/1.645)^2)*((P977-1)/0.25))))+1</f>
        <v>85.129323042739813</v>
      </c>
      <c r="W977" s="11">
        <f>(Q977/(1+((($T977/1.645)^2)*((Q977-1)/0.25))))+1</f>
        <v>75.372119229810721</v>
      </c>
      <c r="X977" s="11">
        <f>Q977/W977</f>
        <v>5.5590847687652607</v>
      </c>
    </row>
    <row r="978" spans="1:24">
      <c r="A978" s="9" t="s">
        <v>20</v>
      </c>
      <c r="B978" s="10" t="s">
        <v>21</v>
      </c>
      <c r="C978" s="9" t="s">
        <v>3674</v>
      </c>
      <c r="D978" s="10" t="s">
        <v>3675</v>
      </c>
      <c r="E978" s="9" t="s">
        <v>24</v>
      </c>
      <c r="F978" s="9">
        <v>57</v>
      </c>
      <c r="G978" s="9">
        <v>2705002</v>
      </c>
      <c r="H978" s="11">
        <v>720572705002</v>
      </c>
      <c r="I978" s="20" t="s">
        <v>3729</v>
      </c>
      <c r="J978" s="20" t="s">
        <v>3730</v>
      </c>
      <c r="K978" s="10" t="s">
        <v>3727</v>
      </c>
      <c r="L978" s="10" t="s">
        <v>36</v>
      </c>
      <c r="M978" s="10" t="s">
        <v>1269</v>
      </c>
      <c r="N978" s="10" t="s">
        <v>930</v>
      </c>
      <c r="O978" s="10" t="s">
        <v>1357</v>
      </c>
      <c r="P978" s="10" t="s">
        <v>467</v>
      </c>
      <c r="Q978" s="10">
        <v>213</v>
      </c>
      <c r="R978" s="12">
        <v>8.1799999999999998E-2</v>
      </c>
      <c r="S978" s="13" t="s">
        <v>3731</v>
      </c>
      <c r="T978" s="15">
        <v>9.4500000000000001E-2</v>
      </c>
      <c r="U978" s="17">
        <v>0.9</v>
      </c>
      <c r="V978" s="11">
        <f>(P978/(1+((($T978/1.645)^2)*((P978-1)/0.25))))+1</f>
        <v>67.690123527267772</v>
      </c>
      <c r="W978" s="11">
        <f>(Q978/(1+((($T978/1.645)^2)*((Q978-1)/0.25))))+1</f>
        <v>57.074542481634914</v>
      </c>
      <c r="X978" s="11">
        <f>Q978/W978</f>
        <v>3.731961584598559</v>
      </c>
    </row>
    <row r="979" spans="1:24">
      <c r="A979" s="9" t="s">
        <v>20</v>
      </c>
      <c r="B979" s="10" t="s">
        <v>21</v>
      </c>
      <c r="C979" s="9" t="s">
        <v>3674</v>
      </c>
      <c r="D979" s="10" t="s">
        <v>3675</v>
      </c>
      <c r="E979" s="9" t="s">
        <v>24</v>
      </c>
      <c r="F979" s="9">
        <v>57</v>
      </c>
      <c r="G979" s="9">
        <v>2705003</v>
      </c>
      <c r="H979" s="11">
        <v>720572705003</v>
      </c>
      <c r="I979" s="20" t="s">
        <v>3732</v>
      </c>
      <c r="J979" s="20" t="s">
        <v>3733</v>
      </c>
      <c r="K979" s="10" t="s">
        <v>3727</v>
      </c>
      <c r="L979" s="10" t="s">
        <v>133</v>
      </c>
      <c r="M979" s="10" t="s">
        <v>168</v>
      </c>
      <c r="N979" s="10" t="s">
        <v>69</v>
      </c>
      <c r="O979" s="10" t="s">
        <v>54</v>
      </c>
      <c r="P979" s="10" t="s">
        <v>110</v>
      </c>
      <c r="Q979" s="10">
        <v>457</v>
      </c>
      <c r="R979" s="12">
        <v>0.68720000000000003</v>
      </c>
      <c r="S979" s="10" t="s">
        <v>3734</v>
      </c>
      <c r="T979" s="14">
        <v>0.1</v>
      </c>
      <c r="U979" s="17">
        <v>0.9</v>
      </c>
      <c r="V979" s="11">
        <f>(P979/(1+((($T979/1.645)^2)*((P979-1)/0.25))))+1</f>
        <v>64.321960158186428</v>
      </c>
      <c r="W979" s="11">
        <f>(Q979/(1+((($T979/1.645)^2)*((Q979-1)/0.25))))+1</f>
        <v>60.040005203851322</v>
      </c>
      <c r="X979" s="11">
        <f>Q979/W979</f>
        <v>7.6115916120987492</v>
      </c>
    </row>
    <row r="980" spans="1:24">
      <c r="A980" s="9" t="s">
        <v>20</v>
      </c>
      <c r="B980" s="10" t="s">
        <v>21</v>
      </c>
      <c r="C980" s="9" t="s">
        <v>3674</v>
      </c>
      <c r="D980" s="10" t="s">
        <v>3675</v>
      </c>
      <c r="E980" s="9" t="s">
        <v>24</v>
      </c>
      <c r="F980" s="9">
        <v>57</v>
      </c>
      <c r="G980" s="9">
        <v>2705004</v>
      </c>
      <c r="H980" s="11">
        <v>720572705004</v>
      </c>
      <c r="I980" s="20" t="s">
        <v>3735</v>
      </c>
      <c r="J980" s="20" t="s">
        <v>3736</v>
      </c>
      <c r="K980" s="10" t="s">
        <v>3727</v>
      </c>
      <c r="L980" s="10" t="s">
        <v>160</v>
      </c>
      <c r="M980" s="10" t="s">
        <v>135</v>
      </c>
      <c r="N980" s="10" t="s">
        <v>407</v>
      </c>
      <c r="O980" s="10" t="s">
        <v>156</v>
      </c>
      <c r="P980" s="10" t="s">
        <v>85</v>
      </c>
      <c r="Q980" s="10">
        <v>337</v>
      </c>
      <c r="R980" s="12">
        <v>0.33119999999999999</v>
      </c>
      <c r="S980" s="10" t="s">
        <v>1102</v>
      </c>
      <c r="T980" s="14">
        <v>0.1</v>
      </c>
      <c r="U980" s="17">
        <v>0.9</v>
      </c>
      <c r="V980" s="11">
        <f>(P980/(1+((($T980/1.645)^2)*((P980-1)/0.25))))+1</f>
        <v>63.261330707784978</v>
      </c>
      <c r="W980" s="11">
        <f>(Q980/(1+((($T980/1.645)^2)*((Q980-1)/0.25))))+1</f>
        <v>57.480181654617766</v>
      </c>
      <c r="X980" s="11">
        <f>Q980/W980</f>
        <v>5.862890309305878</v>
      </c>
    </row>
    <row r="981" spans="1:24">
      <c r="A981" s="9" t="s">
        <v>20</v>
      </c>
      <c r="B981" s="10" t="s">
        <v>21</v>
      </c>
      <c r="C981" s="9" t="s">
        <v>3674</v>
      </c>
      <c r="D981" s="10" t="s">
        <v>3675</v>
      </c>
      <c r="E981" s="9" t="s">
        <v>24</v>
      </c>
      <c r="F981" s="9">
        <v>57</v>
      </c>
      <c r="G981" s="9">
        <v>2705005</v>
      </c>
      <c r="H981" s="11">
        <v>720572705005</v>
      </c>
      <c r="I981" s="20" t="s">
        <v>3737</v>
      </c>
      <c r="J981" s="20" t="s">
        <v>3738</v>
      </c>
      <c r="K981" s="10" t="s">
        <v>3727</v>
      </c>
      <c r="L981" s="10" t="s">
        <v>318</v>
      </c>
      <c r="M981" s="10" t="s">
        <v>274</v>
      </c>
      <c r="N981" s="10" t="s">
        <v>998</v>
      </c>
      <c r="O981" s="10" t="s">
        <v>1388</v>
      </c>
      <c r="P981" s="10" t="s">
        <v>559</v>
      </c>
      <c r="Q981" s="10">
        <v>445</v>
      </c>
      <c r="R981" s="12">
        <v>0.32170000000000004</v>
      </c>
      <c r="S981" s="10" t="s">
        <v>3739</v>
      </c>
      <c r="T981" s="14">
        <v>0.1</v>
      </c>
      <c r="U981" s="17">
        <v>0.9</v>
      </c>
      <c r="V981" s="11">
        <f>(P981/(1+((($T981/1.645)^2)*((P981-1)/0.25))))+1</f>
        <v>65.637926937691276</v>
      </c>
      <c r="W981" s="11">
        <f>(Q981/(1+((($T981/1.645)^2)*((Q981-1)/0.25))))+1</f>
        <v>59.838055997683959</v>
      </c>
      <c r="X981" s="11">
        <f>Q981/W981</f>
        <v>7.4367389210843315</v>
      </c>
    </row>
    <row r="982" spans="1:24">
      <c r="A982" s="9" t="s">
        <v>20</v>
      </c>
      <c r="B982" s="10" t="s">
        <v>21</v>
      </c>
      <c r="C982" s="9" t="s">
        <v>3674</v>
      </c>
      <c r="D982" s="10" t="s">
        <v>3675</v>
      </c>
      <c r="E982" s="9" t="s">
        <v>24</v>
      </c>
      <c r="F982" s="9">
        <v>57</v>
      </c>
      <c r="G982" s="9">
        <v>2706001</v>
      </c>
      <c r="H982" s="11">
        <v>720572706001</v>
      </c>
      <c r="I982" s="20" t="s">
        <v>3740</v>
      </c>
      <c r="J982" s="20" t="s">
        <v>3741</v>
      </c>
      <c r="K982" s="10" t="s">
        <v>3742</v>
      </c>
      <c r="L982" s="10" t="s">
        <v>28</v>
      </c>
      <c r="M982" s="10" t="s">
        <v>717</v>
      </c>
      <c r="N982" s="10" t="s">
        <v>731</v>
      </c>
      <c r="O982" s="10" t="s">
        <v>1158</v>
      </c>
      <c r="P982" s="10" t="s">
        <v>1049</v>
      </c>
      <c r="Q982" s="10">
        <v>240</v>
      </c>
      <c r="R982" s="12">
        <v>0.59619999999999995</v>
      </c>
      <c r="S982" s="10" t="s">
        <v>3743</v>
      </c>
      <c r="T982" s="14">
        <v>0.1</v>
      </c>
      <c r="U982" s="17">
        <v>0.9</v>
      </c>
      <c r="V982" s="11">
        <f>(P982/(1+((($T982/1.645)^2)*((P982-1)/0.25))))+1</f>
        <v>60.964693636864354</v>
      </c>
      <c r="W982" s="11">
        <f>(Q982/(1+((($T982/1.645)^2)*((Q982-1)/0.25))))+1</f>
        <v>53.946737023607888</v>
      </c>
      <c r="X982" s="11">
        <f>Q982/W982</f>
        <v>4.4488325567303999</v>
      </c>
    </row>
    <row r="983" spans="1:24">
      <c r="A983" s="9" t="s">
        <v>20</v>
      </c>
      <c r="B983" s="10" t="s">
        <v>21</v>
      </c>
      <c r="C983" s="9" t="s">
        <v>3674</v>
      </c>
      <c r="D983" s="10" t="s">
        <v>3675</v>
      </c>
      <c r="E983" s="9" t="s">
        <v>24</v>
      </c>
      <c r="F983" s="9">
        <v>57</v>
      </c>
      <c r="G983" s="9">
        <v>2706002</v>
      </c>
      <c r="H983" s="11">
        <v>720572706002</v>
      </c>
      <c r="I983" s="20" t="s">
        <v>3744</v>
      </c>
      <c r="J983" s="20" t="s">
        <v>3745</v>
      </c>
      <c r="K983" s="10" t="s">
        <v>3742</v>
      </c>
      <c r="L983" s="10" t="s">
        <v>36</v>
      </c>
      <c r="M983" s="10" t="s">
        <v>196</v>
      </c>
      <c r="N983" s="10" t="s">
        <v>246</v>
      </c>
      <c r="O983" s="10" t="s">
        <v>170</v>
      </c>
      <c r="P983" s="10" t="s">
        <v>77</v>
      </c>
      <c r="Q983" s="10">
        <v>401</v>
      </c>
      <c r="R983" s="12">
        <v>0.61419999999999997</v>
      </c>
      <c r="S983" s="10" t="s">
        <v>3746</v>
      </c>
      <c r="T983" s="14">
        <v>0.1</v>
      </c>
      <c r="U983" s="17">
        <v>0.9</v>
      </c>
      <c r="V983" s="11">
        <f>(P983/(1+((($T983/1.645)^2)*((P983-1)/0.25))))+1</f>
        <v>64.363120832072909</v>
      </c>
      <c r="W983" s="11">
        <f>(Q983/(1+((($T983/1.645)^2)*((Q983-1)/0.25))))+1</f>
        <v>59.008904884923439</v>
      </c>
      <c r="X983" s="11">
        <f>Q983/W983</f>
        <v>6.7955845102025281</v>
      </c>
    </row>
    <row r="984" spans="1:24">
      <c r="A984" s="9" t="s">
        <v>20</v>
      </c>
      <c r="B984" s="10" t="s">
        <v>21</v>
      </c>
      <c r="C984" s="9" t="s">
        <v>3674</v>
      </c>
      <c r="D984" s="10" t="s">
        <v>3675</v>
      </c>
      <c r="E984" s="9" t="s">
        <v>24</v>
      </c>
      <c r="F984" s="9">
        <v>57</v>
      </c>
      <c r="G984" s="9">
        <v>2706003</v>
      </c>
      <c r="H984" s="11">
        <v>720572706003</v>
      </c>
      <c r="I984" s="20" t="s">
        <v>3747</v>
      </c>
      <c r="J984" s="20" t="s">
        <v>3748</v>
      </c>
      <c r="K984" s="10" t="s">
        <v>3742</v>
      </c>
      <c r="L984" s="10" t="s">
        <v>133</v>
      </c>
      <c r="M984" s="10" t="s">
        <v>687</v>
      </c>
      <c r="N984" s="10" t="s">
        <v>488</v>
      </c>
      <c r="O984" s="10" t="s">
        <v>274</v>
      </c>
      <c r="P984" s="10" t="s">
        <v>498</v>
      </c>
      <c r="Q984" s="10">
        <v>145</v>
      </c>
      <c r="R984" s="12">
        <v>0.27960000000000002</v>
      </c>
      <c r="S984" s="10" t="s">
        <v>1944</v>
      </c>
      <c r="T984" s="14">
        <v>0.1</v>
      </c>
      <c r="U984" s="17">
        <v>0.9</v>
      </c>
      <c r="V984" s="11">
        <f>(P984/(1+((($T984/1.645)^2)*((P984-1)/0.25))))+1</f>
        <v>60.169573298253901</v>
      </c>
      <c r="W984" s="11">
        <f>(Q984/(1+((($T984/1.645)^2)*((Q984-1)/0.25))))+1</f>
        <v>47.346854043072163</v>
      </c>
      <c r="X984" s="11">
        <f>Q984/W984</f>
        <v>3.0625054806828613</v>
      </c>
    </row>
    <row r="985" spans="1:24">
      <c r="A985" s="9" t="s">
        <v>20</v>
      </c>
      <c r="B985" s="10" t="s">
        <v>21</v>
      </c>
      <c r="C985" s="9" t="s">
        <v>3674</v>
      </c>
      <c r="D985" s="10" t="s">
        <v>3675</v>
      </c>
      <c r="E985" s="9" t="s">
        <v>24</v>
      </c>
      <c r="F985" s="9">
        <v>57</v>
      </c>
      <c r="G985" s="9">
        <v>2706004</v>
      </c>
      <c r="H985" s="11">
        <v>720572706004</v>
      </c>
      <c r="I985" s="20" t="s">
        <v>3749</v>
      </c>
      <c r="J985" s="20" t="s">
        <v>3750</v>
      </c>
      <c r="K985" s="10" t="s">
        <v>3742</v>
      </c>
      <c r="L985" s="10" t="s">
        <v>160</v>
      </c>
      <c r="M985" s="10" t="s">
        <v>69</v>
      </c>
      <c r="N985" s="10" t="s">
        <v>55</v>
      </c>
      <c r="O985" s="10" t="s">
        <v>338</v>
      </c>
      <c r="P985" s="10" t="s">
        <v>641</v>
      </c>
      <c r="Q985" s="10">
        <v>409</v>
      </c>
      <c r="R985" s="12">
        <v>0.81430000000000002</v>
      </c>
      <c r="S985" s="10" t="s">
        <v>3751</v>
      </c>
      <c r="T985" s="14">
        <v>0.1</v>
      </c>
      <c r="U985" s="17">
        <v>0.9</v>
      </c>
      <c r="V985" s="11">
        <f>(P985/(1+((($T985/1.645)^2)*((P985-1)/0.25))))+1</f>
        <v>65.048216829676406</v>
      </c>
      <c r="W985" s="11">
        <f>(Q985/(1+((($T985/1.645)^2)*((Q985-1)/0.25))))+1</f>
        <v>59.171069626997756</v>
      </c>
      <c r="X985" s="11">
        <f>Q985/W985</f>
        <v>6.9121616793181504</v>
      </c>
    </row>
    <row r="986" spans="1:24">
      <c r="A986" s="9" t="s">
        <v>20</v>
      </c>
      <c r="B986" s="10" t="s">
        <v>21</v>
      </c>
      <c r="C986" s="9" t="s">
        <v>3674</v>
      </c>
      <c r="D986" s="10" t="s">
        <v>3675</v>
      </c>
      <c r="E986" s="9" t="s">
        <v>24</v>
      </c>
      <c r="F986" s="9">
        <v>57</v>
      </c>
      <c r="G986" s="9">
        <v>2707001</v>
      </c>
      <c r="H986" s="11">
        <v>720572707001</v>
      </c>
      <c r="I986" s="20" t="s">
        <v>3752</v>
      </c>
      <c r="J986" s="20" t="s">
        <v>3753</v>
      </c>
      <c r="K986" s="10" t="s">
        <v>3754</v>
      </c>
      <c r="L986" s="10" t="s">
        <v>28</v>
      </c>
      <c r="M986" s="10" t="s">
        <v>1204</v>
      </c>
      <c r="N986" s="10" t="s">
        <v>998</v>
      </c>
      <c r="O986" s="10" t="s">
        <v>1168</v>
      </c>
      <c r="P986" s="10" t="s">
        <v>582</v>
      </c>
      <c r="Q986" s="10">
        <v>499</v>
      </c>
      <c r="R986" s="12">
        <v>0.4279</v>
      </c>
      <c r="S986" s="10" t="s">
        <v>429</v>
      </c>
      <c r="T986" s="14">
        <v>0.1</v>
      </c>
      <c r="U986" s="17">
        <v>0.9</v>
      </c>
      <c r="V986" s="11">
        <f>(P986/(1+((($T986/1.645)^2)*((P986-1)/0.25))))+1</f>
        <v>64.701118610608219</v>
      </c>
      <c r="W986" s="11">
        <f>(Q986/(1+((($T986/1.645)^2)*((Q986-1)/0.25))))+1</f>
        <v>60.679350438267427</v>
      </c>
      <c r="X986" s="11">
        <f>Q986/W986</f>
        <v>8.223555400575048</v>
      </c>
    </row>
    <row r="987" spans="1:24">
      <c r="A987" s="9" t="s">
        <v>20</v>
      </c>
      <c r="B987" s="10" t="s">
        <v>21</v>
      </c>
      <c r="C987" s="9" t="s">
        <v>3674</v>
      </c>
      <c r="D987" s="10" t="s">
        <v>3675</v>
      </c>
      <c r="E987" s="9" t="s">
        <v>24</v>
      </c>
      <c r="F987" s="9">
        <v>57</v>
      </c>
      <c r="G987" s="9">
        <v>2707002</v>
      </c>
      <c r="H987" s="11">
        <v>720572707002</v>
      </c>
      <c r="I987" s="20" t="s">
        <v>3755</v>
      </c>
      <c r="J987" s="20" t="s">
        <v>3756</v>
      </c>
      <c r="K987" s="10" t="s">
        <v>3754</v>
      </c>
      <c r="L987" s="10" t="s">
        <v>36</v>
      </c>
      <c r="M987" s="10" t="s">
        <v>971</v>
      </c>
      <c r="N987" s="10" t="s">
        <v>1537</v>
      </c>
      <c r="O987" s="10" t="s">
        <v>498</v>
      </c>
      <c r="P987" s="10" t="s">
        <v>381</v>
      </c>
      <c r="Q987" s="10">
        <v>193</v>
      </c>
      <c r="R987" s="12">
        <v>0.4521</v>
      </c>
      <c r="S987" s="10" t="s">
        <v>1813</v>
      </c>
      <c r="T987" s="14">
        <v>0.1</v>
      </c>
      <c r="U987" s="17">
        <v>0.9</v>
      </c>
      <c r="V987" s="11">
        <f>(P987/(1+((($T987/1.645)^2)*((P987-1)/0.25))))+1</f>
        <v>64.171457823313816</v>
      </c>
      <c r="W987" s="11">
        <f>(Q987/(1+((($T987/1.645)^2)*((Q987-1)/0.25))))+1</f>
        <v>51.285149997231855</v>
      </c>
      <c r="X987" s="11">
        <f>Q987/W987</f>
        <v>3.763272604456013</v>
      </c>
    </row>
    <row r="988" spans="1:24">
      <c r="A988" s="9" t="s">
        <v>20</v>
      </c>
      <c r="B988" s="10" t="s">
        <v>21</v>
      </c>
      <c r="C988" s="9" t="s">
        <v>3674</v>
      </c>
      <c r="D988" s="10" t="s">
        <v>3675</v>
      </c>
      <c r="E988" s="9" t="s">
        <v>24</v>
      </c>
      <c r="F988" s="9">
        <v>57</v>
      </c>
      <c r="G988" s="9">
        <v>2707003</v>
      </c>
      <c r="H988" s="11">
        <v>720572707003</v>
      </c>
      <c r="I988" s="20" t="s">
        <v>3757</v>
      </c>
      <c r="J988" s="20" t="s">
        <v>3758</v>
      </c>
      <c r="K988" s="10" t="s">
        <v>3754</v>
      </c>
      <c r="L988" s="10" t="s">
        <v>133</v>
      </c>
      <c r="M988" s="10" t="s">
        <v>52</v>
      </c>
      <c r="N988" s="10" t="s">
        <v>498</v>
      </c>
      <c r="O988" s="10" t="s">
        <v>1049</v>
      </c>
      <c r="P988" s="10" t="s">
        <v>137</v>
      </c>
      <c r="Q988" s="10">
        <v>386</v>
      </c>
      <c r="R988" s="12">
        <v>0.56020000000000003</v>
      </c>
      <c r="S988" s="10" t="s">
        <v>3759</v>
      </c>
      <c r="T988" s="14">
        <v>0.1</v>
      </c>
      <c r="U988" s="17">
        <v>0.9</v>
      </c>
      <c r="V988" s="11">
        <f>(P988/(1+((($T988/1.645)^2)*((P988-1)/0.25))))+1</f>
        <v>63.621959082446402</v>
      </c>
      <c r="W988" s="11">
        <f>(Q988/(1+((($T988/1.645)^2)*((Q988-1)/0.25))))+1</f>
        <v>58.689396209272878</v>
      </c>
      <c r="X988" s="11">
        <f>Q988/W988</f>
        <v>6.5769972930648812</v>
      </c>
    </row>
    <row r="989" spans="1:24">
      <c r="A989" s="9" t="s">
        <v>20</v>
      </c>
      <c r="B989" s="10" t="s">
        <v>21</v>
      </c>
      <c r="C989" s="9" t="s">
        <v>3674</v>
      </c>
      <c r="D989" s="10" t="s">
        <v>3675</v>
      </c>
      <c r="E989" s="9" t="s">
        <v>24</v>
      </c>
      <c r="F989" s="9">
        <v>57</v>
      </c>
      <c r="G989" s="9">
        <v>2708001</v>
      </c>
      <c r="H989" s="11">
        <v>720572708001</v>
      </c>
      <c r="I989" s="20" t="s">
        <v>3760</v>
      </c>
      <c r="J989" s="20" t="s">
        <v>3761</v>
      </c>
      <c r="K989" s="10" t="s">
        <v>3762</v>
      </c>
      <c r="L989" s="10" t="s">
        <v>28</v>
      </c>
      <c r="M989" s="10" t="s">
        <v>1695</v>
      </c>
      <c r="N989" s="10" t="s">
        <v>3763</v>
      </c>
      <c r="O989" s="10" t="s">
        <v>3764</v>
      </c>
      <c r="P989" s="10" t="s">
        <v>3765</v>
      </c>
      <c r="Q989" s="10">
        <v>1375</v>
      </c>
      <c r="R989" s="12">
        <v>0.39960000000000001</v>
      </c>
      <c r="S989" s="10" t="s">
        <v>3766</v>
      </c>
      <c r="T989" s="14">
        <v>0.1</v>
      </c>
      <c r="U989" s="17">
        <v>0.9</v>
      </c>
      <c r="V989" s="11">
        <f>(P989/(1+((($T989/1.645)^2)*((P989-1)/0.25))))+1</f>
        <v>67.811226321145924</v>
      </c>
      <c r="W989" s="11">
        <f>(Q989/(1+((($T989/1.645)^2)*((Q989-1)/0.25))))+1</f>
        <v>65.522990356973608</v>
      </c>
      <c r="X989" s="11">
        <f>Q989/W989</f>
        <v>20.985000722783081</v>
      </c>
    </row>
    <row r="990" spans="1:24">
      <c r="A990" s="9" t="s">
        <v>20</v>
      </c>
      <c r="B990" s="10" t="s">
        <v>21</v>
      </c>
      <c r="C990" s="9" t="s">
        <v>3674</v>
      </c>
      <c r="D990" s="10" t="s">
        <v>3675</v>
      </c>
      <c r="E990" s="9" t="s">
        <v>24</v>
      </c>
      <c r="F990" s="9">
        <v>57</v>
      </c>
      <c r="G990" s="9">
        <v>2708002</v>
      </c>
      <c r="H990" s="11">
        <v>720572708002</v>
      </c>
      <c r="I990" s="20" t="s">
        <v>3767</v>
      </c>
      <c r="J990" s="20" t="s">
        <v>3768</v>
      </c>
      <c r="K990" s="10" t="s">
        <v>3762</v>
      </c>
      <c r="L990" s="10" t="s">
        <v>36</v>
      </c>
      <c r="M990" s="10" t="s">
        <v>412</v>
      </c>
      <c r="N990" s="10" t="s">
        <v>711</v>
      </c>
      <c r="O990" s="10" t="s">
        <v>434</v>
      </c>
      <c r="P990" s="10" t="s">
        <v>62</v>
      </c>
      <c r="Q990" s="10">
        <v>418</v>
      </c>
      <c r="R990" s="12">
        <v>0.60140000000000005</v>
      </c>
      <c r="S990" s="10" t="s">
        <v>3769</v>
      </c>
      <c r="T990" s="14">
        <v>0.1</v>
      </c>
      <c r="U990" s="17">
        <v>0.9</v>
      </c>
      <c r="V990" s="11">
        <f>(P990/(1+((($T990/1.645)^2)*((P990-1)/0.25))))+1</f>
        <v>65.687424141793386</v>
      </c>
      <c r="W990" s="11">
        <f>(Q990/(1+((($T990/1.645)^2)*((Q990-1)/0.25))))+1</f>
        <v>59.347105711459669</v>
      </c>
      <c r="X990" s="11">
        <f>Q990/W990</f>
        <v>7.0433089362820605</v>
      </c>
    </row>
    <row r="991" spans="1:24">
      <c r="A991" s="9" t="s">
        <v>20</v>
      </c>
      <c r="B991" s="10" t="s">
        <v>21</v>
      </c>
      <c r="C991" s="9" t="s">
        <v>3674</v>
      </c>
      <c r="D991" s="10" t="s">
        <v>3675</v>
      </c>
      <c r="E991" s="9" t="s">
        <v>24</v>
      </c>
      <c r="F991" s="9">
        <v>57</v>
      </c>
      <c r="G991" s="9">
        <v>2708003</v>
      </c>
      <c r="H991" s="11">
        <v>720572708003</v>
      </c>
      <c r="I991" s="20" t="s">
        <v>3770</v>
      </c>
      <c r="J991" s="20" t="s">
        <v>3771</v>
      </c>
      <c r="K991" s="10" t="s">
        <v>3762</v>
      </c>
      <c r="L991" s="10" t="s">
        <v>133</v>
      </c>
      <c r="M991" s="10" t="s">
        <v>246</v>
      </c>
      <c r="N991" s="10" t="s">
        <v>361</v>
      </c>
      <c r="O991" s="10" t="s">
        <v>361</v>
      </c>
      <c r="P991" s="10" t="s">
        <v>361</v>
      </c>
      <c r="Q991" s="10">
        <v>344</v>
      </c>
      <c r="R991" s="12">
        <v>1</v>
      </c>
      <c r="S991" s="10" t="s">
        <v>3772</v>
      </c>
      <c r="T991" s="14">
        <v>0.1</v>
      </c>
      <c r="U991" s="17">
        <v>0.9</v>
      </c>
      <c r="V991" s="11">
        <f>(P991/(1+((($T991/1.645)^2)*((P991-1)/0.25))))+1</f>
        <v>62.402509524605478</v>
      </c>
      <c r="W991" s="11">
        <f>(Q991/(1+((($T991/1.645)^2)*((Q991-1)/0.25))))+1</f>
        <v>57.670594376911026</v>
      </c>
      <c r="X991" s="11">
        <f>Q991/W991</f>
        <v>5.9649116454697699</v>
      </c>
    </row>
    <row r="992" spans="1:24">
      <c r="A992" s="9" t="s">
        <v>20</v>
      </c>
      <c r="B992" s="10" t="s">
        <v>21</v>
      </c>
      <c r="C992" s="9" t="s">
        <v>3674</v>
      </c>
      <c r="D992" s="10" t="s">
        <v>3675</v>
      </c>
      <c r="E992" s="9" t="s">
        <v>24</v>
      </c>
      <c r="F992" s="9">
        <v>57</v>
      </c>
      <c r="G992" s="9">
        <v>2708004</v>
      </c>
      <c r="H992" s="11">
        <v>720572708004</v>
      </c>
      <c r="I992" s="20" t="s">
        <v>3773</v>
      </c>
      <c r="J992" s="20" t="s">
        <v>3774</v>
      </c>
      <c r="K992" s="10" t="s">
        <v>3762</v>
      </c>
      <c r="L992" s="10" t="s">
        <v>160</v>
      </c>
      <c r="M992" s="10" t="s">
        <v>308</v>
      </c>
      <c r="N992" s="10" t="s">
        <v>717</v>
      </c>
      <c r="O992" s="10" t="s">
        <v>779</v>
      </c>
      <c r="P992" s="10" t="s">
        <v>1190</v>
      </c>
      <c r="Q992" s="10">
        <v>430</v>
      </c>
      <c r="R992" s="12">
        <v>0.1736</v>
      </c>
      <c r="S992" s="10" t="s">
        <v>3775</v>
      </c>
      <c r="T992" s="14">
        <v>0.1</v>
      </c>
      <c r="U992" s="17">
        <v>0.9</v>
      </c>
      <c r="V992" s="11">
        <f>(P992/(1+((($T992/1.645)^2)*((P992-1)/0.25))))+1</f>
        <v>65.410618954739434</v>
      </c>
      <c r="W992" s="11">
        <f>(Q992/(1+((($T992/1.645)^2)*((Q992-1)/0.25))))+1</f>
        <v>59.571895988251292</v>
      </c>
      <c r="X992" s="11">
        <f>Q992/W992</f>
        <v>7.2181687835620369</v>
      </c>
    </row>
    <row r="993" spans="1:24">
      <c r="A993" s="9" t="s">
        <v>20</v>
      </c>
      <c r="B993" s="10" t="s">
        <v>21</v>
      </c>
      <c r="C993" s="9" t="s">
        <v>3776</v>
      </c>
      <c r="D993" s="10" t="s">
        <v>3777</v>
      </c>
      <c r="E993" s="9" t="s">
        <v>24</v>
      </c>
      <c r="F993" s="9">
        <v>59</v>
      </c>
      <c r="G993" s="9">
        <v>7401011</v>
      </c>
      <c r="H993" s="11">
        <v>720597401011</v>
      </c>
      <c r="I993" s="20" t="s">
        <v>3778</v>
      </c>
      <c r="J993" s="20" t="s">
        <v>3779</v>
      </c>
      <c r="K993" s="10" t="s">
        <v>3780</v>
      </c>
      <c r="L993" s="10" t="s">
        <v>28</v>
      </c>
      <c r="M993" s="10" t="s">
        <v>806</v>
      </c>
      <c r="N993" s="10" t="s">
        <v>53</v>
      </c>
      <c r="O993" s="10" t="s">
        <v>631</v>
      </c>
      <c r="P993" s="10" t="s">
        <v>1345</v>
      </c>
      <c r="Q993" s="10">
        <v>337</v>
      </c>
      <c r="R993" s="12">
        <v>0.54400000000000004</v>
      </c>
      <c r="S993" s="10" t="s">
        <v>3781</v>
      </c>
      <c r="T993" s="14">
        <v>0.1</v>
      </c>
      <c r="U993" s="17">
        <v>0.9</v>
      </c>
      <c r="V993" s="11">
        <f>(P993/(1+((($T993/1.645)^2)*((P993-1)/0.25))))+1</f>
        <v>65.226059399774329</v>
      </c>
      <c r="W993" s="11">
        <f>(Q993/(1+((($T993/1.645)^2)*((Q993-1)/0.25))))+1</f>
        <v>57.480181654617766</v>
      </c>
      <c r="X993" s="11">
        <f>Q993/W993</f>
        <v>5.862890309305878</v>
      </c>
    </row>
    <row r="994" spans="1:24">
      <c r="A994" s="9" t="s">
        <v>20</v>
      </c>
      <c r="B994" s="10" t="s">
        <v>21</v>
      </c>
      <c r="C994" s="9" t="s">
        <v>3776</v>
      </c>
      <c r="D994" s="10" t="s">
        <v>3777</v>
      </c>
      <c r="E994" s="9" t="s">
        <v>24</v>
      </c>
      <c r="F994" s="9">
        <v>59</v>
      </c>
      <c r="G994" s="9">
        <v>7401012</v>
      </c>
      <c r="H994" s="11">
        <v>720597401012</v>
      </c>
      <c r="I994" s="20" t="s">
        <v>3782</v>
      </c>
      <c r="J994" s="20" t="s">
        <v>3783</v>
      </c>
      <c r="K994" s="10" t="s">
        <v>3780</v>
      </c>
      <c r="L994" s="10" t="s">
        <v>36</v>
      </c>
      <c r="M994" s="10" t="s">
        <v>899</v>
      </c>
      <c r="N994" s="10" t="s">
        <v>472</v>
      </c>
      <c r="O994" s="10" t="s">
        <v>1345</v>
      </c>
      <c r="P994" s="10" t="s">
        <v>2369</v>
      </c>
      <c r="Q994" s="10">
        <v>467</v>
      </c>
      <c r="R994" s="12">
        <v>0.51159999999999994</v>
      </c>
      <c r="S994" s="10" t="s">
        <v>1909</v>
      </c>
      <c r="T994" s="14">
        <v>0.1</v>
      </c>
      <c r="U994" s="17">
        <v>0.9</v>
      </c>
      <c r="V994" s="11">
        <f>(P994/(1+((($T994/1.645)^2)*((P994-1)/0.25))))+1</f>
        <v>66.398005895759141</v>
      </c>
      <c r="W994" s="11">
        <f>(Q994/(1+((($T994/1.645)^2)*((Q994-1)/0.25))))+1</f>
        <v>60.201358332523263</v>
      </c>
      <c r="X994" s="11">
        <f>Q994/W994</f>
        <v>7.7573000499509872</v>
      </c>
    </row>
    <row r="995" spans="1:24">
      <c r="A995" s="9" t="s">
        <v>20</v>
      </c>
      <c r="B995" s="10" t="s">
        <v>21</v>
      </c>
      <c r="C995" s="9" t="s">
        <v>3776</v>
      </c>
      <c r="D995" s="10" t="s">
        <v>3777</v>
      </c>
      <c r="E995" s="9" t="s">
        <v>24</v>
      </c>
      <c r="F995" s="9">
        <v>59</v>
      </c>
      <c r="G995" s="9">
        <v>7401021</v>
      </c>
      <c r="H995" s="11">
        <v>720597401021</v>
      </c>
      <c r="I995" s="20" t="s">
        <v>3784</v>
      </c>
      <c r="J995" s="20" t="s">
        <v>3785</v>
      </c>
      <c r="K995" s="10" t="s">
        <v>3786</v>
      </c>
      <c r="L995" s="10" t="s">
        <v>28</v>
      </c>
      <c r="M995" s="10" t="s">
        <v>419</v>
      </c>
      <c r="N995" s="10" t="s">
        <v>90</v>
      </c>
      <c r="O995" s="10" t="s">
        <v>1013</v>
      </c>
      <c r="P995" s="10" t="s">
        <v>178</v>
      </c>
      <c r="Q995" s="10">
        <v>233</v>
      </c>
      <c r="R995" s="12">
        <v>0.52079999999999993</v>
      </c>
      <c r="S995" s="10" t="s">
        <v>3787</v>
      </c>
      <c r="T995" s="14">
        <v>0.1</v>
      </c>
      <c r="U995" s="17">
        <v>0.9</v>
      </c>
      <c r="V995" s="11">
        <f>(P995/(1+((($T995/1.645)^2)*((P995-1)/0.25))))+1</f>
        <v>60.402291911767222</v>
      </c>
      <c r="W995" s="11">
        <f>(Q995/(1+((($T995/1.645)^2)*((Q995-1)/0.25))))+1</f>
        <v>53.603246280564235</v>
      </c>
      <c r="X995" s="11">
        <f>Q995/W995</f>
        <v>4.3467516646371926</v>
      </c>
    </row>
    <row r="996" spans="1:24">
      <c r="A996" s="9" t="s">
        <v>20</v>
      </c>
      <c r="B996" s="10" t="s">
        <v>21</v>
      </c>
      <c r="C996" s="9" t="s">
        <v>3776</v>
      </c>
      <c r="D996" s="10" t="s">
        <v>3777</v>
      </c>
      <c r="E996" s="9" t="s">
        <v>24</v>
      </c>
      <c r="F996" s="9">
        <v>59</v>
      </c>
      <c r="G996" s="9">
        <v>7401022</v>
      </c>
      <c r="H996" s="11">
        <v>720597401022</v>
      </c>
      <c r="I996" s="20" t="s">
        <v>3788</v>
      </c>
      <c r="J996" s="20" t="s">
        <v>3789</v>
      </c>
      <c r="K996" s="10" t="s">
        <v>3786</v>
      </c>
      <c r="L996" s="10" t="s">
        <v>36</v>
      </c>
      <c r="M996" s="10" t="s">
        <v>688</v>
      </c>
      <c r="N996" s="10" t="s">
        <v>697</v>
      </c>
      <c r="O996" s="10" t="s">
        <v>233</v>
      </c>
      <c r="P996" s="10" t="s">
        <v>741</v>
      </c>
      <c r="Q996" s="10">
        <v>316</v>
      </c>
      <c r="R996" s="12">
        <v>0.36409999999999998</v>
      </c>
      <c r="S996" s="10" t="s">
        <v>41</v>
      </c>
      <c r="T996" s="14">
        <v>0.1</v>
      </c>
      <c r="U996" s="17">
        <v>0.9</v>
      </c>
      <c r="V996" s="11">
        <f>(P996/(1+((($T996/1.645)^2)*((P996-1)/0.25))))+1</f>
        <v>64.539054427657845</v>
      </c>
      <c r="W996" s="11">
        <f>(Q996/(1+((($T996/1.645)^2)*((Q996-1)/0.25))))+1</f>
        <v>56.867143820815656</v>
      </c>
      <c r="X996" s="11">
        <f>Q996/W996</f>
        <v>5.5568115218814862</v>
      </c>
    </row>
    <row r="997" spans="1:24">
      <c r="A997" s="9" t="s">
        <v>20</v>
      </c>
      <c r="B997" s="10" t="s">
        <v>21</v>
      </c>
      <c r="C997" s="9" t="s">
        <v>3776</v>
      </c>
      <c r="D997" s="10" t="s">
        <v>3777</v>
      </c>
      <c r="E997" s="9" t="s">
        <v>24</v>
      </c>
      <c r="F997" s="9">
        <v>59</v>
      </c>
      <c r="G997" s="9">
        <v>7401023</v>
      </c>
      <c r="H997" s="11">
        <v>720597401023</v>
      </c>
      <c r="I997" s="20" t="s">
        <v>3790</v>
      </c>
      <c r="J997" s="20" t="s">
        <v>3791</v>
      </c>
      <c r="K997" s="10" t="s">
        <v>3786</v>
      </c>
      <c r="L997" s="10" t="s">
        <v>133</v>
      </c>
      <c r="M997" s="10" t="s">
        <v>646</v>
      </c>
      <c r="N997" s="10" t="s">
        <v>314</v>
      </c>
      <c r="O997" s="10" t="s">
        <v>577</v>
      </c>
      <c r="P997" s="10" t="s">
        <v>143</v>
      </c>
      <c r="Q997" s="10">
        <v>648</v>
      </c>
      <c r="R997" s="12">
        <v>0.34729999999999994</v>
      </c>
      <c r="S997" s="10" t="s">
        <v>3792</v>
      </c>
      <c r="T997" s="14">
        <v>0.1</v>
      </c>
      <c r="U997" s="17">
        <v>0.9</v>
      </c>
      <c r="V997" s="11">
        <f>(P997/(1+((($T997/1.645)^2)*((P997-1)/0.25))))+1</f>
        <v>65.870151593226183</v>
      </c>
      <c r="W997" s="11">
        <f>(Q997/(1+((($T997/1.645)^2)*((Q997-1)/0.25))))+1</f>
        <v>62.341309258632485</v>
      </c>
      <c r="X997" s="11">
        <f>Q997/W997</f>
        <v>10.394391900107079</v>
      </c>
    </row>
    <row r="998" spans="1:24">
      <c r="A998" s="9" t="s">
        <v>20</v>
      </c>
      <c r="B998" s="10" t="s">
        <v>21</v>
      </c>
      <c r="C998" s="9" t="s">
        <v>3776</v>
      </c>
      <c r="D998" s="10" t="s">
        <v>3777</v>
      </c>
      <c r="E998" s="9" t="s">
        <v>24</v>
      </c>
      <c r="F998" s="9">
        <v>59</v>
      </c>
      <c r="G998" s="9">
        <v>7402001</v>
      </c>
      <c r="H998" s="11">
        <v>720597402001</v>
      </c>
      <c r="I998" s="20" t="s">
        <v>3793</v>
      </c>
      <c r="J998" s="20" t="s">
        <v>3794</v>
      </c>
      <c r="K998" s="10" t="s">
        <v>3795</v>
      </c>
      <c r="L998" s="10" t="s">
        <v>28</v>
      </c>
      <c r="M998" s="10" t="s">
        <v>309</v>
      </c>
      <c r="N998" s="10" t="s">
        <v>309</v>
      </c>
      <c r="O998" s="10" t="s">
        <v>2679</v>
      </c>
      <c r="P998" s="10" t="s">
        <v>3796</v>
      </c>
      <c r="Q998" s="10">
        <v>772</v>
      </c>
      <c r="R998" s="12">
        <v>0.44590000000000002</v>
      </c>
      <c r="S998" s="10" t="s">
        <v>3797</v>
      </c>
      <c r="T998" s="14">
        <v>0.1</v>
      </c>
      <c r="U998" s="17">
        <v>0.9</v>
      </c>
      <c r="V998" s="11">
        <f>(P998/(1+((($T998/1.645)^2)*((P998-1)/0.25))))+1</f>
        <v>67.009005058661216</v>
      </c>
      <c r="W998" s="11">
        <f>(Q998/(1+((($T998/1.645)^2)*((Q998-1)/0.25))))+1</f>
        <v>63.274183006779488</v>
      </c>
      <c r="X998" s="11">
        <f>Q998/W998</f>
        <v>12.200868716349675</v>
      </c>
    </row>
    <row r="999" spans="1:24">
      <c r="A999" s="9" t="s">
        <v>20</v>
      </c>
      <c r="B999" s="10" t="s">
        <v>21</v>
      </c>
      <c r="C999" s="9" t="s">
        <v>3776</v>
      </c>
      <c r="D999" s="10" t="s">
        <v>3777</v>
      </c>
      <c r="E999" s="9" t="s">
        <v>24</v>
      </c>
      <c r="F999" s="9">
        <v>59</v>
      </c>
      <c r="G999" s="9">
        <v>7402002</v>
      </c>
      <c r="H999" s="11">
        <v>720597402002</v>
      </c>
      <c r="I999" s="20" t="s">
        <v>3798</v>
      </c>
      <c r="J999" s="20" t="s">
        <v>3799</v>
      </c>
      <c r="K999" s="10" t="s">
        <v>3795</v>
      </c>
      <c r="L999" s="10" t="s">
        <v>36</v>
      </c>
      <c r="M999" s="10" t="s">
        <v>83</v>
      </c>
      <c r="N999" s="10" t="s">
        <v>468</v>
      </c>
      <c r="O999" s="10" t="s">
        <v>290</v>
      </c>
      <c r="P999" s="10" t="s">
        <v>161</v>
      </c>
      <c r="Q999" s="10">
        <v>361</v>
      </c>
      <c r="R999" s="12">
        <v>0.51119999999999999</v>
      </c>
      <c r="S999" s="10" t="s">
        <v>908</v>
      </c>
      <c r="T999" s="14">
        <v>0.1</v>
      </c>
      <c r="U999" s="17">
        <v>0.9</v>
      </c>
      <c r="V999" s="11">
        <f>(P999/(1+((($T999/1.645)^2)*((P999-1)/0.25))))+1</f>
        <v>65.445169176248001</v>
      </c>
      <c r="W999" s="11">
        <f>(Q999/(1+((($T999/1.645)^2)*((Q999-1)/0.25))))+1</f>
        <v>58.107073384962312</v>
      </c>
      <c r="X999" s="11">
        <f>Q999/W999</f>
        <v>6.2126687676792232</v>
      </c>
    </row>
    <row r="1000" spans="1:24">
      <c r="A1000" s="9" t="s">
        <v>20</v>
      </c>
      <c r="B1000" s="10" t="s">
        <v>21</v>
      </c>
      <c r="C1000" s="9" t="s">
        <v>3776</v>
      </c>
      <c r="D1000" s="10" t="s">
        <v>3777</v>
      </c>
      <c r="E1000" s="9" t="s">
        <v>24</v>
      </c>
      <c r="F1000" s="9">
        <v>59</v>
      </c>
      <c r="G1000" s="9">
        <v>7402003</v>
      </c>
      <c r="H1000" s="11">
        <v>720597402003</v>
      </c>
      <c r="I1000" s="20" t="s">
        <v>3800</v>
      </c>
      <c r="J1000" s="20" t="s">
        <v>3801</v>
      </c>
      <c r="K1000" s="10" t="s">
        <v>3795</v>
      </c>
      <c r="L1000" s="10" t="s">
        <v>133</v>
      </c>
      <c r="M1000" s="10" t="s">
        <v>806</v>
      </c>
      <c r="N1000" s="10" t="s">
        <v>489</v>
      </c>
      <c r="O1000" s="10" t="s">
        <v>38</v>
      </c>
      <c r="P1000" s="10" t="s">
        <v>1050</v>
      </c>
      <c r="Q1000" s="10">
        <v>367</v>
      </c>
      <c r="R1000" s="12">
        <v>0.55399999999999994</v>
      </c>
      <c r="S1000" s="10" t="s">
        <v>3802</v>
      </c>
      <c r="T1000" s="14">
        <v>0.1</v>
      </c>
      <c r="U1000" s="17">
        <v>0.9</v>
      </c>
      <c r="V1000" s="11">
        <f>(P1000/(1+((($T1000/1.645)^2)*((P1000-1)/0.25))))+1</f>
        <v>65.647958225968836</v>
      </c>
      <c r="W1000" s="11">
        <f>(Q1000/(1+((($T1000/1.645)^2)*((Q1000-1)/0.25))))+1</f>
        <v>58.252954207087782</v>
      </c>
      <c r="X1000" s="11">
        <f>Q1000/W1000</f>
        <v>6.3001096681779307</v>
      </c>
    </row>
    <row r="1001" spans="1:24">
      <c r="A1001" s="9" t="s">
        <v>20</v>
      </c>
      <c r="B1001" s="10" t="s">
        <v>21</v>
      </c>
      <c r="C1001" s="9" t="s">
        <v>3776</v>
      </c>
      <c r="D1001" s="10" t="s">
        <v>3777</v>
      </c>
      <c r="E1001" s="9" t="s">
        <v>24</v>
      </c>
      <c r="F1001" s="9">
        <v>59</v>
      </c>
      <c r="G1001" s="9">
        <v>7403001</v>
      </c>
      <c r="H1001" s="11">
        <v>720597403001</v>
      </c>
      <c r="I1001" s="20" t="s">
        <v>3803</v>
      </c>
      <c r="J1001" s="20" t="s">
        <v>3804</v>
      </c>
      <c r="K1001" s="10" t="s">
        <v>3805</v>
      </c>
      <c r="L1001" s="10" t="s">
        <v>28</v>
      </c>
      <c r="M1001" s="10" t="s">
        <v>1414</v>
      </c>
      <c r="N1001" s="10" t="s">
        <v>1551</v>
      </c>
      <c r="O1001" s="10" t="s">
        <v>955</v>
      </c>
      <c r="P1001" s="10" t="s">
        <v>343</v>
      </c>
      <c r="Q1001" s="10">
        <v>397</v>
      </c>
      <c r="R1001" s="12">
        <v>0.2611</v>
      </c>
      <c r="S1001" s="10" t="s">
        <v>3090</v>
      </c>
      <c r="T1001" s="14">
        <v>0.1</v>
      </c>
      <c r="U1001" s="17">
        <v>0.9</v>
      </c>
      <c r="V1001" s="11">
        <f>(P1001/(1+((($T1001/1.645)^2)*((P1001-1)/0.25))))+1</f>
        <v>63.986109898806504</v>
      </c>
      <c r="W1001" s="11">
        <f>(Q1001/(1+((($T1001/1.645)^2)*((Q1001-1)/0.25))))+1</f>
        <v>58.925723975892403</v>
      </c>
      <c r="X1001" s="11">
        <f>Q1001/W1001</f>
        <v>6.7372952458321933</v>
      </c>
    </row>
    <row r="1002" spans="1:24">
      <c r="A1002" s="9" t="s">
        <v>20</v>
      </c>
      <c r="B1002" s="10" t="s">
        <v>21</v>
      </c>
      <c r="C1002" s="9" t="s">
        <v>3776</v>
      </c>
      <c r="D1002" s="10" t="s">
        <v>3777</v>
      </c>
      <c r="E1002" s="9" t="s">
        <v>24</v>
      </c>
      <c r="F1002" s="9">
        <v>59</v>
      </c>
      <c r="G1002" s="9">
        <v>7403002</v>
      </c>
      <c r="H1002" s="11">
        <v>720597403002</v>
      </c>
      <c r="I1002" s="20" t="s">
        <v>3806</v>
      </c>
      <c r="J1002" s="20" t="s">
        <v>3807</v>
      </c>
      <c r="K1002" s="10" t="s">
        <v>3805</v>
      </c>
      <c r="L1002" s="10" t="s">
        <v>36</v>
      </c>
      <c r="M1002" s="10" t="s">
        <v>239</v>
      </c>
      <c r="N1002" s="10" t="s">
        <v>519</v>
      </c>
      <c r="O1002" s="10" t="s">
        <v>515</v>
      </c>
      <c r="P1002" s="10" t="s">
        <v>361</v>
      </c>
      <c r="Q1002" s="10">
        <v>196</v>
      </c>
      <c r="R1002" s="12">
        <v>0.14499999999999999</v>
      </c>
      <c r="S1002" s="13" t="s">
        <v>3808</v>
      </c>
      <c r="T1002" s="15">
        <v>9.3100000000000002E-2</v>
      </c>
      <c r="U1002" s="17">
        <v>0.9</v>
      </c>
      <c r="V1002" s="11">
        <f>(P1002/(1+((($T1002/1.645)^2)*((P1002-1)/0.25))))+1</f>
        <v>70.834986726238796</v>
      </c>
      <c r="W1002" s="11">
        <f>(Q1002/(1+((($T1002/1.645)^2)*((Q1002-1)/0.25))))+1</f>
        <v>57.025594308879121</v>
      </c>
      <c r="X1002" s="11">
        <f>Q1002/W1002</f>
        <v>3.4370531754279674</v>
      </c>
    </row>
    <row r="1003" spans="1:24">
      <c r="A1003" s="9" t="s">
        <v>20</v>
      </c>
      <c r="B1003" s="10" t="s">
        <v>21</v>
      </c>
      <c r="C1003" s="9" t="s">
        <v>3776</v>
      </c>
      <c r="D1003" s="10" t="s">
        <v>3777</v>
      </c>
      <c r="E1003" s="9" t="s">
        <v>24</v>
      </c>
      <c r="F1003" s="9">
        <v>59</v>
      </c>
      <c r="G1003" s="9">
        <v>7403003</v>
      </c>
      <c r="H1003" s="11">
        <v>720597403003</v>
      </c>
      <c r="I1003" s="20" t="s">
        <v>3809</v>
      </c>
      <c r="J1003" s="20" t="s">
        <v>3810</v>
      </c>
      <c r="K1003" s="10" t="s">
        <v>3805</v>
      </c>
      <c r="L1003" s="10" t="s">
        <v>133</v>
      </c>
      <c r="M1003" s="10" t="s">
        <v>176</v>
      </c>
      <c r="N1003" s="10" t="s">
        <v>498</v>
      </c>
      <c r="O1003" s="10" t="s">
        <v>1276</v>
      </c>
      <c r="P1003" s="10" t="s">
        <v>54</v>
      </c>
      <c r="Q1003" s="10">
        <v>256</v>
      </c>
      <c r="R1003" s="12">
        <v>0.62419999999999998</v>
      </c>
      <c r="S1003" s="10" t="s">
        <v>3811</v>
      </c>
      <c r="T1003" s="14">
        <v>0.1</v>
      </c>
      <c r="U1003" s="17">
        <v>0.9</v>
      </c>
      <c r="V1003" s="11">
        <f>(P1003/(1+((($T1003/1.645)^2)*((P1003-1)/0.25))))+1</f>
        <v>63.095332736298943</v>
      </c>
      <c r="W1003" s="11">
        <f>(Q1003/(1+((($T1003/1.645)^2)*((Q1003-1)/0.25))))+1</f>
        <v>54.675891686247311</v>
      </c>
      <c r="X1003" s="11">
        <f>Q1003/W1003</f>
        <v>4.6821367170202359</v>
      </c>
    </row>
    <row r="1004" spans="1:24">
      <c r="A1004" s="9" t="s">
        <v>20</v>
      </c>
      <c r="B1004" s="10" t="s">
        <v>21</v>
      </c>
      <c r="C1004" s="9" t="s">
        <v>3776</v>
      </c>
      <c r="D1004" s="10" t="s">
        <v>3777</v>
      </c>
      <c r="E1004" s="9" t="s">
        <v>24</v>
      </c>
      <c r="F1004" s="9">
        <v>59</v>
      </c>
      <c r="G1004" s="9">
        <v>7403004</v>
      </c>
      <c r="H1004" s="11">
        <v>720597403004</v>
      </c>
      <c r="I1004" s="20" t="s">
        <v>3812</v>
      </c>
      <c r="J1004" s="20" t="s">
        <v>3813</v>
      </c>
      <c r="K1004" s="10" t="s">
        <v>3805</v>
      </c>
      <c r="L1004" s="10" t="s">
        <v>160</v>
      </c>
      <c r="M1004" s="10" t="s">
        <v>304</v>
      </c>
      <c r="N1004" s="10" t="s">
        <v>314</v>
      </c>
      <c r="O1004" s="10" t="s">
        <v>85</v>
      </c>
      <c r="P1004" s="10" t="s">
        <v>935</v>
      </c>
      <c r="Q1004" s="10">
        <v>622</v>
      </c>
      <c r="R1004" s="12">
        <v>0.42349999999999999</v>
      </c>
      <c r="S1004" s="10" t="s">
        <v>3814</v>
      </c>
      <c r="T1004" s="14">
        <v>0.1</v>
      </c>
      <c r="U1004" s="17">
        <v>0.9</v>
      </c>
      <c r="V1004" s="11">
        <f>(P1004/(1+((($T1004/1.645)^2)*((P1004-1)/0.25))))+1</f>
        <v>65.28987194412106</v>
      </c>
      <c r="W1004" s="11">
        <f>(Q1004/(1+((($T1004/1.645)^2)*((Q1004-1)/0.25))))+1</f>
        <v>62.103101082642596</v>
      </c>
      <c r="X1004" s="11">
        <f>Q1004/W1004</f>
        <v>10.01560291123441</v>
      </c>
    </row>
    <row r="1005" spans="1:24">
      <c r="A1005" s="9" t="s">
        <v>20</v>
      </c>
      <c r="B1005" s="10" t="s">
        <v>21</v>
      </c>
      <c r="C1005" s="9" t="s">
        <v>3776</v>
      </c>
      <c r="D1005" s="10" t="s">
        <v>3777</v>
      </c>
      <c r="E1005" s="9" t="s">
        <v>24</v>
      </c>
      <c r="F1005" s="9">
        <v>59</v>
      </c>
      <c r="G1005" s="9">
        <v>7404001</v>
      </c>
      <c r="H1005" s="11">
        <v>720597404001</v>
      </c>
      <c r="I1005" s="20" t="s">
        <v>3815</v>
      </c>
      <c r="J1005" s="20" t="s">
        <v>3816</v>
      </c>
      <c r="K1005" s="10" t="s">
        <v>3817</v>
      </c>
      <c r="L1005" s="10" t="s">
        <v>28</v>
      </c>
      <c r="M1005" s="10" t="s">
        <v>220</v>
      </c>
      <c r="N1005" s="10" t="s">
        <v>55</v>
      </c>
      <c r="O1005" s="10" t="s">
        <v>264</v>
      </c>
      <c r="P1005" s="10" t="s">
        <v>1258</v>
      </c>
      <c r="Q1005" s="10">
        <v>488</v>
      </c>
      <c r="R1005" s="12">
        <v>0.54210000000000003</v>
      </c>
      <c r="S1005" s="10" t="s">
        <v>860</v>
      </c>
      <c r="T1005" s="14">
        <v>0.1</v>
      </c>
      <c r="U1005" s="17">
        <v>0.9</v>
      </c>
      <c r="V1005" s="11">
        <f>(P1005/(1+((($T1005/1.645)^2)*((P1005-1)/0.25))))+1</f>
        <v>66.208930628120299</v>
      </c>
      <c r="W1005" s="11">
        <f>(Q1005/(1+((($T1005/1.645)^2)*((Q1005-1)/0.25))))+1</f>
        <v>60.521261695143679</v>
      </c>
      <c r="X1005" s="11">
        <f>Q1005/W1005</f>
        <v>8.0632819992772546</v>
      </c>
    </row>
    <row r="1006" spans="1:24">
      <c r="A1006" s="9" t="s">
        <v>20</v>
      </c>
      <c r="B1006" s="10" t="s">
        <v>21</v>
      </c>
      <c r="C1006" s="9" t="s">
        <v>3776</v>
      </c>
      <c r="D1006" s="10" t="s">
        <v>3777</v>
      </c>
      <c r="E1006" s="9" t="s">
        <v>24</v>
      </c>
      <c r="F1006" s="9">
        <v>59</v>
      </c>
      <c r="G1006" s="9">
        <v>7404002</v>
      </c>
      <c r="H1006" s="11">
        <v>720597404002</v>
      </c>
      <c r="I1006" s="20" t="s">
        <v>3818</v>
      </c>
      <c r="J1006" s="20" t="s">
        <v>3819</v>
      </c>
      <c r="K1006" s="10" t="s">
        <v>3817</v>
      </c>
      <c r="L1006" s="10" t="s">
        <v>36</v>
      </c>
      <c r="M1006" s="10" t="s">
        <v>149</v>
      </c>
      <c r="N1006" s="10" t="s">
        <v>447</v>
      </c>
      <c r="O1006" s="10" t="s">
        <v>904</v>
      </c>
      <c r="P1006" s="10" t="s">
        <v>215</v>
      </c>
      <c r="Q1006" s="10">
        <v>651</v>
      </c>
      <c r="R1006" s="12">
        <v>0.42979999999999996</v>
      </c>
      <c r="S1006" s="10" t="s">
        <v>3820</v>
      </c>
      <c r="T1006" s="14">
        <v>0.1</v>
      </c>
      <c r="U1006" s="17">
        <v>0.9</v>
      </c>
      <c r="V1006" s="11">
        <f>(P1006/(1+((($T1006/1.645)^2)*((P1006-1)/0.25))))+1</f>
        <v>66.729181564895285</v>
      </c>
      <c r="W1006" s="11">
        <f>(Q1006/(1+((($T1006/1.645)^2)*((Q1006-1)/0.25))))+1</f>
        <v>62.367684135995837</v>
      </c>
      <c r="X1006" s="11">
        <f>Q1006/W1006</f>
        <v>10.438098015319314</v>
      </c>
    </row>
    <row r="1007" spans="1:24">
      <c r="A1007" s="9" t="s">
        <v>20</v>
      </c>
      <c r="B1007" s="10" t="s">
        <v>21</v>
      </c>
      <c r="C1007" s="9" t="s">
        <v>3776</v>
      </c>
      <c r="D1007" s="10" t="s">
        <v>3777</v>
      </c>
      <c r="E1007" s="9" t="s">
        <v>24</v>
      </c>
      <c r="F1007" s="9">
        <v>59</v>
      </c>
      <c r="G1007" s="9">
        <v>7404003</v>
      </c>
      <c r="H1007" s="11">
        <v>720597404003</v>
      </c>
      <c r="I1007" s="20" t="s">
        <v>3821</v>
      </c>
      <c r="J1007" s="20" t="s">
        <v>3822</v>
      </c>
      <c r="K1007" s="10" t="s">
        <v>3817</v>
      </c>
      <c r="L1007" s="10" t="s">
        <v>133</v>
      </c>
      <c r="M1007" s="10" t="s">
        <v>789</v>
      </c>
      <c r="N1007" s="10" t="s">
        <v>53</v>
      </c>
      <c r="O1007" s="10" t="s">
        <v>343</v>
      </c>
      <c r="P1007" s="10" t="s">
        <v>588</v>
      </c>
      <c r="Q1007" s="10">
        <v>399</v>
      </c>
      <c r="R1007" s="12">
        <v>0.64450000000000007</v>
      </c>
      <c r="S1007" s="10" t="s">
        <v>3823</v>
      </c>
      <c r="T1007" s="14">
        <v>0.1</v>
      </c>
      <c r="U1007" s="17">
        <v>0.9</v>
      </c>
      <c r="V1007" s="11">
        <f>(P1007/(1+((($T1007/1.645)^2)*((P1007-1)/0.25))))+1</f>
        <v>64.630695498431166</v>
      </c>
      <c r="W1007" s="11">
        <f>(Q1007/(1+((($T1007/1.645)^2)*((Q1007-1)/0.25))))+1</f>
        <v>58.967493064140093</v>
      </c>
      <c r="X1007" s="11">
        <f>Q1007/W1007</f>
        <v>6.7664399360847831</v>
      </c>
    </row>
    <row r="1008" spans="1:24">
      <c r="A1008" s="9" t="s">
        <v>20</v>
      </c>
      <c r="B1008" s="10" t="s">
        <v>21</v>
      </c>
      <c r="C1008" s="9" t="s">
        <v>3824</v>
      </c>
      <c r="D1008" s="10" t="s">
        <v>3825</v>
      </c>
      <c r="E1008" s="9" t="s">
        <v>24</v>
      </c>
      <c r="F1008" s="9">
        <v>61</v>
      </c>
      <c r="G1008" s="9">
        <v>401011</v>
      </c>
      <c r="H1008" s="11">
        <v>720610401011</v>
      </c>
      <c r="I1008" s="20" t="s">
        <v>3826</v>
      </c>
      <c r="J1008" s="20" t="s">
        <v>3827</v>
      </c>
      <c r="K1008" s="10" t="s">
        <v>3828</v>
      </c>
      <c r="L1008" s="10" t="s">
        <v>28</v>
      </c>
      <c r="M1008" s="10" t="s">
        <v>1024</v>
      </c>
      <c r="N1008" s="10" t="s">
        <v>424</v>
      </c>
      <c r="O1008" s="10" t="s">
        <v>170</v>
      </c>
      <c r="P1008" s="10" t="s">
        <v>184</v>
      </c>
      <c r="Q1008" s="10">
        <v>167</v>
      </c>
      <c r="R1008" s="12">
        <v>0.41850000000000004</v>
      </c>
      <c r="S1008" s="10" t="s">
        <v>1923</v>
      </c>
      <c r="T1008" s="14">
        <v>0.1</v>
      </c>
      <c r="U1008" s="17">
        <v>0.9</v>
      </c>
      <c r="V1008" s="11">
        <f>(P1008/(1+((($T1008/1.645)^2)*((P1008-1)/0.25))))+1</f>
        <v>64.080662417864474</v>
      </c>
      <c r="W1008" s="11">
        <f>(Q1008/(1+((($T1008/1.645)^2)*((Q1008-1)/0.25))))+1</f>
        <v>49.352767620458962</v>
      </c>
      <c r="X1008" s="11">
        <f>Q1008/W1008</f>
        <v>3.3838021260386402</v>
      </c>
    </row>
    <row r="1009" spans="1:24">
      <c r="A1009" s="9" t="s">
        <v>20</v>
      </c>
      <c r="B1009" s="10" t="s">
        <v>21</v>
      </c>
      <c r="C1009" s="9" t="s">
        <v>3824</v>
      </c>
      <c r="D1009" s="10" t="s">
        <v>3825</v>
      </c>
      <c r="E1009" s="9" t="s">
        <v>24</v>
      </c>
      <c r="F1009" s="9">
        <v>61</v>
      </c>
      <c r="G1009" s="9">
        <v>401012</v>
      </c>
      <c r="H1009" s="11">
        <v>720610401012</v>
      </c>
      <c r="I1009" s="20" t="s">
        <v>3829</v>
      </c>
      <c r="J1009" s="20" t="s">
        <v>3830</v>
      </c>
      <c r="K1009" s="10" t="s">
        <v>3828</v>
      </c>
      <c r="L1009" s="10" t="s">
        <v>36</v>
      </c>
      <c r="M1009" s="10" t="s">
        <v>390</v>
      </c>
      <c r="N1009" s="10" t="s">
        <v>468</v>
      </c>
      <c r="O1009" s="10" t="s">
        <v>689</v>
      </c>
      <c r="P1009" s="10" t="s">
        <v>698</v>
      </c>
      <c r="Q1009" s="10">
        <v>414</v>
      </c>
      <c r="R1009" s="12">
        <v>0.5615</v>
      </c>
      <c r="S1009" s="10" t="s">
        <v>3831</v>
      </c>
      <c r="T1009" s="14">
        <v>0.1</v>
      </c>
      <c r="U1009" s="17">
        <v>0.9</v>
      </c>
      <c r="V1009" s="11">
        <f>(P1009/(1+((($T1009/1.645)^2)*((P1009-1)/0.25))))+1</f>
        <v>65.146211019794109</v>
      </c>
      <c r="W1009" s="11">
        <f>(Q1009/(1+((($T1009/1.645)^2)*((Q1009-1)/0.25))))+1</f>
        <v>59.269681330384202</v>
      </c>
      <c r="X1009" s="11">
        <f>Q1009/W1009</f>
        <v>6.9850215271490868</v>
      </c>
    </row>
    <row r="1010" spans="1:24">
      <c r="A1010" s="9" t="s">
        <v>20</v>
      </c>
      <c r="B1010" s="10" t="s">
        <v>21</v>
      </c>
      <c r="C1010" s="9" t="s">
        <v>3824</v>
      </c>
      <c r="D1010" s="10" t="s">
        <v>3825</v>
      </c>
      <c r="E1010" s="9" t="s">
        <v>24</v>
      </c>
      <c r="F1010" s="9">
        <v>61</v>
      </c>
      <c r="G1010" s="9">
        <v>401021</v>
      </c>
      <c r="H1010" s="11">
        <v>720610401021</v>
      </c>
      <c r="I1010" s="20" t="s">
        <v>3832</v>
      </c>
      <c r="J1010" s="20" t="s">
        <v>3833</v>
      </c>
      <c r="K1010" s="10" t="s">
        <v>3834</v>
      </c>
      <c r="L1010" s="10" t="s">
        <v>28</v>
      </c>
      <c r="M1010" s="10" t="s">
        <v>789</v>
      </c>
      <c r="N1010" s="10" t="s">
        <v>453</v>
      </c>
      <c r="O1010" s="10" t="s">
        <v>150</v>
      </c>
      <c r="P1010" s="10" t="s">
        <v>214</v>
      </c>
      <c r="Q1010" s="10">
        <v>346</v>
      </c>
      <c r="R1010" s="12">
        <v>0.61009999999999998</v>
      </c>
      <c r="S1010" s="10" t="s">
        <v>3835</v>
      </c>
      <c r="T1010" s="14">
        <v>0.1</v>
      </c>
      <c r="U1010" s="17">
        <v>0.9</v>
      </c>
      <c r="V1010" s="11">
        <f>(P1010/(1+((($T1010/1.645)^2)*((P1010-1)/0.25))))+1</f>
        <v>64.752337703530827</v>
      </c>
      <c r="W1010" s="11">
        <f>(Q1010/(1+((($T1010/1.645)^2)*((Q1010-1)/0.25))))+1</f>
        <v>57.723811456725649</v>
      </c>
      <c r="X1010" s="11">
        <f>Q1010/W1010</f>
        <v>5.9940601853602313</v>
      </c>
    </row>
    <row r="1011" spans="1:24">
      <c r="A1011" s="9" t="s">
        <v>20</v>
      </c>
      <c r="B1011" s="10" t="s">
        <v>21</v>
      </c>
      <c r="C1011" s="9" t="s">
        <v>3824</v>
      </c>
      <c r="D1011" s="10" t="s">
        <v>3825</v>
      </c>
      <c r="E1011" s="9" t="s">
        <v>24</v>
      </c>
      <c r="F1011" s="9">
        <v>61</v>
      </c>
      <c r="G1011" s="9">
        <v>401022</v>
      </c>
      <c r="H1011" s="11">
        <v>720610401022</v>
      </c>
      <c r="I1011" s="20" t="s">
        <v>3836</v>
      </c>
      <c r="J1011" s="20" t="s">
        <v>3837</v>
      </c>
      <c r="K1011" s="10" t="s">
        <v>3834</v>
      </c>
      <c r="L1011" s="10" t="s">
        <v>36</v>
      </c>
      <c r="M1011" s="10" t="s">
        <v>155</v>
      </c>
      <c r="N1011" s="10" t="s">
        <v>920</v>
      </c>
      <c r="O1011" s="10" t="s">
        <v>289</v>
      </c>
      <c r="P1011" s="10" t="s">
        <v>320</v>
      </c>
      <c r="Q1011" s="10">
        <v>91</v>
      </c>
      <c r="R1011" s="12">
        <v>0.55000000000000004</v>
      </c>
      <c r="S1011" s="10" t="s">
        <v>3838</v>
      </c>
      <c r="T1011" s="14">
        <v>0.1</v>
      </c>
      <c r="U1011" s="17">
        <v>0.9</v>
      </c>
      <c r="V1011" s="11">
        <f>(P1011/(1+((($T1011/1.645)^2)*((P1011-1)/0.25))))+1</f>
        <v>58.988243345865008</v>
      </c>
      <c r="W1011" s="11">
        <f>(Q1011/(1+((($T1011/1.645)^2)*((Q1011-1)/0.25))))+1</f>
        <v>40.049682644772261</v>
      </c>
      <c r="X1011" s="11">
        <f>Q1011/W1011</f>
        <v>2.2721778049314545</v>
      </c>
    </row>
    <row r="1012" spans="1:24">
      <c r="A1012" s="9" t="s">
        <v>20</v>
      </c>
      <c r="B1012" s="10" t="s">
        <v>21</v>
      </c>
      <c r="C1012" s="9" t="s">
        <v>3824</v>
      </c>
      <c r="D1012" s="10" t="s">
        <v>3825</v>
      </c>
      <c r="E1012" s="9" t="s">
        <v>24</v>
      </c>
      <c r="F1012" s="9">
        <v>61</v>
      </c>
      <c r="G1012" s="9">
        <v>401023</v>
      </c>
      <c r="H1012" s="11">
        <v>720610401023</v>
      </c>
      <c r="I1012" s="20" t="s">
        <v>3839</v>
      </c>
      <c r="J1012" s="20" t="s">
        <v>3840</v>
      </c>
      <c r="K1012" s="10" t="s">
        <v>3834</v>
      </c>
      <c r="L1012" s="10" t="s">
        <v>133</v>
      </c>
      <c r="M1012" s="10" t="s">
        <v>931</v>
      </c>
      <c r="N1012" s="10" t="s">
        <v>419</v>
      </c>
      <c r="O1012" s="10" t="s">
        <v>176</v>
      </c>
      <c r="P1012" s="10" t="s">
        <v>998</v>
      </c>
      <c r="Q1012" s="10">
        <v>214</v>
      </c>
      <c r="R1012" s="12">
        <v>0.35869999999999996</v>
      </c>
      <c r="S1012" s="10" t="s">
        <v>3260</v>
      </c>
      <c r="T1012" s="14">
        <v>0.1</v>
      </c>
      <c r="U1012" s="17">
        <v>0.9</v>
      </c>
      <c r="V1012" s="11">
        <f>(P1012/(1+((($T1012/1.645)^2)*((P1012-1)/0.25))))+1</f>
        <v>60.089054532119839</v>
      </c>
      <c r="W1012" s="11">
        <f>(Q1012/(1+((($T1012/1.645)^2)*((Q1012-1)/0.25))))+1</f>
        <v>52.584541277967922</v>
      </c>
      <c r="X1012" s="11">
        <f>Q1012/W1012</f>
        <v>4.0696370986440948</v>
      </c>
    </row>
    <row r="1013" spans="1:24">
      <c r="A1013" s="9" t="s">
        <v>20</v>
      </c>
      <c r="B1013" s="10" t="s">
        <v>21</v>
      </c>
      <c r="C1013" s="9" t="s">
        <v>3824</v>
      </c>
      <c r="D1013" s="10" t="s">
        <v>3825</v>
      </c>
      <c r="E1013" s="9" t="s">
        <v>24</v>
      </c>
      <c r="F1013" s="9">
        <v>61</v>
      </c>
      <c r="G1013" s="9">
        <v>401031</v>
      </c>
      <c r="H1013" s="11">
        <v>720610401031</v>
      </c>
      <c r="I1013" s="20" t="s">
        <v>3841</v>
      </c>
      <c r="J1013" s="20" t="s">
        <v>3842</v>
      </c>
      <c r="K1013" s="10" t="s">
        <v>3843</v>
      </c>
      <c r="L1013" s="10" t="s">
        <v>28</v>
      </c>
      <c r="M1013" s="10" t="s">
        <v>655</v>
      </c>
      <c r="N1013" s="10" t="s">
        <v>759</v>
      </c>
      <c r="O1013" s="10" t="s">
        <v>203</v>
      </c>
      <c r="P1013" s="10" t="s">
        <v>1216</v>
      </c>
      <c r="Q1013" s="10">
        <v>450</v>
      </c>
      <c r="R1013" s="12">
        <v>0.56979999999999997</v>
      </c>
      <c r="S1013" s="10" t="s">
        <v>3844</v>
      </c>
      <c r="T1013" s="14">
        <v>0.1</v>
      </c>
      <c r="U1013" s="17">
        <v>0.9</v>
      </c>
      <c r="V1013" s="11">
        <f>(P1013/(1+((($T1013/1.645)^2)*((P1013-1)/0.25))))+1</f>
        <v>66.222081698865651</v>
      </c>
      <c r="W1013" s="11">
        <f>(Q1013/(1+((($T1013/1.645)^2)*((Q1013-1)/0.25))))+1</f>
        <v>59.923341571492337</v>
      </c>
      <c r="X1013" s="11">
        <f>Q1013/W1013</f>
        <v>7.5095945619641649</v>
      </c>
    </row>
    <row r="1014" spans="1:24">
      <c r="A1014" s="9" t="s">
        <v>20</v>
      </c>
      <c r="B1014" s="10" t="s">
        <v>21</v>
      </c>
      <c r="C1014" s="9" t="s">
        <v>3824</v>
      </c>
      <c r="D1014" s="10" t="s">
        <v>3825</v>
      </c>
      <c r="E1014" s="9" t="s">
        <v>24</v>
      </c>
      <c r="F1014" s="9">
        <v>61</v>
      </c>
      <c r="G1014" s="9">
        <v>401032</v>
      </c>
      <c r="H1014" s="11">
        <v>720610401032</v>
      </c>
      <c r="I1014" s="20" t="s">
        <v>3845</v>
      </c>
      <c r="J1014" s="20" t="s">
        <v>3846</v>
      </c>
      <c r="K1014" s="10" t="s">
        <v>3843</v>
      </c>
      <c r="L1014" s="10" t="s">
        <v>36</v>
      </c>
      <c r="M1014" s="10" t="s">
        <v>67</v>
      </c>
      <c r="N1014" s="10" t="s">
        <v>955</v>
      </c>
      <c r="O1014" s="10" t="s">
        <v>314</v>
      </c>
      <c r="P1014" s="10" t="s">
        <v>285</v>
      </c>
      <c r="Q1014" s="10">
        <v>179</v>
      </c>
      <c r="R1014" s="12">
        <v>0.80530000000000002</v>
      </c>
      <c r="S1014" s="10" t="s">
        <v>3847</v>
      </c>
      <c r="T1014" s="14">
        <v>0.1</v>
      </c>
      <c r="U1014" s="17">
        <v>0.9</v>
      </c>
      <c r="V1014" s="11">
        <f>(P1014/(1+((($T1014/1.645)^2)*((P1014-1)/0.25))))+1</f>
        <v>61.512254104078494</v>
      </c>
      <c r="W1014" s="11">
        <f>(Q1014/(1+((($T1014/1.645)^2)*((Q1014-1)/0.25))))+1</f>
        <v>50.295465358575818</v>
      </c>
      <c r="X1014" s="11">
        <f>Q1014/W1014</f>
        <v>3.5589689592061591</v>
      </c>
    </row>
    <row r="1015" spans="1:24">
      <c r="A1015" s="9" t="s">
        <v>20</v>
      </c>
      <c r="B1015" s="10" t="s">
        <v>21</v>
      </c>
      <c r="C1015" s="9" t="s">
        <v>3824</v>
      </c>
      <c r="D1015" s="10" t="s">
        <v>3825</v>
      </c>
      <c r="E1015" s="9" t="s">
        <v>24</v>
      </c>
      <c r="F1015" s="9">
        <v>61</v>
      </c>
      <c r="G1015" s="9">
        <v>402001</v>
      </c>
      <c r="H1015" s="11">
        <v>720610402001</v>
      </c>
      <c r="I1015" s="20" t="s">
        <v>3848</v>
      </c>
      <c r="J1015" s="20" t="s">
        <v>3849</v>
      </c>
      <c r="K1015" s="10" t="s">
        <v>3850</v>
      </c>
      <c r="L1015" s="10" t="s">
        <v>28</v>
      </c>
      <c r="M1015" s="10" t="s">
        <v>1269</v>
      </c>
      <c r="N1015" s="10" t="s">
        <v>1269</v>
      </c>
      <c r="O1015" s="10" t="s">
        <v>279</v>
      </c>
      <c r="P1015" s="10" t="s">
        <v>440</v>
      </c>
      <c r="Q1015" s="10">
        <v>198</v>
      </c>
      <c r="R1015" s="12">
        <v>4.2599999999999999E-2</v>
      </c>
      <c r="S1015" s="13" t="s">
        <v>3851</v>
      </c>
      <c r="T1015" s="15">
        <v>3.2599999999999997E-2</v>
      </c>
      <c r="U1015" s="17">
        <v>0.9</v>
      </c>
      <c r="V1015" s="11">
        <f>(P1015/(1+((($T1015/1.645)^2)*((P1015-1)/0.25))))+1</f>
        <v>335.76555877667897</v>
      </c>
      <c r="W1015" s="11">
        <f>(Q1015/(1+((($T1015/1.645)^2)*((Q1015-1)/0.25))))+1</f>
        <v>152.20530330201848</v>
      </c>
      <c r="X1015" s="11">
        <f>Q1015/W1015</f>
        <v>1.3008745142546831</v>
      </c>
    </row>
    <row r="1016" spans="1:24">
      <c r="A1016" s="9" t="s">
        <v>20</v>
      </c>
      <c r="B1016" s="10" t="s">
        <v>21</v>
      </c>
      <c r="C1016" s="9" t="s">
        <v>3824</v>
      </c>
      <c r="D1016" s="10" t="s">
        <v>3825</v>
      </c>
      <c r="E1016" s="9" t="s">
        <v>24</v>
      </c>
      <c r="F1016" s="9">
        <v>61</v>
      </c>
      <c r="G1016" s="9">
        <v>402002</v>
      </c>
      <c r="H1016" s="11">
        <v>720610402002</v>
      </c>
      <c r="I1016" s="20" t="s">
        <v>3852</v>
      </c>
      <c r="J1016" s="20" t="s">
        <v>3853</v>
      </c>
      <c r="K1016" s="10" t="s">
        <v>3850</v>
      </c>
      <c r="L1016" s="10" t="s">
        <v>36</v>
      </c>
      <c r="M1016" s="10" t="s">
        <v>1292</v>
      </c>
      <c r="N1016" s="10" t="s">
        <v>279</v>
      </c>
      <c r="O1016" s="10" t="s">
        <v>308</v>
      </c>
      <c r="P1016" s="10" t="s">
        <v>137</v>
      </c>
      <c r="Q1016" s="10">
        <v>293</v>
      </c>
      <c r="R1016" s="12">
        <v>9.0399999999999994E-2</v>
      </c>
      <c r="S1016" s="13" t="s">
        <v>3854</v>
      </c>
      <c r="T1016" s="15">
        <v>8.1900000000000001E-2</v>
      </c>
      <c r="U1016" s="17">
        <v>0.9</v>
      </c>
      <c r="V1016" s="11">
        <f>(P1016/(1+((($T1016/1.645)^2)*((P1016-1)/0.25))))+1</f>
        <v>91.025627698308867</v>
      </c>
      <c r="W1016" s="11">
        <f>(Q1016/(1+((($T1016/1.645)^2)*((Q1016-1)/0.25))))+1</f>
        <v>76.220749587239283</v>
      </c>
      <c r="X1016" s="11">
        <f>Q1016/W1016</f>
        <v>3.8440975926725005</v>
      </c>
    </row>
    <row r="1017" spans="1:24">
      <c r="A1017" s="9" t="s">
        <v>20</v>
      </c>
      <c r="B1017" s="10" t="s">
        <v>21</v>
      </c>
      <c r="C1017" s="9" t="s">
        <v>3824</v>
      </c>
      <c r="D1017" s="10" t="s">
        <v>3825</v>
      </c>
      <c r="E1017" s="9" t="s">
        <v>24</v>
      </c>
      <c r="F1017" s="9">
        <v>61</v>
      </c>
      <c r="G1017" s="9">
        <v>402003</v>
      </c>
      <c r="H1017" s="11">
        <v>720610402003</v>
      </c>
      <c r="I1017" s="20" t="s">
        <v>3855</v>
      </c>
      <c r="J1017" s="20" t="s">
        <v>3856</v>
      </c>
      <c r="K1017" s="10" t="s">
        <v>3850</v>
      </c>
      <c r="L1017" s="10" t="s">
        <v>133</v>
      </c>
      <c r="M1017" s="10" t="s">
        <v>69</v>
      </c>
      <c r="N1017" s="10" t="s">
        <v>103</v>
      </c>
      <c r="O1017" s="10" t="s">
        <v>1138</v>
      </c>
      <c r="P1017" s="10" t="s">
        <v>1144</v>
      </c>
      <c r="Q1017" s="10">
        <v>401</v>
      </c>
      <c r="R1017" s="12">
        <v>0.59650000000000003</v>
      </c>
      <c r="S1017" s="10" t="s">
        <v>1916</v>
      </c>
      <c r="T1017" s="14">
        <v>0.1</v>
      </c>
      <c r="U1017" s="17">
        <v>0.9</v>
      </c>
      <c r="V1017" s="11">
        <f>(P1017/(1+((($T1017/1.645)^2)*((P1017-1)/0.25))))+1</f>
        <v>65.627828399830548</v>
      </c>
      <c r="W1017" s="11">
        <f>(Q1017/(1+((($T1017/1.645)^2)*((Q1017-1)/0.25))))+1</f>
        <v>59.008904884923439</v>
      </c>
      <c r="X1017" s="11">
        <f>Q1017/W1017</f>
        <v>6.7955845102025281</v>
      </c>
    </row>
    <row r="1018" spans="1:24">
      <c r="A1018" s="9" t="s">
        <v>20</v>
      </c>
      <c r="B1018" s="10" t="s">
        <v>21</v>
      </c>
      <c r="C1018" s="9" t="s">
        <v>3824</v>
      </c>
      <c r="D1018" s="10" t="s">
        <v>3825</v>
      </c>
      <c r="E1018" s="9" t="s">
        <v>24</v>
      </c>
      <c r="F1018" s="9">
        <v>61</v>
      </c>
      <c r="G1018" s="9">
        <v>402004</v>
      </c>
      <c r="H1018" s="11">
        <v>720610402004</v>
      </c>
      <c r="I1018" s="20" t="s">
        <v>3857</v>
      </c>
      <c r="J1018" s="20" t="s">
        <v>3858</v>
      </c>
      <c r="K1018" s="10" t="s">
        <v>3850</v>
      </c>
      <c r="L1018" s="10" t="s">
        <v>160</v>
      </c>
      <c r="M1018" s="10" t="s">
        <v>930</v>
      </c>
      <c r="N1018" s="10" t="s">
        <v>1279</v>
      </c>
      <c r="O1018" s="10" t="s">
        <v>477</v>
      </c>
      <c r="P1018" s="10" t="s">
        <v>593</v>
      </c>
      <c r="Q1018" s="10">
        <v>389</v>
      </c>
      <c r="R1018" s="12">
        <v>4.6799999999999994E-2</v>
      </c>
      <c r="S1018" s="13" t="s">
        <v>3859</v>
      </c>
      <c r="T1018" s="15">
        <v>3.8300000000000001E-2</v>
      </c>
      <c r="U1018" s="17">
        <v>0.9</v>
      </c>
      <c r="V1018" s="11">
        <f>(P1018/(1+((($T1018/1.645)^2)*((P1018-1)/0.25))))+1</f>
        <v>332.39465041433505</v>
      </c>
      <c r="W1018" s="11">
        <f>(Q1018/(1+((($T1018/1.645)^2)*((Q1018-1)/0.25))))+1</f>
        <v>212.26232045084359</v>
      </c>
      <c r="X1018" s="11">
        <f>Q1018/W1018</f>
        <v>1.8326380262581079</v>
      </c>
    </row>
    <row r="1019" spans="1:24">
      <c r="A1019" s="9" t="s">
        <v>20</v>
      </c>
      <c r="B1019" s="10" t="s">
        <v>21</v>
      </c>
      <c r="C1019" s="9" t="s">
        <v>3824</v>
      </c>
      <c r="D1019" s="10" t="s">
        <v>3825</v>
      </c>
      <c r="E1019" s="9" t="s">
        <v>24</v>
      </c>
      <c r="F1019" s="9">
        <v>61</v>
      </c>
      <c r="G1019" s="9">
        <v>403011</v>
      </c>
      <c r="H1019" s="11">
        <v>720610403011</v>
      </c>
      <c r="I1019" s="20" t="s">
        <v>3860</v>
      </c>
      <c r="J1019" s="20" t="s">
        <v>3861</v>
      </c>
      <c r="K1019" s="10" t="s">
        <v>3862</v>
      </c>
      <c r="L1019" s="10" t="s">
        <v>28</v>
      </c>
      <c r="M1019" s="10" t="s">
        <v>134</v>
      </c>
      <c r="N1019" s="10" t="s">
        <v>332</v>
      </c>
      <c r="O1019" s="10" t="s">
        <v>156</v>
      </c>
      <c r="P1019" s="10" t="s">
        <v>570</v>
      </c>
      <c r="Q1019" s="10">
        <v>801</v>
      </c>
      <c r="R1019" s="12">
        <v>9.69E-2</v>
      </c>
      <c r="S1019" s="13" t="s">
        <v>3863</v>
      </c>
      <c r="T1019" s="15">
        <v>4.7500000000000001E-2</v>
      </c>
      <c r="U1019" s="17">
        <v>0.9</v>
      </c>
      <c r="V1019" s="11">
        <f>(P1019/(1+((($T1019/1.645)^2)*((P1019-1)/0.25))))+1</f>
        <v>253.64865495711035</v>
      </c>
      <c r="W1019" s="11">
        <f>(Q1019/(1+((($T1019/1.645)^2)*((Q1019-1)/0.25))))+1</f>
        <v>219.3679796293078</v>
      </c>
      <c r="X1019" s="11">
        <f>Q1019/W1019</f>
        <v>3.6513989022169282</v>
      </c>
    </row>
    <row r="1020" spans="1:24">
      <c r="A1020" s="9" t="s">
        <v>20</v>
      </c>
      <c r="B1020" s="10" t="s">
        <v>21</v>
      </c>
      <c r="C1020" s="9" t="s">
        <v>3824</v>
      </c>
      <c r="D1020" s="10" t="s">
        <v>3825</v>
      </c>
      <c r="E1020" s="9" t="s">
        <v>24</v>
      </c>
      <c r="F1020" s="9">
        <v>61</v>
      </c>
      <c r="G1020" s="9">
        <v>403021</v>
      </c>
      <c r="H1020" s="11">
        <v>720610403021</v>
      </c>
      <c r="I1020" s="20" t="s">
        <v>3864</v>
      </c>
      <c r="J1020" s="20" t="s">
        <v>3865</v>
      </c>
      <c r="K1020" s="10" t="s">
        <v>3866</v>
      </c>
      <c r="L1020" s="10" t="s">
        <v>28</v>
      </c>
      <c r="M1020" s="10" t="s">
        <v>3867</v>
      </c>
      <c r="N1020" s="10" t="s">
        <v>2221</v>
      </c>
      <c r="O1020" s="10" t="s">
        <v>342</v>
      </c>
      <c r="P1020" s="10" t="s">
        <v>538</v>
      </c>
      <c r="Q1020" s="10">
        <v>366</v>
      </c>
      <c r="R1020" s="12">
        <v>6.5799999999999997E-2</v>
      </c>
      <c r="S1020" s="13" t="s">
        <v>3868</v>
      </c>
      <c r="T1020" s="15">
        <v>0.05</v>
      </c>
      <c r="U1020" s="17">
        <v>0.9</v>
      </c>
      <c r="V1020" s="11">
        <f>(P1020/(1+((($T1020/1.645)^2)*((P1020-1)/0.25))))+1</f>
        <v>200.7449501142431</v>
      </c>
      <c r="W1020" s="11">
        <f>(Q1020/(1+((($T1020/1.645)^2)*((Q1020-1)/0.25))))+1</f>
        <v>156.82146860655834</v>
      </c>
      <c r="X1020" s="11">
        <f>Q1020/W1020</f>
        <v>2.3338641274826943</v>
      </c>
    </row>
    <row r="1021" spans="1:24">
      <c r="A1021" s="9" t="s">
        <v>20</v>
      </c>
      <c r="B1021" s="10" t="s">
        <v>21</v>
      </c>
      <c r="C1021" s="9" t="s">
        <v>3824</v>
      </c>
      <c r="D1021" s="10" t="s">
        <v>3825</v>
      </c>
      <c r="E1021" s="9" t="s">
        <v>24</v>
      </c>
      <c r="F1021" s="9">
        <v>61</v>
      </c>
      <c r="G1021" s="9">
        <v>403022</v>
      </c>
      <c r="H1021" s="11">
        <v>720610403022</v>
      </c>
      <c r="I1021" s="20" t="s">
        <v>3869</v>
      </c>
      <c r="J1021" s="20" t="s">
        <v>3870</v>
      </c>
      <c r="K1021" s="10" t="s">
        <v>3866</v>
      </c>
      <c r="L1021" s="10" t="s">
        <v>36</v>
      </c>
      <c r="M1021" s="10" t="s">
        <v>299</v>
      </c>
      <c r="N1021" s="10" t="s">
        <v>319</v>
      </c>
      <c r="O1021" s="10" t="s">
        <v>646</v>
      </c>
      <c r="P1021" s="10" t="s">
        <v>105</v>
      </c>
      <c r="Q1021" s="10">
        <v>826</v>
      </c>
      <c r="R1021" s="12">
        <v>0.184</v>
      </c>
      <c r="S1021" s="13" t="s">
        <v>3871</v>
      </c>
      <c r="T1021" s="15">
        <v>6.5299999999999997E-2</v>
      </c>
      <c r="U1021" s="17">
        <v>0.9</v>
      </c>
      <c r="V1021" s="11">
        <f>(P1021/(1+((($T1021/1.645)^2)*((P1021-1)/0.25))))+1</f>
        <v>143.99661775081398</v>
      </c>
      <c r="W1021" s="11">
        <f>(Q1021/(1+((($T1021/1.645)^2)*((Q1021-1)/0.25))))+1</f>
        <v>134.22448034936269</v>
      </c>
      <c r="X1021" s="11">
        <f>Q1021/W1021</f>
        <v>6.1538699784872879</v>
      </c>
    </row>
    <row r="1022" spans="1:24">
      <c r="A1022" s="9" t="s">
        <v>20</v>
      </c>
      <c r="B1022" s="10" t="s">
        <v>21</v>
      </c>
      <c r="C1022" s="9" t="s">
        <v>3824</v>
      </c>
      <c r="D1022" s="10" t="s">
        <v>3825</v>
      </c>
      <c r="E1022" s="9" t="s">
        <v>24</v>
      </c>
      <c r="F1022" s="9">
        <v>61</v>
      </c>
      <c r="G1022" s="9">
        <v>403031</v>
      </c>
      <c r="H1022" s="11">
        <v>720610403031</v>
      </c>
      <c r="I1022" s="20" t="s">
        <v>3872</v>
      </c>
      <c r="J1022" s="20" t="s">
        <v>3873</v>
      </c>
      <c r="K1022" s="10" t="s">
        <v>3874</v>
      </c>
      <c r="L1022" s="10" t="s">
        <v>28</v>
      </c>
      <c r="M1022" s="10" t="s">
        <v>970</v>
      </c>
      <c r="N1022" s="10" t="s">
        <v>971</v>
      </c>
      <c r="O1022" s="10" t="s">
        <v>175</v>
      </c>
      <c r="P1022" s="10" t="s">
        <v>169</v>
      </c>
      <c r="Q1022" s="10">
        <v>323</v>
      </c>
      <c r="R1022" s="12">
        <v>0.30769999999999997</v>
      </c>
      <c r="S1022" s="10" t="s">
        <v>3875</v>
      </c>
      <c r="T1022" s="14">
        <v>0.1</v>
      </c>
      <c r="U1022" s="17">
        <v>0.9</v>
      </c>
      <c r="V1022" s="11">
        <f>(P1022/(1+((($T1022/1.645)^2)*((P1022-1)/0.25))))+1</f>
        <v>61.73133993387944</v>
      </c>
      <c r="W1022" s="11">
        <f>(Q1022/(1+((($T1022/1.645)^2)*((Q1022-1)/0.25))))+1</f>
        <v>57.078831838137042</v>
      </c>
      <c r="X1022" s="11">
        <f>Q1022/W1022</f>
        <v>5.6588404071750569</v>
      </c>
    </row>
    <row r="1023" spans="1:24">
      <c r="A1023" s="9" t="s">
        <v>20</v>
      </c>
      <c r="B1023" s="10" t="s">
        <v>21</v>
      </c>
      <c r="C1023" s="9" t="s">
        <v>3824</v>
      </c>
      <c r="D1023" s="10" t="s">
        <v>3825</v>
      </c>
      <c r="E1023" s="9" t="s">
        <v>24</v>
      </c>
      <c r="F1023" s="9">
        <v>61</v>
      </c>
      <c r="G1023" s="9">
        <v>403032</v>
      </c>
      <c r="H1023" s="11">
        <v>720610403032</v>
      </c>
      <c r="I1023" s="20" t="s">
        <v>3876</v>
      </c>
      <c r="J1023" s="20" t="s">
        <v>3877</v>
      </c>
      <c r="K1023" s="10" t="s">
        <v>3874</v>
      </c>
      <c r="L1023" s="10" t="s">
        <v>36</v>
      </c>
      <c r="M1023" s="10" t="s">
        <v>930</v>
      </c>
      <c r="N1023" s="10" t="s">
        <v>1279</v>
      </c>
      <c r="O1023" s="10" t="s">
        <v>717</v>
      </c>
      <c r="P1023" s="10" t="s">
        <v>1079</v>
      </c>
      <c r="Q1023" s="10">
        <v>581</v>
      </c>
      <c r="R1023" s="12">
        <v>4.4199999999999996E-2</v>
      </c>
      <c r="S1023" s="13" t="s">
        <v>3878</v>
      </c>
      <c r="T1023" s="15">
        <v>3.2099999999999997E-2</v>
      </c>
      <c r="U1023" s="17">
        <v>0.9</v>
      </c>
      <c r="V1023" s="11">
        <f>(P1023/(1+((($T1023/1.645)^2)*((P1023-1)/0.25))))+1</f>
        <v>431.08460066376045</v>
      </c>
      <c r="W1023" s="11">
        <f>(Q1023/(1+((($T1023/1.645)^2)*((Q1023-1)/0.25))))+1</f>
        <v>309.48170679759482</v>
      </c>
      <c r="X1023" s="11">
        <f>Q1023/W1023</f>
        <v>1.8773322856849235</v>
      </c>
    </row>
    <row r="1024" spans="1:24">
      <c r="A1024" s="9" t="s">
        <v>20</v>
      </c>
      <c r="B1024" s="10" t="s">
        <v>21</v>
      </c>
      <c r="C1024" s="9" t="s">
        <v>3824</v>
      </c>
      <c r="D1024" s="10" t="s">
        <v>3825</v>
      </c>
      <c r="E1024" s="9" t="s">
        <v>24</v>
      </c>
      <c r="F1024" s="9">
        <v>61</v>
      </c>
      <c r="G1024" s="9">
        <v>403041</v>
      </c>
      <c r="H1024" s="11">
        <v>720610403041</v>
      </c>
      <c r="I1024" s="20" t="s">
        <v>3879</v>
      </c>
      <c r="J1024" s="20" t="s">
        <v>3880</v>
      </c>
      <c r="K1024" s="10" t="s">
        <v>3881</v>
      </c>
      <c r="L1024" s="10" t="s">
        <v>28</v>
      </c>
      <c r="M1024" s="10" t="s">
        <v>488</v>
      </c>
      <c r="N1024" s="10" t="s">
        <v>269</v>
      </c>
      <c r="O1024" s="10" t="s">
        <v>121</v>
      </c>
      <c r="P1024" s="10" t="s">
        <v>3882</v>
      </c>
      <c r="Q1024" s="10">
        <v>1059</v>
      </c>
      <c r="R1024" s="12">
        <v>0.25920000000000004</v>
      </c>
      <c r="S1024" s="10" t="s">
        <v>3400</v>
      </c>
      <c r="T1024" s="14">
        <v>0.1</v>
      </c>
      <c r="U1024" s="17">
        <v>0.9</v>
      </c>
      <c r="V1024" s="11">
        <f>(P1024/(1+((($T1024/1.645)^2)*((P1024-1)/0.25))))+1</f>
        <v>66.757418502556391</v>
      </c>
      <c r="W1024" s="11">
        <f>(Q1024/(1+((($T1024/1.645)^2)*((Q1024-1)/0.25))))+1</f>
        <v>64.644980319715089</v>
      </c>
      <c r="X1024" s="11">
        <f>Q1024/W1024</f>
        <v>16.381782386853505</v>
      </c>
    </row>
    <row r="1025" spans="1:24">
      <c r="A1025" s="9" t="s">
        <v>20</v>
      </c>
      <c r="B1025" s="10" t="s">
        <v>21</v>
      </c>
      <c r="C1025" s="9" t="s">
        <v>3824</v>
      </c>
      <c r="D1025" s="10" t="s">
        <v>3825</v>
      </c>
      <c r="E1025" s="9" t="s">
        <v>24</v>
      </c>
      <c r="F1025" s="9">
        <v>61</v>
      </c>
      <c r="G1025" s="9">
        <v>403042</v>
      </c>
      <c r="H1025" s="11">
        <v>720610403042</v>
      </c>
      <c r="I1025" s="20" t="s">
        <v>3883</v>
      </c>
      <c r="J1025" s="20" t="s">
        <v>3884</v>
      </c>
      <c r="K1025" s="10" t="s">
        <v>3881</v>
      </c>
      <c r="L1025" s="10" t="s">
        <v>36</v>
      </c>
      <c r="M1025" s="10" t="s">
        <v>2007</v>
      </c>
      <c r="N1025" s="10" t="s">
        <v>2007</v>
      </c>
      <c r="O1025" s="10" t="s">
        <v>1414</v>
      </c>
      <c r="P1025" s="10" t="s">
        <v>142</v>
      </c>
      <c r="Q1025" s="10">
        <v>312</v>
      </c>
      <c r="R1025" s="12">
        <v>1.1200000000000002E-2</v>
      </c>
      <c r="S1025" s="13" t="s">
        <v>3885</v>
      </c>
      <c r="T1025" s="15">
        <v>2.0799999999999999E-2</v>
      </c>
      <c r="U1025" s="17">
        <v>0.9</v>
      </c>
      <c r="V1025" s="11">
        <f>(P1025/(1+((($T1025/1.645)^2)*((P1025-1)/0.25))))+1</f>
        <v>724.30637174884987</v>
      </c>
      <c r="W1025" s="11">
        <f>(Q1025/(1+((($T1025/1.645)^2)*((Q1025-1)/0.25))))+1</f>
        <v>261.24049423191798</v>
      </c>
      <c r="X1025" s="11">
        <f>Q1025/W1025</f>
        <v>1.1943018287318807</v>
      </c>
    </row>
    <row r="1026" spans="1:24">
      <c r="A1026" s="9" t="s">
        <v>20</v>
      </c>
      <c r="B1026" s="10" t="s">
        <v>21</v>
      </c>
      <c r="C1026" s="9" t="s">
        <v>3824</v>
      </c>
      <c r="D1026" s="10" t="s">
        <v>3825</v>
      </c>
      <c r="E1026" s="9" t="s">
        <v>24</v>
      </c>
      <c r="F1026" s="9">
        <v>61</v>
      </c>
      <c r="G1026" s="9">
        <v>403043</v>
      </c>
      <c r="H1026" s="11">
        <v>720610403043</v>
      </c>
      <c r="I1026" s="20" t="s">
        <v>3886</v>
      </c>
      <c r="J1026" s="20" t="s">
        <v>3887</v>
      </c>
      <c r="K1026" s="10" t="s">
        <v>3881</v>
      </c>
      <c r="L1026" s="10" t="s">
        <v>133</v>
      </c>
      <c r="M1026" s="10" t="s">
        <v>2007</v>
      </c>
      <c r="N1026" s="10" t="s">
        <v>239</v>
      </c>
      <c r="O1026" s="10" t="s">
        <v>239</v>
      </c>
      <c r="P1026" s="10" t="s">
        <v>52</v>
      </c>
      <c r="Q1026" s="10">
        <v>162</v>
      </c>
      <c r="R1026" s="12">
        <v>0.14610000000000001</v>
      </c>
      <c r="S1026" s="10" t="s">
        <v>3888</v>
      </c>
      <c r="T1026" s="14">
        <v>0.1</v>
      </c>
      <c r="U1026" s="17">
        <v>0.9</v>
      </c>
      <c r="V1026" s="11">
        <f>(P1026/(1+((($T1026/1.645)^2)*((P1026-1)/0.25))))+1</f>
        <v>59.838055997683959</v>
      </c>
      <c r="W1026" s="11">
        <f>(Q1026/(1+((($T1026/1.645)^2)*((Q1026-1)/0.25))))+1</f>
        <v>48.930773204752882</v>
      </c>
      <c r="X1026" s="11">
        <f>Q1026/W1026</f>
        <v>3.3107999197581486</v>
      </c>
    </row>
    <row r="1027" spans="1:24">
      <c r="A1027" s="9" t="s">
        <v>20</v>
      </c>
      <c r="B1027" s="10" t="s">
        <v>21</v>
      </c>
      <c r="C1027" s="9" t="s">
        <v>3824</v>
      </c>
      <c r="D1027" s="10" t="s">
        <v>3825</v>
      </c>
      <c r="E1027" s="9" t="s">
        <v>24</v>
      </c>
      <c r="F1027" s="9">
        <v>61</v>
      </c>
      <c r="G1027" s="9">
        <v>403044</v>
      </c>
      <c r="H1027" s="11">
        <v>720610403044</v>
      </c>
      <c r="I1027" s="20" t="s">
        <v>3889</v>
      </c>
      <c r="J1027" s="20" t="s">
        <v>3890</v>
      </c>
      <c r="K1027" s="10" t="s">
        <v>3881</v>
      </c>
      <c r="L1027" s="10" t="s">
        <v>160</v>
      </c>
      <c r="M1027" s="10" t="s">
        <v>135</v>
      </c>
      <c r="N1027" s="10" t="s">
        <v>1332</v>
      </c>
      <c r="O1027" s="10" t="s">
        <v>1024</v>
      </c>
      <c r="P1027" s="10" t="s">
        <v>184</v>
      </c>
      <c r="Q1027" s="10">
        <v>279</v>
      </c>
      <c r="R1027" s="12">
        <v>0.11960000000000001</v>
      </c>
      <c r="S1027" s="13" t="s">
        <v>3891</v>
      </c>
      <c r="T1027" s="15">
        <v>8.2600000000000007E-2</v>
      </c>
      <c r="U1027" s="17">
        <v>0.9</v>
      </c>
      <c r="V1027" s="11">
        <f>(P1027/(1+((($T1027/1.645)^2)*((P1027-1)/0.25))))+1</f>
        <v>90.595444833351081</v>
      </c>
      <c r="W1027" s="11">
        <f>(Q1027/(1+((($T1027/1.645)^2)*((Q1027-1)/0.25))))+1</f>
        <v>74.349442073374505</v>
      </c>
      <c r="X1027" s="11">
        <f>Q1027/W1027</f>
        <v>3.7525500154346618</v>
      </c>
    </row>
    <row r="1028" spans="1:24">
      <c r="A1028" s="9" t="s">
        <v>20</v>
      </c>
      <c r="B1028" s="10" t="s">
        <v>21</v>
      </c>
      <c r="C1028" s="9" t="s">
        <v>3824</v>
      </c>
      <c r="D1028" s="10" t="s">
        <v>3825</v>
      </c>
      <c r="E1028" s="9" t="s">
        <v>24</v>
      </c>
      <c r="F1028" s="9">
        <v>61</v>
      </c>
      <c r="G1028" s="9">
        <v>404031</v>
      </c>
      <c r="H1028" s="11">
        <v>720610404031</v>
      </c>
      <c r="I1028" s="20" t="s">
        <v>3892</v>
      </c>
      <c r="J1028" s="20" t="s">
        <v>3893</v>
      </c>
      <c r="K1028" s="10" t="s">
        <v>3894</v>
      </c>
      <c r="L1028" s="10" t="s">
        <v>28</v>
      </c>
      <c r="M1028" s="10" t="s">
        <v>802</v>
      </c>
      <c r="N1028" s="10" t="s">
        <v>92</v>
      </c>
      <c r="O1028" s="10" t="s">
        <v>671</v>
      </c>
      <c r="P1028" s="10" t="s">
        <v>2290</v>
      </c>
      <c r="Q1028" s="10">
        <v>692</v>
      </c>
      <c r="R1028" s="12">
        <v>0.25329999999999997</v>
      </c>
      <c r="S1028" s="10" t="s">
        <v>3895</v>
      </c>
      <c r="T1028" s="14">
        <v>0.1</v>
      </c>
      <c r="U1028" s="17">
        <v>0.9</v>
      </c>
      <c r="V1028" s="11">
        <f>(P1028/(1+((($T1028/1.645)^2)*((P1028-1)/0.25))))+1</f>
        <v>66.737334845719857</v>
      </c>
      <c r="W1028" s="11">
        <f>(Q1028/(1+((($T1028/1.645)^2)*((Q1028-1)/0.25))))+1</f>
        <v>62.707235132113674</v>
      </c>
      <c r="X1028" s="11">
        <f>Q1028/W1028</f>
        <v>11.035409208236841</v>
      </c>
    </row>
    <row r="1029" spans="1:24">
      <c r="A1029" s="9" t="s">
        <v>20</v>
      </c>
      <c r="B1029" s="10" t="s">
        <v>21</v>
      </c>
      <c r="C1029" s="9" t="s">
        <v>3824</v>
      </c>
      <c r="D1029" s="10" t="s">
        <v>3825</v>
      </c>
      <c r="E1029" s="9" t="s">
        <v>24</v>
      </c>
      <c r="F1029" s="9">
        <v>61</v>
      </c>
      <c r="G1029" s="9">
        <v>404032</v>
      </c>
      <c r="H1029" s="11">
        <v>720610404032</v>
      </c>
      <c r="I1029" s="20" t="s">
        <v>3896</v>
      </c>
      <c r="J1029" s="20" t="s">
        <v>3897</v>
      </c>
      <c r="K1029" s="10" t="s">
        <v>3894</v>
      </c>
      <c r="L1029" s="10" t="s">
        <v>36</v>
      </c>
      <c r="M1029" s="10" t="s">
        <v>332</v>
      </c>
      <c r="N1029" s="10" t="s">
        <v>717</v>
      </c>
      <c r="O1029" s="10" t="s">
        <v>510</v>
      </c>
      <c r="P1029" s="10" t="s">
        <v>31</v>
      </c>
      <c r="Q1029" s="10">
        <v>668</v>
      </c>
      <c r="R1029" s="12">
        <v>0.1394</v>
      </c>
      <c r="S1029" s="10" t="s">
        <v>622</v>
      </c>
      <c r="T1029" s="14">
        <v>0.1</v>
      </c>
      <c r="U1029" s="17">
        <v>0.9</v>
      </c>
      <c r="V1029" s="11">
        <f>(P1029/(1+((($T1029/1.645)^2)*((P1029-1)/0.25))))+1</f>
        <v>66.024023889543614</v>
      </c>
      <c r="W1029" s="11">
        <f>(Q1029/(1+((($T1029/1.645)^2)*((Q1029-1)/0.25))))+1</f>
        <v>62.513072965806018</v>
      </c>
      <c r="X1029" s="11">
        <f>Q1029/W1029</f>
        <v>10.685764885776594</v>
      </c>
    </row>
    <row r="1030" spans="1:24">
      <c r="A1030" s="9" t="s">
        <v>20</v>
      </c>
      <c r="B1030" s="10" t="s">
        <v>21</v>
      </c>
      <c r="C1030" s="9" t="s">
        <v>3824</v>
      </c>
      <c r="D1030" s="10" t="s">
        <v>3825</v>
      </c>
      <c r="E1030" s="9" t="s">
        <v>24</v>
      </c>
      <c r="F1030" s="9">
        <v>61</v>
      </c>
      <c r="G1030" s="9">
        <v>404033</v>
      </c>
      <c r="H1030" s="11">
        <v>720610404033</v>
      </c>
      <c r="I1030" s="20" t="s">
        <v>3898</v>
      </c>
      <c r="J1030" s="20" t="s">
        <v>3899</v>
      </c>
      <c r="K1030" s="10" t="s">
        <v>3894</v>
      </c>
      <c r="L1030" s="10" t="s">
        <v>133</v>
      </c>
      <c r="M1030" s="10" t="s">
        <v>156</v>
      </c>
      <c r="N1030" s="10" t="s">
        <v>69</v>
      </c>
      <c r="O1030" s="10" t="s">
        <v>2477</v>
      </c>
      <c r="P1030" s="10" t="s">
        <v>1287</v>
      </c>
      <c r="Q1030" s="10">
        <v>727</v>
      </c>
      <c r="R1030" s="12">
        <v>0.2792</v>
      </c>
      <c r="S1030" s="10" t="s">
        <v>3900</v>
      </c>
      <c r="T1030" s="14">
        <v>0.1</v>
      </c>
      <c r="U1030" s="17">
        <v>0.9</v>
      </c>
      <c r="V1030" s="11">
        <f>(P1030/(1+((($T1030/1.645)^2)*((P1030-1)/0.25))))+1</f>
        <v>66.822657799379272</v>
      </c>
      <c r="W1030" s="11">
        <f>(Q1030/(1+((($T1030/1.645)^2)*((Q1030-1)/0.25))))+1</f>
        <v>62.969338680984471</v>
      </c>
      <c r="X1030" s="11">
        <f>Q1030/W1030</f>
        <v>11.545301494797817</v>
      </c>
    </row>
    <row r="1031" spans="1:24">
      <c r="A1031" s="9" t="s">
        <v>20</v>
      </c>
      <c r="B1031" s="10" t="s">
        <v>21</v>
      </c>
      <c r="C1031" s="9" t="s">
        <v>3824</v>
      </c>
      <c r="D1031" s="10" t="s">
        <v>3825</v>
      </c>
      <c r="E1031" s="9" t="s">
        <v>24</v>
      </c>
      <c r="F1031" s="9">
        <v>61</v>
      </c>
      <c r="G1031" s="9">
        <v>404111</v>
      </c>
      <c r="H1031" s="11">
        <v>720610404111</v>
      </c>
      <c r="I1031" s="20" t="s">
        <v>3901</v>
      </c>
      <c r="J1031" s="20" t="s">
        <v>3902</v>
      </c>
      <c r="K1031" s="10" t="s">
        <v>3903</v>
      </c>
      <c r="L1031" s="10" t="s">
        <v>28</v>
      </c>
      <c r="M1031" s="10" t="s">
        <v>3867</v>
      </c>
      <c r="N1031" s="10" t="s">
        <v>1453</v>
      </c>
      <c r="O1031" s="10" t="s">
        <v>298</v>
      </c>
      <c r="P1031" s="10" t="s">
        <v>493</v>
      </c>
      <c r="Q1031" s="10">
        <v>307</v>
      </c>
      <c r="R1031" s="12">
        <v>2.6200000000000001E-2</v>
      </c>
      <c r="S1031" s="13" t="s">
        <v>3904</v>
      </c>
      <c r="T1031" s="15">
        <v>2.1999999999999999E-2</v>
      </c>
      <c r="U1031" s="17">
        <v>0.9</v>
      </c>
      <c r="V1031" s="11">
        <f>(P1031/(1+((($T1031/1.645)^2)*((P1031-1)/0.25))))+1</f>
        <v>568.59751164569764</v>
      </c>
      <c r="W1031" s="11">
        <f>(Q1031/(1+((($T1031/1.645)^2)*((Q1031-1)/0.25))))+1</f>
        <v>252.86131114669021</v>
      </c>
      <c r="X1031" s="11">
        <f>Q1031/W1031</f>
        <v>1.214104279566528</v>
      </c>
    </row>
    <row r="1032" spans="1:24">
      <c r="A1032" s="9" t="s">
        <v>20</v>
      </c>
      <c r="B1032" s="10" t="s">
        <v>21</v>
      </c>
      <c r="C1032" s="9" t="s">
        <v>3824</v>
      </c>
      <c r="D1032" s="10" t="s">
        <v>3825</v>
      </c>
      <c r="E1032" s="9" t="s">
        <v>24</v>
      </c>
      <c r="F1032" s="9">
        <v>61</v>
      </c>
      <c r="G1032" s="9">
        <v>404112</v>
      </c>
      <c r="H1032" s="11">
        <v>720610404112</v>
      </c>
      <c r="I1032" s="20" t="s">
        <v>3905</v>
      </c>
      <c r="J1032" s="20" t="s">
        <v>3906</v>
      </c>
      <c r="K1032" s="10" t="s">
        <v>3903</v>
      </c>
      <c r="L1032" s="10" t="s">
        <v>36</v>
      </c>
      <c r="M1032" s="10" t="s">
        <v>891</v>
      </c>
      <c r="N1032" s="10" t="s">
        <v>593</v>
      </c>
      <c r="O1032" s="10" t="s">
        <v>946</v>
      </c>
      <c r="P1032" s="10" t="s">
        <v>760</v>
      </c>
      <c r="Q1032" s="10">
        <v>724</v>
      </c>
      <c r="R1032" s="12">
        <v>0.55820000000000003</v>
      </c>
      <c r="S1032" s="10" t="s">
        <v>912</v>
      </c>
      <c r="T1032" s="14">
        <v>0.1</v>
      </c>
      <c r="U1032" s="17">
        <v>0.9</v>
      </c>
      <c r="V1032" s="11">
        <f>(P1032/(1+((($T1032/1.645)^2)*((P1032-1)/0.25))))+1</f>
        <v>66.574344227216557</v>
      </c>
      <c r="W1032" s="11">
        <f>(Q1032/(1+((($T1032/1.645)^2)*((Q1032-1)/0.25))))+1</f>
        <v>62.947781929597532</v>
      </c>
      <c r="X1032" s="11">
        <f>Q1032/W1032</f>
        <v>11.501596685483545</v>
      </c>
    </row>
    <row r="1033" spans="1:24">
      <c r="A1033" s="9" t="s">
        <v>20</v>
      </c>
      <c r="B1033" s="10" t="s">
        <v>21</v>
      </c>
      <c r="C1033" s="9" t="s">
        <v>3824</v>
      </c>
      <c r="D1033" s="10" t="s">
        <v>3825</v>
      </c>
      <c r="E1033" s="9" t="s">
        <v>24</v>
      </c>
      <c r="F1033" s="9">
        <v>61</v>
      </c>
      <c r="G1033" s="9">
        <v>404113</v>
      </c>
      <c r="H1033" s="11">
        <v>720610404113</v>
      </c>
      <c r="I1033" s="20" t="s">
        <v>3907</v>
      </c>
      <c r="J1033" s="20" t="s">
        <v>3908</v>
      </c>
      <c r="K1033" s="10" t="s">
        <v>3903</v>
      </c>
      <c r="L1033" s="10" t="s">
        <v>133</v>
      </c>
      <c r="M1033" s="10" t="s">
        <v>717</v>
      </c>
      <c r="N1033" s="10" t="s">
        <v>576</v>
      </c>
      <c r="O1033" s="10" t="s">
        <v>498</v>
      </c>
      <c r="P1033" s="10" t="s">
        <v>2895</v>
      </c>
      <c r="Q1033" s="10">
        <v>650</v>
      </c>
      <c r="R1033" s="12">
        <v>0.2228</v>
      </c>
      <c r="S1033" s="10" t="s">
        <v>3097</v>
      </c>
      <c r="T1033" s="14">
        <v>0.1</v>
      </c>
      <c r="U1033" s="17">
        <v>0.9</v>
      </c>
      <c r="V1033" s="11">
        <f>(P1033/(1+((($T1033/1.645)^2)*((P1033-1)/0.25))))+1</f>
        <v>66.285767810765009</v>
      </c>
      <c r="W1033" s="11">
        <f>(Q1033/(1+((($T1033/1.645)^2)*((Q1033-1)/0.25))))+1</f>
        <v>62.358917045526887</v>
      </c>
      <c r="X1033" s="11">
        <f>Q1033/W1033</f>
        <v>10.423529316993257</v>
      </c>
    </row>
    <row r="1034" spans="1:24">
      <c r="A1034" s="9" t="s">
        <v>20</v>
      </c>
      <c r="B1034" s="10" t="s">
        <v>21</v>
      </c>
      <c r="C1034" s="9" t="s">
        <v>3824</v>
      </c>
      <c r="D1034" s="10" t="s">
        <v>3825</v>
      </c>
      <c r="E1034" s="9" t="s">
        <v>24</v>
      </c>
      <c r="F1034" s="9">
        <v>61</v>
      </c>
      <c r="G1034" s="9">
        <v>404121</v>
      </c>
      <c r="H1034" s="11">
        <v>720610404121</v>
      </c>
      <c r="I1034" s="20" t="s">
        <v>3909</v>
      </c>
      <c r="J1034" s="20" t="s">
        <v>3910</v>
      </c>
      <c r="K1034" s="10" t="s">
        <v>3911</v>
      </c>
      <c r="L1034" s="10" t="s">
        <v>28</v>
      </c>
      <c r="M1034" s="10" t="s">
        <v>1453</v>
      </c>
      <c r="N1034" s="10" t="s">
        <v>930</v>
      </c>
      <c r="O1034" s="10" t="s">
        <v>1332</v>
      </c>
      <c r="P1034" s="10" t="s">
        <v>55</v>
      </c>
      <c r="Q1034" s="10">
        <v>299</v>
      </c>
      <c r="R1034" s="12">
        <v>4.6600000000000003E-2</v>
      </c>
      <c r="S1034" s="13" t="s">
        <v>3912</v>
      </c>
      <c r="T1034" s="15">
        <v>4.1500000000000002E-2</v>
      </c>
      <c r="U1034" s="17">
        <v>0.9</v>
      </c>
      <c r="V1034" s="11">
        <f>(P1034/(1+((($T1034/1.645)^2)*((P1034-1)/0.25))))+1</f>
        <v>280.37394438292154</v>
      </c>
      <c r="W1034" s="11">
        <f>(Q1034/(1+((($T1034/1.645)^2)*((Q1034-1)/0.25))))+1</f>
        <v>171.01691235477094</v>
      </c>
      <c r="X1034" s="11">
        <f>Q1034/W1034</f>
        <v>1.7483650937383952</v>
      </c>
    </row>
    <row r="1035" spans="1:24">
      <c r="A1035" s="9" t="s">
        <v>20</v>
      </c>
      <c r="B1035" s="10" t="s">
        <v>21</v>
      </c>
      <c r="C1035" s="9" t="s">
        <v>3824</v>
      </c>
      <c r="D1035" s="10" t="s">
        <v>3825</v>
      </c>
      <c r="E1035" s="9" t="s">
        <v>24</v>
      </c>
      <c r="F1035" s="9">
        <v>61</v>
      </c>
      <c r="G1035" s="9">
        <v>404122</v>
      </c>
      <c r="H1035" s="11">
        <v>720610404122</v>
      </c>
      <c r="I1035" s="20" t="s">
        <v>3913</v>
      </c>
      <c r="J1035" s="20" t="s">
        <v>3914</v>
      </c>
      <c r="K1035" s="10" t="s">
        <v>3911</v>
      </c>
      <c r="L1035" s="10" t="s">
        <v>36</v>
      </c>
      <c r="M1035" s="10" t="s">
        <v>1453</v>
      </c>
      <c r="N1035" s="10" t="s">
        <v>298</v>
      </c>
      <c r="O1035" s="10" t="s">
        <v>274</v>
      </c>
      <c r="P1035" s="10" t="s">
        <v>93</v>
      </c>
      <c r="Q1035" s="10">
        <v>296</v>
      </c>
      <c r="R1035" s="12">
        <v>4.0899999999999999E-2</v>
      </c>
      <c r="S1035" s="13" t="s">
        <v>3915</v>
      </c>
      <c r="T1035" s="15">
        <v>3.1600000000000003E-2</v>
      </c>
      <c r="U1035" s="17">
        <v>0.9</v>
      </c>
      <c r="V1035" s="11">
        <f>(P1035/(1+((($T1035/1.645)^2)*((P1035-1)/0.25))))+1</f>
        <v>379.22646691573738</v>
      </c>
      <c r="W1035" s="11">
        <f>(Q1035/(1+((($T1035/1.645)^2)*((Q1035-1)/0.25))))+1</f>
        <v>207.20911870986723</v>
      </c>
      <c r="X1035" s="11">
        <f>Q1035/W1035</f>
        <v>1.4285085610274573</v>
      </c>
    </row>
    <row r="1036" spans="1:24">
      <c r="A1036" s="9" t="s">
        <v>20</v>
      </c>
      <c r="B1036" s="10" t="s">
        <v>21</v>
      </c>
      <c r="C1036" s="9" t="s">
        <v>3824</v>
      </c>
      <c r="D1036" s="10" t="s">
        <v>3825</v>
      </c>
      <c r="E1036" s="9" t="s">
        <v>24</v>
      </c>
      <c r="F1036" s="9">
        <v>61</v>
      </c>
      <c r="G1036" s="9">
        <v>404211</v>
      </c>
      <c r="H1036" s="11">
        <v>720610404211</v>
      </c>
      <c r="I1036" s="20" t="s">
        <v>3916</v>
      </c>
      <c r="J1036" s="20" t="s">
        <v>3917</v>
      </c>
      <c r="K1036" s="10" t="s">
        <v>3918</v>
      </c>
      <c r="L1036" s="10" t="s">
        <v>28</v>
      </c>
      <c r="M1036" s="10" t="s">
        <v>779</v>
      </c>
      <c r="N1036" s="10" t="s">
        <v>352</v>
      </c>
      <c r="O1036" s="10" t="s">
        <v>641</v>
      </c>
      <c r="P1036" s="10" t="s">
        <v>3919</v>
      </c>
      <c r="Q1036" s="10">
        <v>1089</v>
      </c>
      <c r="R1036" s="12">
        <v>0.27879999999999999</v>
      </c>
      <c r="S1036" s="10" t="s">
        <v>3920</v>
      </c>
      <c r="T1036" s="14">
        <v>0.1</v>
      </c>
      <c r="U1036" s="17">
        <v>0.9</v>
      </c>
      <c r="V1036" s="11">
        <f>(P1036/(1+((($T1036/1.645)^2)*((P1036-1)/0.25))))+1</f>
        <v>67.133301126204898</v>
      </c>
      <c r="W1036" s="11">
        <f>(Q1036/(1+((($T1036/1.645)^2)*((Q1036-1)/0.25))))+1</f>
        <v>64.74896446320011</v>
      </c>
      <c r="X1036" s="11">
        <f>Q1036/W1036</f>
        <v>16.818801799045453</v>
      </c>
    </row>
    <row r="1037" spans="1:24">
      <c r="A1037" s="9" t="s">
        <v>20</v>
      </c>
      <c r="B1037" s="10" t="s">
        <v>21</v>
      </c>
      <c r="C1037" s="9" t="s">
        <v>3824</v>
      </c>
      <c r="D1037" s="10" t="s">
        <v>3825</v>
      </c>
      <c r="E1037" s="9" t="s">
        <v>24</v>
      </c>
      <c r="F1037" s="9">
        <v>61</v>
      </c>
      <c r="G1037" s="9">
        <v>404212</v>
      </c>
      <c r="H1037" s="11">
        <v>720610404212</v>
      </c>
      <c r="I1037" s="20" t="s">
        <v>3921</v>
      </c>
      <c r="J1037" s="20" t="s">
        <v>3922</v>
      </c>
      <c r="K1037" s="10" t="s">
        <v>3918</v>
      </c>
      <c r="L1037" s="10" t="s">
        <v>36</v>
      </c>
      <c r="M1037" s="10" t="s">
        <v>730</v>
      </c>
      <c r="N1037" s="10" t="s">
        <v>91</v>
      </c>
      <c r="O1037" s="10" t="s">
        <v>83</v>
      </c>
      <c r="P1037" s="10" t="s">
        <v>128</v>
      </c>
      <c r="Q1037" s="10">
        <v>274</v>
      </c>
      <c r="R1037" s="12">
        <v>0.28749999999999998</v>
      </c>
      <c r="S1037" s="10" t="s">
        <v>3769</v>
      </c>
      <c r="T1037" s="14">
        <v>0.1</v>
      </c>
      <c r="U1037" s="17">
        <v>0.9</v>
      </c>
      <c r="V1037" s="11">
        <f>(P1037/(1+((($T1037/1.645)^2)*((P1037-1)/0.25))))+1</f>
        <v>65.090877466704754</v>
      </c>
      <c r="W1037" s="11">
        <f>(Q1037/(1+((($T1037/1.645)^2)*((Q1037-1)/0.25))))+1</f>
        <v>55.414317455017148</v>
      </c>
      <c r="X1037" s="11">
        <f>Q1037/W1037</f>
        <v>4.9445705114462681</v>
      </c>
    </row>
    <row r="1038" spans="1:24">
      <c r="A1038" s="9" t="s">
        <v>20</v>
      </c>
      <c r="B1038" s="10" t="s">
        <v>21</v>
      </c>
      <c r="C1038" s="9" t="s">
        <v>3824</v>
      </c>
      <c r="D1038" s="10" t="s">
        <v>3825</v>
      </c>
      <c r="E1038" s="9" t="s">
        <v>24</v>
      </c>
      <c r="F1038" s="9">
        <v>61</v>
      </c>
      <c r="G1038" s="9">
        <v>404213</v>
      </c>
      <c r="H1038" s="11">
        <v>720610404213</v>
      </c>
      <c r="I1038" s="20" t="s">
        <v>3923</v>
      </c>
      <c r="J1038" s="20" t="s">
        <v>3924</v>
      </c>
      <c r="K1038" s="10" t="s">
        <v>3918</v>
      </c>
      <c r="L1038" s="10" t="s">
        <v>133</v>
      </c>
      <c r="M1038" s="10" t="s">
        <v>175</v>
      </c>
      <c r="N1038" s="10" t="s">
        <v>320</v>
      </c>
      <c r="O1038" s="10" t="s">
        <v>178</v>
      </c>
      <c r="P1038" s="10" t="s">
        <v>621</v>
      </c>
      <c r="Q1038" s="10">
        <v>699</v>
      </c>
      <c r="R1038" s="12">
        <v>0.21679999999999999</v>
      </c>
      <c r="S1038" s="13" t="s">
        <v>3925</v>
      </c>
      <c r="T1038" s="15">
        <v>9.5899999999999999E-2</v>
      </c>
      <c r="U1038" s="17">
        <v>0.9</v>
      </c>
      <c r="V1038" s="11">
        <f>(P1038/(1+((($T1038/1.645)^2)*((P1038-1)/0.25))))+1</f>
        <v>71.775391566162128</v>
      </c>
      <c r="W1038" s="11">
        <f>(Q1038/(1+((($T1038/1.645)^2)*((Q1038-1)/0.25))))+1</f>
        <v>67.641190861068779</v>
      </c>
      <c r="X1038" s="11">
        <f>Q1038/W1038</f>
        <v>10.333939883401918</v>
      </c>
    </row>
    <row r="1039" spans="1:24">
      <c r="A1039" s="9" t="s">
        <v>20</v>
      </c>
      <c r="B1039" s="10" t="s">
        <v>21</v>
      </c>
      <c r="C1039" s="9" t="s">
        <v>3824</v>
      </c>
      <c r="D1039" s="10" t="s">
        <v>3825</v>
      </c>
      <c r="E1039" s="9" t="s">
        <v>24</v>
      </c>
      <c r="F1039" s="9">
        <v>61</v>
      </c>
      <c r="G1039" s="9">
        <v>404214</v>
      </c>
      <c r="H1039" s="11">
        <v>720610404214</v>
      </c>
      <c r="I1039" s="20" t="s">
        <v>3926</v>
      </c>
      <c r="J1039" s="20" t="s">
        <v>3927</v>
      </c>
      <c r="K1039" s="10" t="s">
        <v>3918</v>
      </c>
      <c r="L1039" s="10" t="s">
        <v>160</v>
      </c>
      <c r="M1039" s="10" t="s">
        <v>1268</v>
      </c>
      <c r="N1039" s="10" t="s">
        <v>1268</v>
      </c>
      <c r="O1039" s="10" t="s">
        <v>1269</v>
      </c>
      <c r="P1039" s="10" t="s">
        <v>403</v>
      </c>
      <c r="Q1039" s="10">
        <v>329</v>
      </c>
      <c r="R1039" s="12">
        <v>0</v>
      </c>
      <c r="S1039" s="13" t="s">
        <v>3928</v>
      </c>
      <c r="T1039" s="15">
        <v>1.5599999999999999E-2</v>
      </c>
      <c r="U1039" s="17">
        <v>0.9</v>
      </c>
      <c r="V1039" s="11">
        <f>(P1039/(1+((($T1039/1.645)^2)*((P1039-1)/0.25))))+1</f>
        <v>643.30012237277538</v>
      </c>
      <c r="W1039" s="11">
        <f>(Q1039/(1+((($T1039/1.645)^2)*((Q1039-1)/0.25))))+1</f>
        <v>295.27769319443581</v>
      </c>
      <c r="X1039" s="11">
        <f>Q1039/W1039</f>
        <v>1.1142053991303655</v>
      </c>
    </row>
    <row r="1040" spans="1:24">
      <c r="A1040" s="9" t="s">
        <v>20</v>
      </c>
      <c r="B1040" s="10" t="s">
        <v>21</v>
      </c>
      <c r="C1040" s="9" t="s">
        <v>3824</v>
      </c>
      <c r="D1040" s="10" t="s">
        <v>3825</v>
      </c>
      <c r="E1040" s="9" t="s">
        <v>24</v>
      </c>
      <c r="F1040" s="9">
        <v>61</v>
      </c>
      <c r="G1040" s="9">
        <v>404215</v>
      </c>
      <c r="H1040" s="11">
        <v>720610404215</v>
      </c>
      <c r="I1040" s="20" t="s">
        <v>3929</v>
      </c>
      <c r="J1040" s="20" t="s">
        <v>3930</v>
      </c>
      <c r="K1040" s="10" t="s">
        <v>3918</v>
      </c>
      <c r="L1040" s="10" t="s">
        <v>318</v>
      </c>
      <c r="M1040" s="10" t="s">
        <v>239</v>
      </c>
      <c r="N1040" s="10" t="s">
        <v>342</v>
      </c>
      <c r="O1040" s="10" t="s">
        <v>120</v>
      </c>
      <c r="P1040" s="10" t="s">
        <v>2899</v>
      </c>
      <c r="Q1040" s="10">
        <v>706</v>
      </c>
      <c r="R1040" s="12">
        <v>7.2499999999999995E-2</v>
      </c>
      <c r="S1040" s="13" t="s">
        <v>3931</v>
      </c>
      <c r="T1040" s="15">
        <v>6.7000000000000004E-2</v>
      </c>
      <c r="U1040" s="17">
        <v>0.9</v>
      </c>
      <c r="V1040" s="11">
        <f>(P1040/(1+((($T1040/1.645)^2)*((P1040-1)/0.25))))+1</f>
        <v>142.65965731045787</v>
      </c>
      <c r="W1040" s="11">
        <f>(Q1040/(1+((($T1040/1.645)^2)*((Q1040-1)/0.25))))+1</f>
        <v>125.33797776180351</v>
      </c>
      <c r="X1040" s="11">
        <f>Q1040/W1040</f>
        <v>5.6327699920426832</v>
      </c>
    </row>
    <row r="1041" spans="1:24">
      <c r="A1041" s="9" t="s">
        <v>20</v>
      </c>
      <c r="B1041" s="10" t="s">
        <v>21</v>
      </c>
      <c r="C1041" s="9" t="s">
        <v>3824</v>
      </c>
      <c r="D1041" s="10" t="s">
        <v>3825</v>
      </c>
      <c r="E1041" s="9" t="s">
        <v>24</v>
      </c>
      <c r="F1041" s="9">
        <v>61</v>
      </c>
      <c r="G1041" s="9">
        <v>404221</v>
      </c>
      <c r="H1041" s="11">
        <v>720610404221</v>
      </c>
      <c r="I1041" s="20" t="s">
        <v>3932</v>
      </c>
      <c r="J1041" s="20" t="s">
        <v>3933</v>
      </c>
      <c r="K1041" s="10" t="s">
        <v>3934</v>
      </c>
      <c r="L1041" s="10" t="s">
        <v>28</v>
      </c>
      <c r="M1041" s="10" t="s">
        <v>931</v>
      </c>
      <c r="N1041" s="10" t="s">
        <v>325</v>
      </c>
      <c r="O1041" s="10" t="s">
        <v>148</v>
      </c>
      <c r="P1041" s="10" t="s">
        <v>328</v>
      </c>
      <c r="Q1041" s="10">
        <v>350</v>
      </c>
      <c r="R1041" s="12">
        <v>0.20100000000000001</v>
      </c>
      <c r="S1041" s="10" t="s">
        <v>1378</v>
      </c>
      <c r="T1041" s="14">
        <v>0.1</v>
      </c>
      <c r="U1041" s="17">
        <v>0.9</v>
      </c>
      <c r="V1041" s="11">
        <f>(P1041/(1+((($T1041/1.645)^2)*((P1041-1)/0.25))))+1</f>
        <v>64.594533691734313</v>
      </c>
      <c r="W1041" s="11">
        <f>(Q1041/(1+((($T1041/1.645)^2)*((Q1041-1)/0.25))))+1</f>
        <v>57.828712905446856</v>
      </c>
      <c r="X1041" s="11">
        <f>Q1041/W1041</f>
        <v>6.0523567344870592</v>
      </c>
    </row>
    <row r="1042" spans="1:24">
      <c r="A1042" s="9" t="s">
        <v>20</v>
      </c>
      <c r="B1042" s="10" t="s">
        <v>21</v>
      </c>
      <c r="C1042" s="9" t="s">
        <v>3824</v>
      </c>
      <c r="D1042" s="10" t="s">
        <v>3825</v>
      </c>
      <c r="E1042" s="9" t="s">
        <v>24</v>
      </c>
      <c r="F1042" s="9">
        <v>61</v>
      </c>
      <c r="G1042" s="9">
        <v>404222</v>
      </c>
      <c r="H1042" s="11">
        <v>720610404222</v>
      </c>
      <c r="I1042" s="20" t="s">
        <v>3935</v>
      </c>
      <c r="J1042" s="20" t="s">
        <v>3936</v>
      </c>
      <c r="K1042" s="10" t="s">
        <v>3934</v>
      </c>
      <c r="L1042" s="10" t="s">
        <v>36</v>
      </c>
      <c r="M1042" s="10" t="s">
        <v>397</v>
      </c>
      <c r="N1042" s="10" t="s">
        <v>319</v>
      </c>
      <c r="O1042" s="10" t="s">
        <v>955</v>
      </c>
      <c r="P1042" s="10" t="s">
        <v>352</v>
      </c>
      <c r="Q1042" s="10">
        <v>350</v>
      </c>
      <c r="R1042" s="12">
        <v>0.32719999999999999</v>
      </c>
      <c r="S1042" s="10" t="s">
        <v>3937</v>
      </c>
      <c r="T1042" s="14">
        <v>0.1</v>
      </c>
      <c r="U1042" s="17">
        <v>0.9</v>
      </c>
      <c r="V1042" s="11">
        <f>(P1042/(1+((($T1042/1.645)^2)*((P1042-1)/0.25))))+1</f>
        <v>63.507234566792214</v>
      </c>
      <c r="W1042" s="11">
        <f>(Q1042/(1+((($T1042/1.645)^2)*((Q1042-1)/0.25))))+1</f>
        <v>57.828712905446856</v>
      </c>
      <c r="X1042" s="11">
        <f>Q1042/W1042</f>
        <v>6.0523567344870592</v>
      </c>
    </row>
    <row r="1043" spans="1:24">
      <c r="A1043" s="9" t="s">
        <v>20</v>
      </c>
      <c r="B1043" s="10" t="s">
        <v>21</v>
      </c>
      <c r="C1043" s="9" t="s">
        <v>3824</v>
      </c>
      <c r="D1043" s="10" t="s">
        <v>3825</v>
      </c>
      <c r="E1043" s="9" t="s">
        <v>24</v>
      </c>
      <c r="F1043" s="9">
        <v>61</v>
      </c>
      <c r="G1043" s="9">
        <v>404223</v>
      </c>
      <c r="H1043" s="11">
        <v>720610404223</v>
      </c>
      <c r="I1043" s="20" t="s">
        <v>3938</v>
      </c>
      <c r="J1043" s="20" t="s">
        <v>3939</v>
      </c>
      <c r="K1043" s="10" t="s">
        <v>3934</v>
      </c>
      <c r="L1043" s="10" t="s">
        <v>133</v>
      </c>
      <c r="M1043" s="10" t="s">
        <v>299</v>
      </c>
      <c r="N1043" s="10" t="s">
        <v>380</v>
      </c>
      <c r="O1043" s="10" t="s">
        <v>75</v>
      </c>
      <c r="P1043" s="10" t="s">
        <v>440</v>
      </c>
      <c r="Q1043" s="10">
        <v>283</v>
      </c>
      <c r="R1043" s="12">
        <v>0.45390000000000003</v>
      </c>
      <c r="S1043" s="10" t="s">
        <v>3940</v>
      </c>
      <c r="T1043" s="14">
        <v>0.1</v>
      </c>
      <c r="U1043" s="17">
        <v>0.9</v>
      </c>
      <c r="V1043" s="11">
        <f>(P1043/(1+((($T1043/1.645)^2)*((P1043-1)/0.25))))+1</f>
        <v>62.807363436010945</v>
      </c>
      <c r="W1043" s="11">
        <f>(Q1043/(1+((($T1043/1.645)^2)*((Q1043-1)/0.25))))+1</f>
        <v>55.755019742921945</v>
      </c>
      <c r="X1043" s="11">
        <f>Q1043/W1043</f>
        <v>5.0757761597945921</v>
      </c>
    </row>
    <row r="1044" spans="1:24">
      <c r="A1044" s="9" t="s">
        <v>20</v>
      </c>
      <c r="B1044" s="10" t="s">
        <v>21</v>
      </c>
      <c r="C1044" s="9" t="s">
        <v>3824</v>
      </c>
      <c r="D1044" s="10" t="s">
        <v>3825</v>
      </c>
      <c r="E1044" s="9" t="s">
        <v>24</v>
      </c>
      <c r="F1044" s="9">
        <v>61</v>
      </c>
      <c r="G1044" s="9">
        <v>404321</v>
      </c>
      <c r="H1044" s="11">
        <v>720610404321</v>
      </c>
      <c r="I1044" s="20" t="s">
        <v>3941</v>
      </c>
      <c r="J1044" s="20" t="s">
        <v>3942</v>
      </c>
      <c r="K1044" s="10" t="s">
        <v>3943</v>
      </c>
      <c r="L1044" s="10" t="s">
        <v>28</v>
      </c>
      <c r="M1044" s="10" t="s">
        <v>175</v>
      </c>
      <c r="N1044" s="10" t="s">
        <v>1204</v>
      </c>
      <c r="O1044" s="10" t="s">
        <v>1158</v>
      </c>
      <c r="P1044" s="10" t="s">
        <v>1034</v>
      </c>
      <c r="Q1044" s="10">
        <v>317</v>
      </c>
      <c r="R1044" s="12">
        <v>0.23670000000000002</v>
      </c>
      <c r="S1044" s="10" t="s">
        <v>333</v>
      </c>
      <c r="T1044" s="14">
        <v>0.1</v>
      </c>
      <c r="U1044" s="17">
        <v>0.9</v>
      </c>
      <c r="V1044" s="11">
        <f>(P1044/(1+((($T1044/1.645)^2)*((P1044-1)/0.25))))+1</f>
        <v>65.159776661742399</v>
      </c>
      <c r="W1044" s="11">
        <f>(Q1044/(1+((($T1044/1.645)^2)*((Q1044-1)/0.25))))+1</f>
        <v>56.897857914345892</v>
      </c>
      <c r="X1044" s="11">
        <f>Q1044/W1044</f>
        <v>5.571387247604509</v>
      </c>
    </row>
    <row r="1045" spans="1:24">
      <c r="A1045" s="9" t="s">
        <v>20</v>
      </c>
      <c r="B1045" s="10" t="s">
        <v>21</v>
      </c>
      <c r="C1045" s="9" t="s">
        <v>3824</v>
      </c>
      <c r="D1045" s="10" t="s">
        <v>3825</v>
      </c>
      <c r="E1045" s="9" t="s">
        <v>24</v>
      </c>
      <c r="F1045" s="9">
        <v>61</v>
      </c>
      <c r="G1045" s="9">
        <v>404322</v>
      </c>
      <c r="H1045" s="11">
        <v>720610404322</v>
      </c>
      <c r="I1045" s="20" t="s">
        <v>3944</v>
      </c>
      <c r="J1045" s="20" t="s">
        <v>3945</v>
      </c>
      <c r="K1045" s="10" t="s">
        <v>3943</v>
      </c>
      <c r="L1045" s="10" t="s">
        <v>36</v>
      </c>
      <c r="M1045" s="10" t="s">
        <v>688</v>
      </c>
      <c r="N1045" s="10" t="s">
        <v>320</v>
      </c>
      <c r="O1045" s="10" t="s">
        <v>300</v>
      </c>
      <c r="P1045" s="10" t="s">
        <v>511</v>
      </c>
      <c r="Q1045" s="10">
        <v>312</v>
      </c>
      <c r="R1045" s="12">
        <v>0.55559999999999998</v>
      </c>
      <c r="S1045" s="10" t="s">
        <v>857</v>
      </c>
      <c r="T1045" s="14">
        <v>0.1</v>
      </c>
      <c r="U1045" s="17">
        <v>0.9</v>
      </c>
      <c r="V1045" s="11">
        <f>(P1045/(1+((($T1045/1.645)^2)*((P1045-1)/0.25))))+1</f>
        <v>62.918783831132146</v>
      </c>
      <c r="W1045" s="11">
        <f>(Q1045/(1+((($T1045/1.645)^2)*((Q1045-1)/0.25))))+1</f>
        <v>56.742665154718807</v>
      </c>
      <c r="X1045" s="11">
        <f>Q1045/W1045</f>
        <v>5.4985080300559979</v>
      </c>
    </row>
    <row r="1046" spans="1:24">
      <c r="A1046" s="9" t="s">
        <v>20</v>
      </c>
      <c r="B1046" s="10" t="s">
        <v>21</v>
      </c>
      <c r="C1046" s="9" t="s">
        <v>3824</v>
      </c>
      <c r="D1046" s="10" t="s">
        <v>3825</v>
      </c>
      <c r="E1046" s="9" t="s">
        <v>24</v>
      </c>
      <c r="F1046" s="9">
        <v>61</v>
      </c>
      <c r="G1046" s="9">
        <v>404323</v>
      </c>
      <c r="H1046" s="11">
        <v>720610404323</v>
      </c>
      <c r="I1046" s="20" t="s">
        <v>3946</v>
      </c>
      <c r="J1046" s="20" t="s">
        <v>3947</v>
      </c>
      <c r="K1046" s="10" t="s">
        <v>3943</v>
      </c>
      <c r="L1046" s="10" t="s">
        <v>133</v>
      </c>
      <c r="M1046" s="10" t="s">
        <v>2562</v>
      </c>
      <c r="N1046" s="10" t="s">
        <v>519</v>
      </c>
      <c r="O1046" s="10" t="s">
        <v>407</v>
      </c>
      <c r="P1046" s="10" t="s">
        <v>412</v>
      </c>
      <c r="Q1046" s="10">
        <v>306</v>
      </c>
      <c r="R1046" s="12">
        <v>0.12029999999999999</v>
      </c>
      <c r="S1046" s="13" t="s">
        <v>3948</v>
      </c>
      <c r="T1046" s="15">
        <v>7.85E-2</v>
      </c>
      <c r="U1046" s="17">
        <v>0.9</v>
      </c>
      <c r="V1046" s="11">
        <f>(P1046/(1+((($T1046/1.645)^2)*((P1046-1)/0.25))))+1</f>
        <v>97.49505513339615</v>
      </c>
      <c r="W1046" s="11">
        <f>(Q1046/(1+((($T1046/1.645)^2)*((Q1046-1)/0.25))))+1</f>
        <v>81.990422507108292</v>
      </c>
      <c r="X1046" s="11">
        <f>Q1046/W1046</f>
        <v>3.7321432265271084</v>
      </c>
    </row>
    <row r="1047" spans="1:24">
      <c r="A1047" s="9" t="s">
        <v>20</v>
      </c>
      <c r="B1047" s="10" t="s">
        <v>21</v>
      </c>
      <c r="C1047" s="9" t="s">
        <v>3824</v>
      </c>
      <c r="D1047" s="10" t="s">
        <v>3825</v>
      </c>
      <c r="E1047" s="9" t="s">
        <v>24</v>
      </c>
      <c r="F1047" s="9">
        <v>61</v>
      </c>
      <c r="G1047" s="9">
        <v>404421</v>
      </c>
      <c r="H1047" s="11">
        <v>720610404421</v>
      </c>
      <c r="I1047" s="20" t="s">
        <v>3949</v>
      </c>
      <c r="J1047" s="20" t="s">
        <v>3950</v>
      </c>
      <c r="K1047" s="10" t="s">
        <v>3951</v>
      </c>
      <c r="L1047" s="10" t="s">
        <v>28</v>
      </c>
      <c r="M1047" s="10" t="s">
        <v>520</v>
      </c>
      <c r="N1047" s="10" t="s">
        <v>576</v>
      </c>
      <c r="O1047" s="10" t="s">
        <v>1168</v>
      </c>
      <c r="P1047" s="10" t="s">
        <v>1440</v>
      </c>
      <c r="Q1047" s="10">
        <v>694</v>
      </c>
      <c r="R1047" s="12">
        <v>0.18590000000000001</v>
      </c>
      <c r="S1047" s="10" t="s">
        <v>3952</v>
      </c>
      <c r="T1047" s="14">
        <v>0.1</v>
      </c>
      <c r="U1047" s="17">
        <v>0.9</v>
      </c>
      <c r="V1047" s="11">
        <f>(P1047/(1+((($T1047/1.645)^2)*((P1047-1)/0.25))))+1</f>
        <v>66.665743879519326</v>
      </c>
      <c r="W1047" s="11">
        <f>(Q1047/(1+((($T1047/1.645)^2)*((Q1047-1)/0.25))))+1</f>
        <v>62.722862253613471</v>
      </c>
      <c r="X1047" s="11">
        <f>Q1047/W1047</f>
        <v>11.064546085187919</v>
      </c>
    </row>
    <row r="1048" spans="1:24">
      <c r="A1048" s="9" t="s">
        <v>20</v>
      </c>
      <c r="B1048" s="10" t="s">
        <v>21</v>
      </c>
      <c r="C1048" s="9" t="s">
        <v>3824</v>
      </c>
      <c r="D1048" s="10" t="s">
        <v>3825</v>
      </c>
      <c r="E1048" s="9" t="s">
        <v>24</v>
      </c>
      <c r="F1048" s="9">
        <v>61</v>
      </c>
      <c r="G1048" s="9">
        <v>404422</v>
      </c>
      <c r="H1048" s="11">
        <v>720610404422</v>
      </c>
      <c r="I1048" s="20" t="s">
        <v>3953</v>
      </c>
      <c r="J1048" s="20" t="s">
        <v>3954</v>
      </c>
      <c r="K1048" s="10" t="s">
        <v>3951</v>
      </c>
      <c r="L1048" s="10" t="s">
        <v>36</v>
      </c>
      <c r="M1048" s="10" t="s">
        <v>930</v>
      </c>
      <c r="N1048" s="10" t="s">
        <v>930</v>
      </c>
      <c r="O1048" s="10" t="s">
        <v>240</v>
      </c>
      <c r="P1048" s="10" t="s">
        <v>97</v>
      </c>
      <c r="Q1048" s="10">
        <v>229</v>
      </c>
      <c r="R1048" s="12">
        <v>9.0899999999999995E-2</v>
      </c>
      <c r="S1048" s="13" t="s">
        <v>3955</v>
      </c>
      <c r="T1048" s="15">
        <v>8.2799999999999999E-2</v>
      </c>
      <c r="U1048" s="17">
        <v>0.9</v>
      </c>
      <c r="V1048" s="11">
        <f>(P1048/(1+((($T1048/1.645)^2)*((P1048-1)/0.25))))+1</f>
        <v>83.413633786784374</v>
      </c>
      <c r="W1048" s="11">
        <f>(Q1048/(1+((($T1048/1.645)^2)*((Q1048-1)/0.25))))+1</f>
        <v>70.171869364392791</v>
      </c>
      <c r="X1048" s="11">
        <f>Q1048/W1048</f>
        <v>3.263415982419319</v>
      </c>
    </row>
    <row r="1049" spans="1:24">
      <c r="A1049" s="9" t="s">
        <v>20</v>
      </c>
      <c r="B1049" s="10" t="s">
        <v>21</v>
      </c>
      <c r="C1049" s="9" t="s">
        <v>3824</v>
      </c>
      <c r="D1049" s="10" t="s">
        <v>3825</v>
      </c>
      <c r="E1049" s="9" t="s">
        <v>24</v>
      </c>
      <c r="F1049" s="9">
        <v>61</v>
      </c>
      <c r="G1049" s="9">
        <v>404423</v>
      </c>
      <c r="H1049" s="11">
        <v>720610404423</v>
      </c>
      <c r="I1049" s="20" t="s">
        <v>3956</v>
      </c>
      <c r="J1049" s="20" t="s">
        <v>3957</v>
      </c>
      <c r="K1049" s="10" t="s">
        <v>3951</v>
      </c>
      <c r="L1049" s="10" t="s">
        <v>133</v>
      </c>
      <c r="M1049" s="10" t="s">
        <v>1453</v>
      </c>
      <c r="N1049" s="10" t="s">
        <v>1332</v>
      </c>
      <c r="O1049" s="10" t="s">
        <v>488</v>
      </c>
      <c r="P1049" s="10" t="s">
        <v>472</v>
      </c>
      <c r="Q1049" s="10">
        <v>259</v>
      </c>
      <c r="R1049" s="12">
        <v>0.11109999999999999</v>
      </c>
      <c r="S1049" s="13" t="s">
        <v>3014</v>
      </c>
      <c r="T1049" s="15">
        <v>7.3700000000000002E-2</v>
      </c>
      <c r="U1049" s="17">
        <v>0.9</v>
      </c>
      <c r="V1049" s="11">
        <f>(P1049/(1+((($T1049/1.645)^2)*((P1049-1)/0.25))))+1</f>
        <v>111.7294342528873</v>
      </c>
      <c r="W1049" s="11">
        <f>(Q1049/(1+((($T1049/1.645)^2)*((Q1049-1)/0.25))))+1</f>
        <v>85.323891338656054</v>
      </c>
      <c r="X1049" s="11">
        <f>Q1049/W1049</f>
        <v>3.035492122271032</v>
      </c>
    </row>
    <row r="1050" spans="1:24">
      <c r="A1050" s="9" t="s">
        <v>20</v>
      </c>
      <c r="B1050" s="10" t="s">
        <v>21</v>
      </c>
      <c r="C1050" s="9" t="s">
        <v>3824</v>
      </c>
      <c r="D1050" s="10" t="s">
        <v>3825</v>
      </c>
      <c r="E1050" s="9" t="s">
        <v>24</v>
      </c>
      <c r="F1050" s="9">
        <v>61</v>
      </c>
      <c r="G1050" s="9">
        <v>405001</v>
      </c>
      <c r="H1050" s="11">
        <v>720610405001</v>
      </c>
      <c r="I1050" s="20" t="s">
        <v>3958</v>
      </c>
      <c r="J1050" s="20" t="s">
        <v>3959</v>
      </c>
      <c r="K1050" s="10" t="s">
        <v>3960</v>
      </c>
      <c r="L1050" s="10" t="s">
        <v>28</v>
      </c>
      <c r="M1050" s="10" t="s">
        <v>412</v>
      </c>
      <c r="N1050" s="10" t="s">
        <v>343</v>
      </c>
      <c r="O1050" s="10" t="s">
        <v>527</v>
      </c>
      <c r="P1050" s="10" t="s">
        <v>29</v>
      </c>
      <c r="Q1050" s="10">
        <v>522</v>
      </c>
      <c r="R1050" s="12">
        <v>0.878</v>
      </c>
      <c r="S1050" s="10" t="s">
        <v>3961</v>
      </c>
      <c r="T1050" s="14">
        <v>0.1</v>
      </c>
      <c r="U1050" s="17">
        <v>0.9</v>
      </c>
      <c r="V1050" s="11">
        <f>(P1050/(1+((($T1050/1.645)^2)*((P1050-1)/0.25))))+1</f>
        <v>64.520222529987564</v>
      </c>
      <c r="W1050" s="11">
        <f>(Q1050/(1+((($T1050/1.645)^2)*((Q1050-1)/0.25))))+1</f>
        <v>60.990807365574433</v>
      </c>
      <c r="X1050" s="11">
        <f>Q1050/W1050</f>
        <v>8.5586668310712835</v>
      </c>
    </row>
    <row r="1051" spans="1:24">
      <c r="A1051" s="9" t="s">
        <v>20</v>
      </c>
      <c r="B1051" s="10" t="s">
        <v>21</v>
      </c>
      <c r="C1051" s="9" t="s">
        <v>3824</v>
      </c>
      <c r="D1051" s="10" t="s">
        <v>3825</v>
      </c>
      <c r="E1051" s="9" t="s">
        <v>24</v>
      </c>
      <c r="F1051" s="9">
        <v>61</v>
      </c>
      <c r="G1051" s="9">
        <v>405002</v>
      </c>
      <c r="H1051" s="11">
        <v>720610405002</v>
      </c>
      <c r="I1051" s="20" t="s">
        <v>3962</v>
      </c>
      <c r="J1051" s="20" t="s">
        <v>3963</v>
      </c>
      <c r="K1051" s="10" t="s">
        <v>3960</v>
      </c>
      <c r="L1051" s="10" t="s">
        <v>36</v>
      </c>
      <c r="M1051" s="10" t="s">
        <v>240</v>
      </c>
      <c r="N1051" s="10" t="s">
        <v>515</v>
      </c>
      <c r="O1051" s="10" t="s">
        <v>499</v>
      </c>
      <c r="P1051" s="10" t="s">
        <v>1061</v>
      </c>
      <c r="Q1051" s="10">
        <v>395</v>
      </c>
      <c r="R1051" s="12">
        <v>0.25559999999999999</v>
      </c>
      <c r="S1051" s="10" t="s">
        <v>1806</v>
      </c>
      <c r="T1051" s="14">
        <v>0.1</v>
      </c>
      <c r="U1051" s="17">
        <v>0.9</v>
      </c>
      <c r="V1051" s="11">
        <f>(P1051/(1+((($T1051/1.645)^2)*((P1051-1)/0.25))))+1</f>
        <v>65.422218154951949</v>
      </c>
      <c r="W1051" s="11">
        <f>(Q1051/(1+((($T1051/1.645)^2)*((Q1051-1)/0.25))))+1</f>
        <v>58.883592976831771</v>
      </c>
      <c r="X1051" s="11">
        <f>Q1051/W1051</f>
        <v>6.7081504376850098</v>
      </c>
    </row>
    <row r="1052" spans="1:24">
      <c r="A1052" s="9" t="s">
        <v>20</v>
      </c>
      <c r="B1052" s="10" t="s">
        <v>21</v>
      </c>
      <c r="C1052" s="9" t="s">
        <v>3824</v>
      </c>
      <c r="D1052" s="10" t="s">
        <v>3825</v>
      </c>
      <c r="E1052" s="9" t="s">
        <v>24</v>
      </c>
      <c r="F1052" s="9">
        <v>61</v>
      </c>
      <c r="G1052" s="9">
        <v>405003</v>
      </c>
      <c r="H1052" s="11">
        <v>720610405003</v>
      </c>
      <c r="I1052" s="20" t="s">
        <v>3964</v>
      </c>
      <c r="J1052" s="20" t="s">
        <v>3965</v>
      </c>
      <c r="K1052" s="10" t="s">
        <v>3960</v>
      </c>
      <c r="L1052" s="10" t="s">
        <v>133</v>
      </c>
      <c r="M1052" s="10" t="s">
        <v>299</v>
      </c>
      <c r="N1052" s="10" t="s">
        <v>299</v>
      </c>
      <c r="O1052" s="10" t="s">
        <v>178</v>
      </c>
      <c r="P1052" s="10" t="s">
        <v>672</v>
      </c>
      <c r="Q1052" s="10">
        <v>495</v>
      </c>
      <c r="R1052" s="12">
        <v>0.11539999999999999</v>
      </c>
      <c r="S1052" s="13" t="s">
        <v>3966</v>
      </c>
      <c r="T1052" s="15">
        <v>8.6999999999999994E-2</v>
      </c>
      <c r="U1052" s="17">
        <v>0.9</v>
      </c>
      <c r="V1052" s="11">
        <f>(P1052/(1+((($T1052/1.645)^2)*((P1052-1)/0.25))))+1</f>
        <v>85.936781637908524</v>
      </c>
      <c r="W1052" s="11">
        <f>(Q1052/(1+((($T1052/1.645)^2)*((Q1052-1)/0.25))))+1</f>
        <v>76.838205792212818</v>
      </c>
      <c r="X1052" s="11">
        <f>Q1052/W1052</f>
        <v>6.4421077365937904</v>
      </c>
    </row>
    <row r="1053" spans="1:24">
      <c r="A1053" s="9" t="s">
        <v>20</v>
      </c>
      <c r="B1053" s="10" t="s">
        <v>21</v>
      </c>
      <c r="C1053" s="9" t="s">
        <v>3824</v>
      </c>
      <c r="D1053" s="10" t="s">
        <v>3825</v>
      </c>
      <c r="E1053" s="9" t="s">
        <v>24</v>
      </c>
      <c r="F1053" s="9">
        <v>61</v>
      </c>
      <c r="G1053" s="9">
        <v>406011</v>
      </c>
      <c r="H1053" s="11">
        <v>720610406011</v>
      </c>
      <c r="I1053" s="20" t="s">
        <v>3967</v>
      </c>
      <c r="J1053" s="20" t="s">
        <v>3968</v>
      </c>
      <c r="K1053" s="10" t="s">
        <v>3969</v>
      </c>
      <c r="L1053" s="10" t="s">
        <v>28</v>
      </c>
      <c r="M1053" s="10" t="s">
        <v>710</v>
      </c>
      <c r="N1053" s="10" t="s">
        <v>29</v>
      </c>
      <c r="O1053" s="10" t="s">
        <v>1110</v>
      </c>
      <c r="P1053" s="10" t="s">
        <v>1418</v>
      </c>
      <c r="Q1053" s="10">
        <v>564</v>
      </c>
      <c r="R1053" s="12">
        <v>0.47340000000000004</v>
      </c>
      <c r="S1053" s="10" t="s">
        <v>2933</v>
      </c>
      <c r="T1053" s="14">
        <v>0.1</v>
      </c>
      <c r="U1053" s="17">
        <v>0.9</v>
      </c>
      <c r="V1053" s="11">
        <f>(P1053/(1+((($T1053/1.645)^2)*((P1053-1)/0.25))))+1</f>
        <v>66.630166964418976</v>
      </c>
      <c r="W1053" s="11">
        <f>(Q1053/(1+((($T1053/1.645)^2)*((Q1053-1)/0.25))))+1</f>
        <v>61.500935046246873</v>
      </c>
      <c r="X1053" s="11">
        <f>Q1053/W1053</f>
        <v>9.1705922775952722</v>
      </c>
    </row>
    <row r="1054" spans="1:24">
      <c r="A1054" s="9" t="s">
        <v>20</v>
      </c>
      <c r="B1054" s="10" t="s">
        <v>21</v>
      </c>
      <c r="C1054" s="9" t="s">
        <v>3824</v>
      </c>
      <c r="D1054" s="10" t="s">
        <v>3825</v>
      </c>
      <c r="E1054" s="9" t="s">
        <v>24</v>
      </c>
      <c r="F1054" s="9">
        <v>61</v>
      </c>
      <c r="G1054" s="9">
        <v>406012</v>
      </c>
      <c r="H1054" s="11">
        <v>720610406012</v>
      </c>
      <c r="I1054" s="20" t="s">
        <v>3970</v>
      </c>
      <c r="J1054" s="20" t="s">
        <v>3971</v>
      </c>
      <c r="K1054" s="10" t="s">
        <v>3969</v>
      </c>
      <c r="L1054" s="10" t="s">
        <v>36</v>
      </c>
      <c r="M1054" s="10" t="s">
        <v>467</v>
      </c>
      <c r="N1054" s="10" t="s">
        <v>428</v>
      </c>
      <c r="O1054" s="10" t="s">
        <v>722</v>
      </c>
      <c r="P1054" s="10" t="s">
        <v>1148</v>
      </c>
      <c r="Q1054" s="10">
        <v>370</v>
      </c>
      <c r="R1054" s="12">
        <v>0.38140000000000002</v>
      </c>
      <c r="S1054" s="10" t="s">
        <v>3797</v>
      </c>
      <c r="T1054" s="14">
        <v>0.1</v>
      </c>
      <c r="U1054" s="17">
        <v>0.9</v>
      </c>
      <c r="V1054" s="11">
        <f>(P1054/(1+((($T1054/1.645)^2)*((P1054-1)/0.25))))+1</f>
        <v>66.046776179230719</v>
      </c>
      <c r="W1054" s="11">
        <f>(Q1054/(1+((($T1054/1.645)^2)*((Q1054-1)/0.25))))+1</f>
        <v>58.324391210936653</v>
      </c>
      <c r="X1054" s="11">
        <f>Q1054/W1054</f>
        <v>6.3438296108716132</v>
      </c>
    </row>
    <row r="1055" spans="1:24">
      <c r="A1055" s="9" t="s">
        <v>20</v>
      </c>
      <c r="B1055" s="10" t="s">
        <v>21</v>
      </c>
      <c r="C1055" s="9" t="s">
        <v>3824</v>
      </c>
      <c r="D1055" s="10" t="s">
        <v>3825</v>
      </c>
      <c r="E1055" s="9" t="s">
        <v>24</v>
      </c>
      <c r="F1055" s="9">
        <v>61</v>
      </c>
      <c r="G1055" s="9">
        <v>406013</v>
      </c>
      <c r="H1055" s="11">
        <v>720610406013</v>
      </c>
      <c r="I1055" s="20" t="s">
        <v>3972</v>
      </c>
      <c r="J1055" s="20" t="s">
        <v>3973</v>
      </c>
      <c r="K1055" s="10" t="s">
        <v>3969</v>
      </c>
      <c r="L1055" s="10" t="s">
        <v>133</v>
      </c>
      <c r="M1055" s="10" t="s">
        <v>135</v>
      </c>
      <c r="N1055" s="10" t="s">
        <v>325</v>
      </c>
      <c r="O1055" s="10" t="s">
        <v>176</v>
      </c>
      <c r="P1055" s="10" t="s">
        <v>711</v>
      </c>
      <c r="Q1055" s="10">
        <v>462</v>
      </c>
      <c r="R1055" s="12">
        <v>0.24</v>
      </c>
      <c r="S1055" s="10" t="s">
        <v>3974</v>
      </c>
      <c r="T1055" s="14">
        <v>0.1</v>
      </c>
      <c r="U1055" s="17">
        <v>0.9</v>
      </c>
      <c r="V1055" s="11">
        <f>(P1055/(1+((($T1055/1.645)^2)*((P1055-1)/0.25))))+1</f>
        <v>63.862271105060856</v>
      </c>
      <c r="W1055" s="11">
        <f>(Q1055/(1+((($T1055/1.645)^2)*((Q1055-1)/0.25))))+1</f>
        <v>60.121444810549491</v>
      </c>
      <c r="X1055" s="11">
        <f>Q1055/W1055</f>
        <v>7.6844460650575215</v>
      </c>
    </row>
    <row r="1056" spans="1:24">
      <c r="A1056" s="9" t="s">
        <v>20</v>
      </c>
      <c r="B1056" s="10" t="s">
        <v>21</v>
      </c>
      <c r="C1056" s="9" t="s">
        <v>3824</v>
      </c>
      <c r="D1056" s="10" t="s">
        <v>3825</v>
      </c>
      <c r="E1056" s="9" t="s">
        <v>24</v>
      </c>
      <c r="F1056" s="9">
        <v>61</v>
      </c>
      <c r="G1056" s="9">
        <v>406021</v>
      </c>
      <c r="H1056" s="11">
        <v>720610406021</v>
      </c>
      <c r="I1056" s="20" t="s">
        <v>3975</v>
      </c>
      <c r="J1056" s="20" t="s">
        <v>3976</v>
      </c>
      <c r="K1056" s="10" t="s">
        <v>3977</v>
      </c>
      <c r="L1056" s="10" t="s">
        <v>28</v>
      </c>
      <c r="M1056" s="10" t="s">
        <v>2007</v>
      </c>
      <c r="N1056" s="10" t="s">
        <v>407</v>
      </c>
      <c r="O1056" s="10" t="s">
        <v>997</v>
      </c>
      <c r="P1056" s="10" t="s">
        <v>2124</v>
      </c>
      <c r="Q1056" s="10">
        <v>679</v>
      </c>
      <c r="R1056" s="12">
        <v>0.13489999999999999</v>
      </c>
      <c r="S1056" s="13" t="s">
        <v>3978</v>
      </c>
      <c r="T1056" s="15">
        <v>8.3099999999999993E-2</v>
      </c>
      <c r="U1056" s="17">
        <v>0.9</v>
      </c>
      <c r="V1056" s="11">
        <f>(P1056/(1+((($T1056/1.645)^2)*((P1056-1)/0.25))))+1</f>
        <v>94.184013251653894</v>
      </c>
      <c r="W1056" s="11">
        <f>(Q1056/(1+((($T1056/1.645)^2)*((Q1056-1)/0.25))))+1</f>
        <v>86.723038367553031</v>
      </c>
      <c r="X1056" s="11">
        <f>Q1056/W1056</f>
        <v>7.8295227286921749</v>
      </c>
    </row>
    <row r="1057" spans="1:24">
      <c r="A1057" s="9" t="s">
        <v>20</v>
      </c>
      <c r="B1057" s="10" t="s">
        <v>21</v>
      </c>
      <c r="C1057" s="9" t="s">
        <v>3824</v>
      </c>
      <c r="D1057" s="10" t="s">
        <v>3825</v>
      </c>
      <c r="E1057" s="9" t="s">
        <v>24</v>
      </c>
      <c r="F1057" s="9">
        <v>61</v>
      </c>
      <c r="G1057" s="9">
        <v>406022</v>
      </c>
      <c r="H1057" s="11">
        <v>720610406022</v>
      </c>
      <c r="I1057" s="20" t="s">
        <v>3979</v>
      </c>
      <c r="J1057" s="20" t="s">
        <v>3980</v>
      </c>
      <c r="K1057" s="10" t="s">
        <v>3977</v>
      </c>
      <c r="L1057" s="10" t="s">
        <v>36</v>
      </c>
      <c r="M1057" s="10" t="s">
        <v>279</v>
      </c>
      <c r="N1057" s="10" t="s">
        <v>488</v>
      </c>
      <c r="O1057" s="10" t="s">
        <v>806</v>
      </c>
      <c r="P1057" s="10" t="s">
        <v>3981</v>
      </c>
      <c r="Q1057" s="10">
        <v>1153</v>
      </c>
      <c r="R1057" s="12">
        <v>2.8399999999999998E-2</v>
      </c>
      <c r="S1057" s="13" t="s">
        <v>3982</v>
      </c>
      <c r="T1057" s="15">
        <v>2.52E-2</v>
      </c>
      <c r="U1057" s="17">
        <v>0.9</v>
      </c>
      <c r="V1057" s="11">
        <f>(P1057/(1+((($T1057/1.645)^2)*((P1057-1)/0.25))))+1</f>
        <v>865.06654488349784</v>
      </c>
      <c r="W1057" s="11">
        <f>(Q1057/(1+((($T1057/1.645)^2)*((Q1057-1)/0.25))))+1</f>
        <v>554.95712963836183</v>
      </c>
      <c r="X1057" s="11">
        <f>Q1057/W1057</f>
        <v>2.0776379623257624</v>
      </c>
    </row>
    <row r="1058" spans="1:24">
      <c r="A1058" s="9" t="s">
        <v>20</v>
      </c>
      <c r="B1058" s="10" t="s">
        <v>21</v>
      </c>
      <c r="C1058" s="9" t="s">
        <v>3824</v>
      </c>
      <c r="D1058" s="10" t="s">
        <v>3825</v>
      </c>
      <c r="E1058" s="9" t="s">
        <v>24</v>
      </c>
      <c r="F1058" s="9">
        <v>61</v>
      </c>
      <c r="G1058" s="9">
        <v>406023</v>
      </c>
      <c r="H1058" s="11">
        <v>720610406023</v>
      </c>
      <c r="I1058" s="20" t="s">
        <v>3983</v>
      </c>
      <c r="J1058" s="20" t="s">
        <v>3984</v>
      </c>
      <c r="K1058" s="10" t="s">
        <v>3977</v>
      </c>
      <c r="L1058" s="10" t="s">
        <v>133</v>
      </c>
      <c r="M1058" s="10" t="s">
        <v>1268</v>
      </c>
      <c r="N1058" s="10" t="s">
        <v>1453</v>
      </c>
      <c r="O1058" s="10" t="s">
        <v>325</v>
      </c>
      <c r="P1058" s="10" t="s">
        <v>511</v>
      </c>
      <c r="Q1058" s="10">
        <v>151</v>
      </c>
      <c r="R1058" s="12">
        <v>3.4700000000000002E-2</v>
      </c>
      <c r="S1058" s="13" t="s">
        <v>3985</v>
      </c>
      <c r="T1058" s="15">
        <v>5.7299999999999997E-2</v>
      </c>
      <c r="U1058" s="17">
        <v>0.9</v>
      </c>
      <c r="V1058" s="11">
        <f>(P1058/(1+((($T1058/1.645)^2)*((P1058-1)/0.25))))+1</f>
        <v>161.37331143029309</v>
      </c>
      <c r="W1058" s="11">
        <f>(Q1058/(1+((($T1058/1.645)^2)*((Q1058-1)/0.25))))+1</f>
        <v>88.384487250745778</v>
      </c>
      <c r="X1058" s="11">
        <f>Q1058/W1058</f>
        <v>1.7084446003699125</v>
      </c>
    </row>
    <row r="1059" spans="1:24">
      <c r="A1059" s="9" t="s">
        <v>20</v>
      </c>
      <c r="B1059" s="10" t="s">
        <v>21</v>
      </c>
      <c r="C1059" s="9" t="s">
        <v>3824</v>
      </c>
      <c r="D1059" s="10" t="s">
        <v>3825</v>
      </c>
      <c r="E1059" s="9" t="s">
        <v>24</v>
      </c>
      <c r="F1059" s="9">
        <v>61</v>
      </c>
      <c r="G1059" s="9">
        <v>406024</v>
      </c>
      <c r="H1059" s="11">
        <v>720610406024</v>
      </c>
      <c r="I1059" s="20" t="s">
        <v>3986</v>
      </c>
      <c r="J1059" s="20" t="s">
        <v>3987</v>
      </c>
      <c r="K1059" s="10" t="s">
        <v>3977</v>
      </c>
      <c r="L1059" s="10" t="s">
        <v>160</v>
      </c>
      <c r="M1059" s="10" t="s">
        <v>219</v>
      </c>
      <c r="N1059" s="10" t="s">
        <v>219</v>
      </c>
      <c r="O1059" s="10" t="s">
        <v>275</v>
      </c>
      <c r="P1059" s="10" t="s">
        <v>945</v>
      </c>
      <c r="Q1059" s="10">
        <v>409</v>
      </c>
      <c r="R1059" s="12">
        <v>0.18079999999999999</v>
      </c>
      <c r="S1059" s="10" t="s">
        <v>3988</v>
      </c>
      <c r="T1059" s="14">
        <v>0.1</v>
      </c>
      <c r="U1059" s="17">
        <v>0.9</v>
      </c>
      <c r="V1059" s="11">
        <f>(P1059/(1+((($T1059/1.645)^2)*((P1059-1)/0.25))))+1</f>
        <v>63.912587405698382</v>
      </c>
      <c r="W1059" s="11">
        <f>(Q1059/(1+((($T1059/1.645)^2)*((Q1059-1)/0.25))))+1</f>
        <v>59.171069626997756</v>
      </c>
      <c r="X1059" s="11">
        <f>Q1059/W1059</f>
        <v>6.9121616793181504</v>
      </c>
    </row>
    <row r="1060" spans="1:24">
      <c r="A1060" s="9" t="s">
        <v>20</v>
      </c>
      <c r="B1060" s="10" t="s">
        <v>21</v>
      </c>
      <c r="C1060" s="9" t="s">
        <v>3824</v>
      </c>
      <c r="D1060" s="10" t="s">
        <v>3825</v>
      </c>
      <c r="E1060" s="9" t="s">
        <v>24</v>
      </c>
      <c r="F1060" s="9">
        <v>61</v>
      </c>
      <c r="G1060" s="9">
        <v>406025</v>
      </c>
      <c r="H1060" s="11">
        <v>720610406025</v>
      </c>
      <c r="I1060" s="20" t="s">
        <v>3989</v>
      </c>
      <c r="J1060" s="20" t="s">
        <v>3990</v>
      </c>
      <c r="K1060" s="10" t="s">
        <v>3977</v>
      </c>
      <c r="L1060" s="10" t="s">
        <v>318</v>
      </c>
      <c r="M1060" s="10" t="s">
        <v>801</v>
      </c>
      <c r="N1060" s="10" t="s">
        <v>576</v>
      </c>
      <c r="O1060" s="10" t="s">
        <v>498</v>
      </c>
      <c r="P1060" s="10" t="s">
        <v>538</v>
      </c>
      <c r="Q1060" s="10">
        <v>232</v>
      </c>
      <c r="R1060" s="12">
        <v>0.53949999999999998</v>
      </c>
      <c r="S1060" s="10" t="s">
        <v>3991</v>
      </c>
      <c r="T1060" s="14">
        <v>0.1</v>
      </c>
      <c r="U1060" s="17">
        <v>0.9</v>
      </c>
      <c r="V1060" s="11">
        <f>(P1060/(1+((($T1060/1.645)^2)*((P1060-1)/0.25))))+1</f>
        <v>63.196136366557511</v>
      </c>
      <c r="W1060" s="11">
        <f>(Q1060/(1+((($T1060/1.645)^2)*((Q1060-1)/0.25))))+1</f>
        <v>53.55286172597161</v>
      </c>
      <c r="X1060" s="11">
        <f>Q1060/W1060</f>
        <v>4.3321681143229478</v>
      </c>
    </row>
    <row r="1061" spans="1:24">
      <c r="A1061" s="9" t="s">
        <v>20</v>
      </c>
      <c r="B1061" s="10" t="s">
        <v>21</v>
      </c>
      <c r="C1061" s="9" t="s">
        <v>3824</v>
      </c>
      <c r="D1061" s="10" t="s">
        <v>3825</v>
      </c>
      <c r="E1061" s="9" t="s">
        <v>24</v>
      </c>
      <c r="F1061" s="9">
        <v>61</v>
      </c>
      <c r="G1061" s="9">
        <v>406026</v>
      </c>
      <c r="H1061" s="11">
        <v>720610406026</v>
      </c>
      <c r="I1061" s="20" t="s">
        <v>3992</v>
      </c>
      <c r="J1061" s="20" t="s">
        <v>3993</v>
      </c>
      <c r="K1061" s="10" t="s">
        <v>3977</v>
      </c>
      <c r="L1061" s="10" t="s">
        <v>1993</v>
      </c>
      <c r="M1061" s="10" t="s">
        <v>745</v>
      </c>
      <c r="N1061" s="10" t="s">
        <v>299</v>
      </c>
      <c r="O1061" s="10" t="s">
        <v>289</v>
      </c>
      <c r="P1061" s="10" t="s">
        <v>593</v>
      </c>
      <c r="Q1061" s="10">
        <v>470</v>
      </c>
      <c r="R1061" s="12">
        <v>0.16600000000000001</v>
      </c>
      <c r="S1061" s="10" t="s">
        <v>3994</v>
      </c>
      <c r="T1061" s="14">
        <v>0.1</v>
      </c>
      <c r="U1061" s="17">
        <v>0.9</v>
      </c>
      <c r="V1061" s="11">
        <f>(P1061/(1+((($T1061/1.645)^2)*((P1061-1)/0.25))))+1</f>
        <v>65.019203771592345</v>
      </c>
      <c r="W1061" s="11">
        <f>(Q1061/(1+((($T1061/1.645)^2)*((Q1061-1)/0.25))))+1</f>
        <v>60.248591669859692</v>
      </c>
      <c r="X1061" s="11">
        <f>Q1061/W1061</f>
        <v>7.8010122224172243</v>
      </c>
    </row>
    <row r="1062" spans="1:24">
      <c r="A1062" s="9" t="s">
        <v>20</v>
      </c>
      <c r="B1062" s="10" t="s">
        <v>21</v>
      </c>
      <c r="C1062" s="9" t="s">
        <v>3824</v>
      </c>
      <c r="D1062" s="10" t="s">
        <v>3825</v>
      </c>
      <c r="E1062" s="9" t="s">
        <v>24</v>
      </c>
      <c r="F1062" s="9">
        <v>61</v>
      </c>
      <c r="G1062" s="9">
        <v>407001</v>
      </c>
      <c r="H1062" s="11">
        <v>720610407001</v>
      </c>
      <c r="I1062" s="20" t="s">
        <v>3995</v>
      </c>
      <c r="J1062" s="20" t="s">
        <v>3996</v>
      </c>
      <c r="K1062" s="10" t="s">
        <v>3997</v>
      </c>
      <c r="L1062" s="10" t="s">
        <v>28</v>
      </c>
      <c r="M1062" s="10" t="s">
        <v>403</v>
      </c>
      <c r="N1062" s="10" t="s">
        <v>1543</v>
      </c>
      <c r="O1062" s="10" t="s">
        <v>632</v>
      </c>
      <c r="P1062" s="10" t="s">
        <v>3998</v>
      </c>
      <c r="Q1062" s="10">
        <v>778</v>
      </c>
      <c r="R1062" s="12">
        <v>0.46860000000000002</v>
      </c>
      <c r="S1062" s="10" t="s">
        <v>3999</v>
      </c>
      <c r="T1062" s="14">
        <v>0.1</v>
      </c>
      <c r="U1062" s="17">
        <v>0.9</v>
      </c>
      <c r="V1062" s="11">
        <f>(P1062/(1+((($T1062/1.645)^2)*((P1062-1)/0.25))))+1</f>
        <v>67.297254870474305</v>
      </c>
      <c r="W1062" s="11">
        <f>(Q1062/(1+((($T1062/1.645)^2)*((Q1062-1)/0.25))))+1</f>
        <v>63.31237471706126</v>
      </c>
      <c r="X1062" s="11">
        <f>Q1062/W1062</f>
        <v>12.288277030783155</v>
      </c>
    </row>
    <row r="1063" spans="1:24">
      <c r="A1063" s="9" t="s">
        <v>20</v>
      </c>
      <c r="B1063" s="10" t="s">
        <v>21</v>
      </c>
      <c r="C1063" s="9" t="s">
        <v>3824</v>
      </c>
      <c r="D1063" s="10" t="s">
        <v>3825</v>
      </c>
      <c r="E1063" s="9" t="s">
        <v>24</v>
      </c>
      <c r="F1063" s="9">
        <v>61</v>
      </c>
      <c r="G1063" s="9">
        <v>407002</v>
      </c>
      <c r="H1063" s="11">
        <v>720610407002</v>
      </c>
      <c r="I1063" s="20" t="s">
        <v>4000</v>
      </c>
      <c r="J1063" s="20" t="s">
        <v>4001</v>
      </c>
      <c r="K1063" s="10" t="s">
        <v>3997</v>
      </c>
      <c r="L1063" s="10" t="s">
        <v>36</v>
      </c>
      <c r="M1063" s="10" t="s">
        <v>1276</v>
      </c>
      <c r="N1063" s="10" t="s">
        <v>698</v>
      </c>
      <c r="O1063" s="10" t="s">
        <v>1976</v>
      </c>
      <c r="P1063" s="10" t="s">
        <v>4002</v>
      </c>
      <c r="Q1063" s="10">
        <v>523</v>
      </c>
      <c r="R1063" s="12">
        <v>0.48219999999999996</v>
      </c>
      <c r="S1063" s="10" t="s">
        <v>4003</v>
      </c>
      <c r="T1063" s="14">
        <v>0.1</v>
      </c>
      <c r="U1063" s="17">
        <v>0.9</v>
      </c>
      <c r="V1063" s="11">
        <f>(P1063/(1+((($T1063/1.645)^2)*((P1063-1)/0.25))))+1</f>
        <v>66.914174052583604</v>
      </c>
      <c r="W1063" s="11">
        <f>(Q1063/(1+((($T1063/1.645)^2)*((Q1063-1)/0.25))))+1</f>
        <v>61.003797799756427</v>
      </c>
      <c r="X1063" s="11">
        <f>Q1063/W1063</f>
        <v>8.5732367305513595</v>
      </c>
    </row>
    <row r="1064" spans="1:24">
      <c r="A1064" s="9" t="s">
        <v>20</v>
      </c>
      <c r="B1064" s="10" t="s">
        <v>21</v>
      </c>
      <c r="C1064" s="9" t="s">
        <v>3824</v>
      </c>
      <c r="D1064" s="10" t="s">
        <v>3825</v>
      </c>
      <c r="E1064" s="9" t="s">
        <v>24</v>
      </c>
      <c r="F1064" s="9">
        <v>61</v>
      </c>
      <c r="G1064" s="9">
        <v>407003</v>
      </c>
      <c r="H1064" s="11">
        <v>720610407003</v>
      </c>
      <c r="I1064" s="20" t="s">
        <v>4004</v>
      </c>
      <c r="J1064" s="20" t="s">
        <v>4005</v>
      </c>
      <c r="K1064" s="10" t="s">
        <v>3997</v>
      </c>
      <c r="L1064" s="10" t="s">
        <v>133</v>
      </c>
      <c r="M1064" s="10" t="s">
        <v>945</v>
      </c>
      <c r="N1064" s="10" t="s">
        <v>935</v>
      </c>
      <c r="O1064" s="10" t="s">
        <v>1009</v>
      </c>
      <c r="P1064" s="10" t="s">
        <v>3919</v>
      </c>
      <c r="Q1064" s="10">
        <v>929</v>
      </c>
      <c r="R1064" s="12">
        <v>0.43890000000000001</v>
      </c>
      <c r="S1064" s="10" t="s">
        <v>3601</v>
      </c>
      <c r="T1064" s="14">
        <v>0.1</v>
      </c>
      <c r="U1064" s="17">
        <v>0.9</v>
      </c>
      <c r="V1064" s="11">
        <f>(P1064/(1+((($T1064/1.645)^2)*((P1064-1)/0.25))))+1</f>
        <v>67.133301126204898</v>
      </c>
      <c r="W1064" s="11">
        <f>(Q1064/(1+((($T1064/1.645)^2)*((Q1064-1)/0.25))))+1</f>
        <v>64.121971750884001</v>
      </c>
      <c r="X1064" s="11">
        <f>Q1064/W1064</f>
        <v>14.488013618938544</v>
      </c>
    </row>
    <row r="1065" spans="1:24">
      <c r="A1065" s="9" t="s">
        <v>20</v>
      </c>
      <c r="B1065" s="10" t="s">
        <v>21</v>
      </c>
      <c r="C1065" s="9" t="s">
        <v>3824</v>
      </c>
      <c r="D1065" s="10" t="s">
        <v>3825</v>
      </c>
      <c r="E1065" s="9" t="s">
        <v>24</v>
      </c>
      <c r="F1065" s="9">
        <v>61</v>
      </c>
      <c r="G1065" s="9">
        <v>408001</v>
      </c>
      <c r="H1065" s="11">
        <v>720610408001</v>
      </c>
      <c r="I1065" s="20" t="s">
        <v>4006</v>
      </c>
      <c r="J1065" s="20" t="s">
        <v>4007</v>
      </c>
      <c r="K1065" s="10" t="s">
        <v>4008</v>
      </c>
      <c r="L1065" s="10" t="s">
        <v>28</v>
      </c>
      <c r="M1065" s="10" t="s">
        <v>452</v>
      </c>
      <c r="N1065" s="10" t="s">
        <v>171</v>
      </c>
      <c r="O1065" s="10" t="s">
        <v>807</v>
      </c>
      <c r="P1065" s="10" t="s">
        <v>603</v>
      </c>
      <c r="Q1065" s="10">
        <v>603</v>
      </c>
      <c r="R1065" s="12">
        <v>0.50270000000000004</v>
      </c>
      <c r="S1065" s="10" t="s">
        <v>4009</v>
      </c>
      <c r="T1065" s="14">
        <v>0.1</v>
      </c>
      <c r="U1065" s="17">
        <v>0.9</v>
      </c>
      <c r="V1065" s="11">
        <f>(P1065/(1+((($T1065/1.645)^2)*((P1065-1)/0.25))))+1</f>
        <v>66.334361167145744</v>
      </c>
      <c r="W1065" s="11">
        <f>(Q1065/(1+((($T1065/1.645)^2)*((Q1065-1)/0.25))))+1</f>
        <v>61.917328158993342</v>
      </c>
      <c r="X1065" s="11">
        <f>Q1065/W1065</f>
        <v>9.7387923208119851</v>
      </c>
    </row>
    <row r="1066" spans="1:24">
      <c r="A1066" s="9" t="s">
        <v>20</v>
      </c>
      <c r="B1066" s="10" t="s">
        <v>21</v>
      </c>
      <c r="C1066" s="9" t="s">
        <v>3824</v>
      </c>
      <c r="D1066" s="10" t="s">
        <v>3825</v>
      </c>
      <c r="E1066" s="9" t="s">
        <v>24</v>
      </c>
      <c r="F1066" s="9">
        <v>61</v>
      </c>
      <c r="G1066" s="9">
        <v>408002</v>
      </c>
      <c r="H1066" s="11">
        <v>720610408002</v>
      </c>
      <c r="I1066" s="20" t="s">
        <v>4010</v>
      </c>
      <c r="J1066" s="20" t="s">
        <v>4011</v>
      </c>
      <c r="K1066" s="10" t="s">
        <v>4008</v>
      </c>
      <c r="L1066" s="10" t="s">
        <v>36</v>
      </c>
      <c r="M1066" s="10" t="s">
        <v>68</v>
      </c>
      <c r="N1066" s="10" t="s">
        <v>825</v>
      </c>
      <c r="O1066" s="10" t="s">
        <v>1124</v>
      </c>
      <c r="P1066" s="10" t="s">
        <v>553</v>
      </c>
      <c r="Q1066" s="10">
        <v>539</v>
      </c>
      <c r="R1066" s="12">
        <v>0.50319999999999998</v>
      </c>
      <c r="S1066" s="10" t="s">
        <v>4012</v>
      </c>
      <c r="T1066" s="14">
        <v>0.1</v>
      </c>
      <c r="U1066" s="17">
        <v>0.9</v>
      </c>
      <c r="V1066" s="11">
        <f>(P1066/(1+((($T1066/1.645)^2)*((P1066-1)/0.25))))+1</f>
        <v>65.844192557420499</v>
      </c>
      <c r="W1066" s="11">
        <f>(Q1066/(1+((($T1066/1.645)^2)*((Q1066-1)/0.25))))+1</f>
        <v>61.205810693252396</v>
      </c>
      <c r="X1066" s="11">
        <f>Q1066/W1066</f>
        <v>8.8063534147325946</v>
      </c>
    </row>
    <row r="1067" spans="1:24">
      <c r="A1067" s="9" t="s">
        <v>20</v>
      </c>
      <c r="B1067" s="10" t="s">
        <v>21</v>
      </c>
      <c r="C1067" s="9" t="s">
        <v>3824</v>
      </c>
      <c r="D1067" s="10" t="s">
        <v>3825</v>
      </c>
      <c r="E1067" s="9" t="s">
        <v>24</v>
      </c>
      <c r="F1067" s="9">
        <v>61</v>
      </c>
      <c r="G1067" s="9">
        <v>409001</v>
      </c>
      <c r="H1067" s="11">
        <v>720610409001</v>
      </c>
      <c r="I1067" s="20" t="s">
        <v>4013</v>
      </c>
      <c r="J1067" s="20" t="s">
        <v>4014</v>
      </c>
      <c r="K1067" s="10" t="s">
        <v>4015</v>
      </c>
      <c r="L1067" s="10" t="s">
        <v>28</v>
      </c>
      <c r="M1067" s="10" t="s">
        <v>551</v>
      </c>
      <c r="N1067" s="10" t="s">
        <v>527</v>
      </c>
      <c r="O1067" s="10" t="s">
        <v>1029</v>
      </c>
      <c r="P1067" s="10" t="s">
        <v>1772</v>
      </c>
      <c r="Q1067" s="10">
        <v>573</v>
      </c>
      <c r="R1067" s="12">
        <v>0.44840000000000002</v>
      </c>
      <c r="S1067" s="10" t="s">
        <v>4016</v>
      </c>
      <c r="T1067" s="14">
        <v>0.1</v>
      </c>
      <c r="U1067" s="17">
        <v>0.9</v>
      </c>
      <c r="V1067" s="11">
        <f>(P1067/(1+((($T1067/1.645)^2)*((P1067-1)/0.25))))+1</f>
        <v>66.555044804265094</v>
      </c>
      <c r="W1067" s="11">
        <f>(Q1067/(1+((($T1067/1.645)^2)*((Q1067-1)/0.25))))+1</f>
        <v>61.6015324772019</v>
      </c>
      <c r="X1067" s="11">
        <f>Q1067/W1067</f>
        <v>9.3017166449886854</v>
      </c>
    </row>
    <row r="1068" spans="1:24">
      <c r="A1068" s="9" t="s">
        <v>20</v>
      </c>
      <c r="B1068" s="10" t="s">
        <v>21</v>
      </c>
      <c r="C1068" s="9" t="s">
        <v>3824</v>
      </c>
      <c r="D1068" s="10" t="s">
        <v>3825</v>
      </c>
      <c r="E1068" s="9" t="s">
        <v>24</v>
      </c>
      <c r="F1068" s="9">
        <v>61</v>
      </c>
      <c r="G1068" s="9">
        <v>409002</v>
      </c>
      <c r="H1068" s="11">
        <v>720610409002</v>
      </c>
      <c r="I1068" s="20" t="s">
        <v>4017</v>
      </c>
      <c r="J1068" s="20" t="s">
        <v>4018</v>
      </c>
      <c r="K1068" s="10" t="s">
        <v>4015</v>
      </c>
      <c r="L1068" s="10" t="s">
        <v>36</v>
      </c>
      <c r="M1068" s="10" t="s">
        <v>397</v>
      </c>
      <c r="N1068" s="10" t="s">
        <v>304</v>
      </c>
      <c r="O1068" s="10" t="s">
        <v>149</v>
      </c>
      <c r="P1068" s="10" t="s">
        <v>825</v>
      </c>
      <c r="Q1068" s="10">
        <v>317</v>
      </c>
      <c r="R1068" s="12">
        <v>0.56769999999999998</v>
      </c>
      <c r="S1068" s="10" t="s">
        <v>4019</v>
      </c>
      <c r="T1068" s="14">
        <v>0.1</v>
      </c>
      <c r="U1068" s="17">
        <v>0.9</v>
      </c>
      <c r="V1068" s="11">
        <f>(P1068/(1+((($T1068/1.645)^2)*((P1068-1)/0.25))))+1</f>
        <v>63.293346927651832</v>
      </c>
      <c r="W1068" s="11">
        <f>(Q1068/(1+((($T1068/1.645)^2)*((Q1068-1)/0.25))))+1</f>
        <v>56.897857914345892</v>
      </c>
      <c r="X1068" s="11">
        <f>Q1068/W1068</f>
        <v>5.571387247604509</v>
      </c>
    </row>
    <row r="1069" spans="1:24">
      <c r="A1069" s="9" t="s">
        <v>20</v>
      </c>
      <c r="B1069" s="10" t="s">
        <v>21</v>
      </c>
      <c r="C1069" s="9" t="s">
        <v>3824</v>
      </c>
      <c r="D1069" s="10" t="s">
        <v>3825</v>
      </c>
      <c r="E1069" s="9" t="s">
        <v>24</v>
      </c>
      <c r="F1069" s="9">
        <v>61</v>
      </c>
      <c r="G1069" s="9">
        <v>409003</v>
      </c>
      <c r="H1069" s="11">
        <v>720610409003</v>
      </c>
      <c r="I1069" s="20" t="s">
        <v>4020</v>
      </c>
      <c r="J1069" s="20" t="s">
        <v>4021</v>
      </c>
      <c r="K1069" s="10" t="s">
        <v>4015</v>
      </c>
      <c r="L1069" s="10" t="s">
        <v>133</v>
      </c>
      <c r="M1069" s="10" t="s">
        <v>697</v>
      </c>
      <c r="N1069" s="10" t="s">
        <v>718</v>
      </c>
      <c r="O1069" s="10" t="s">
        <v>412</v>
      </c>
      <c r="P1069" s="10" t="s">
        <v>1138</v>
      </c>
      <c r="Q1069" s="10">
        <v>285</v>
      </c>
      <c r="R1069" s="12">
        <v>0.63539999999999996</v>
      </c>
      <c r="S1069" s="10" t="s">
        <v>4022</v>
      </c>
      <c r="T1069" s="14">
        <v>0.1</v>
      </c>
      <c r="U1069" s="17">
        <v>0.9</v>
      </c>
      <c r="V1069" s="11">
        <f>(P1069/(1+((($T1069/1.645)^2)*((P1069-1)/0.25))))+1</f>
        <v>64.258715690159931</v>
      </c>
      <c r="W1069" s="11">
        <f>(Q1069/(1+((($T1069/1.645)^2)*((Q1069-1)/0.25))))+1</f>
        <v>55.828363023668729</v>
      </c>
      <c r="X1069" s="11">
        <f>Q1069/W1069</f>
        <v>5.1049320553993809</v>
      </c>
    </row>
    <row r="1070" spans="1:24">
      <c r="A1070" s="9" t="s">
        <v>20</v>
      </c>
      <c r="B1070" s="10" t="s">
        <v>21</v>
      </c>
      <c r="C1070" s="9" t="s">
        <v>3824</v>
      </c>
      <c r="D1070" s="10" t="s">
        <v>3825</v>
      </c>
      <c r="E1070" s="9" t="s">
        <v>24</v>
      </c>
      <c r="F1070" s="9">
        <v>61</v>
      </c>
      <c r="G1070" s="9">
        <v>410001</v>
      </c>
      <c r="H1070" s="11">
        <v>720610410001</v>
      </c>
      <c r="I1070" s="20" t="s">
        <v>4023</v>
      </c>
      <c r="J1070" s="20" t="s">
        <v>4024</v>
      </c>
      <c r="K1070" s="10" t="s">
        <v>4025</v>
      </c>
      <c r="L1070" s="10" t="s">
        <v>28</v>
      </c>
      <c r="M1070" s="10" t="s">
        <v>148</v>
      </c>
      <c r="N1070" s="10" t="s">
        <v>551</v>
      </c>
      <c r="O1070" s="10" t="s">
        <v>53</v>
      </c>
      <c r="P1070" s="10" t="s">
        <v>60</v>
      </c>
      <c r="Q1070" s="10">
        <v>447</v>
      </c>
      <c r="R1070" s="12">
        <v>0.33069999999999999</v>
      </c>
      <c r="S1070" s="10" t="s">
        <v>130</v>
      </c>
      <c r="T1070" s="14">
        <v>0.1</v>
      </c>
      <c r="U1070" s="17">
        <v>0.9</v>
      </c>
      <c r="V1070" s="11">
        <f>(P1070/(1+((($T1070/1.645)^2)*((P1070-1)/0.25))))+1</f>
        <v>65.27730039777596</v>
      </c>
      <c r="W1070" s="11">
        <f>(Q1070/(1+((($T1070/1.645)^2)*((Q1070-1)/0.25))))+1</f>
        <v>59.87236947292724</v>
      </c>
      <c r="X1070" s="11">
        <f>Q1070/W1070</f>
        <v>7.4658812392938954</v>
      </c>
    </row>
    <row r="1071" spans="1:24">
      <c r="A1071" s="9" t="s">
        <v>20</v>
      </c>
      <c r="B1071" s="10" t="s">
        <v>21</v>
      </c>
      <c r="C1071" s="9" t="s">
        <v>3824</v>
      </c>
      <c r="D1071" s="10" t="s">
        <v>3825</v>
      </c>
      <c r="E1071" s="9" t="s">
        <v>24</v>
      </c>
      <c r="F1071" s="9">
        <v>61</v>
      </c>
      <c r="G1071" s="9">
        <v>410002</v>
      </c>
      <c r="H1071" s="11">
        <v>720610410002</v>
      </c>
      <c r="I1071" s="20" t="s">
        <v>4026</v>
      </c>
      <c r="J1071" s="20" t="s">
        <v>4027</v>
      </c>
      <c r="K1071" s="10" t="s">
        <v>4025</v>
      </c>
      <c r="L1071" s="10" t="s">
        <v>36</v>
      </c>
      <c r="M1071" s="10" t="s">
        <v>646</v>
      </c>
      <c r="N1071" s="10" t="s">
        <v>802</v>
      </c>
      <c r="O1071" s="10" t="s">
        <v>403</v>
      </c>
      <c r="P1071" s="10" t="s">
        <v>228</v>
      </c>
      <c r="Q1071" s="10">
        <v>377</v>
      </c>
      <c r="R1071" s="12">
        <v>0.43099999999999999</v>
      </c>
      <c r="S1071" s="10" t="s">
        <v>4028</v>
      </c>
      <c r="T1071" s="14">
        <v>0.1</v>
      </c>
      <c r="U1071" s="17">
        <v>0.9</v>
      </c>
      <c r="V1071" s="11">
        <f>(P1071/(1+((($T1071/1.645)^2)*((P1071-1)/0.25))))+1</f>
        <v>64.974797224759897</v>
      </c>
      <c r="W1071" s="11">
        <f>(Q1071/(1+((($T1071/1.645)^2)*((Q1071-1)/0.25))))+1</f>
        <v>58.487320399920534</v>
      </c>
      <c r="X1071" s="11">
        <f>Q1071/W1071</f>
        <v>6.4458415503082653</v>
      </c>
    </row>
    <row r="1072" spans="1:24">
      <c r="A1072" s="9" t="s">
        <v>20</v>
      </c>
      <c r="B1072" s="10" t="s">
        <v>21</v>
      </c>
      <c r="C1072" s="9" t="s">
        <v>3824</v>
      </c>
      <c r="D1072" s="10" t="s">
        <v>3825</v>
      </c>
      <c r="E1072" s="9" t="s">
        <v>24</v>
      </c>
      <c r="F1072" s="9">
        <v>61</v>
      </c>
      <c r="G1072" s="9">
        <v>411001</v>
      </c>
      <c r="H1072" s="11">
        <v>720610411001</v>
      </c>
      <c r="I1072" s="20" t="s">
        <v>4029</v>
      </c>
      <c r="J1072" s="20" t="s">
        <v>4030</v>
      </c>
      <c r="K1072" s="10" t="s">
        <v>4031</v>
      </c>
      <c r="L1072" s="10" t="s">
        <v>28</v>
      </c>
      <c r="M1072" s="10" t="s">
        <v>155</v>
      </c>
      <c r="N1072" s="10" t="s">
        <v>177</v>
      </c>
      <c r="O1072" s="10" t="s">
        <v>1158</v>
      </c>
      <c r="P1072" s="10" t="s">
        <v>352</v>
      </c>
      <c r="Q1072" s="10">
        <v>228</v>
      </c>
      <c r="R1072" s="12">
        <v>0.44439999999999996</v>
      </c>
      <c r="S1072" s="10" t="s">
        <v>4032</v>
      </c>
      <c r="T1072" s="14">
        <v>0.1</v>
      </c>
      <c r="U1072" s="17">
        <v>0.9</v>
      </c>
      <c r="V1072" s="11">
        <f>(P1072/(1+((($T1072/1.645)^2)*((P1072-1)/0.25))))+1</f>
        <v>63.507234566792214</v>
      </c>
      <c r="W1072" s="11">
        <f>(Q1072/(1+((($T1072/1.645)^2)*((Q1072-1)/0.25))))+1</f>
        <v>53.347903555269902</v>
      </c>
      <c r="X1072" s="11">
        <f>Q1072/W1072</f>
        <v>4.273832424619755</v>
      </c>
    </row>
    <row r="1073" spans="1:24">
      <c r="A1073" s="9" t="s">
        <v>20</v>
      </c>
      <c r="B1073" s="10" t="s">
        <v>21</v>
      </c>
      <c r="C1073" s="9" t="s">
        <v>3824</v>
      </c>
      <c r="D1073" s="10" t="s">
        <v>3825</v>
      </c>
      <c r="E1073" s="9" t="s">
        <v>24</v>
      </c>
      <c r="F1073" s="9">
        <v>61</v>
      </c>
      <c r="G1073" s="9">
        <v>411002</v>
      </c>
      <c r="H1073" s="11">
        <v>720610411002</v>
      </c>
      <c r="I1073" s="20" t="s">
        <v>4033</v>
      </c>
      <c r="J1073" s="20" t="s">
        <v>4034</v>
      </c>
      <c r="K1073" s="10" t="s">
        <v>4031</v>
      </c>
      <c r="L1073" s="10" t="s">
        <v>36</v>
      </c>
      <c r="M1073" s="10" t="s">
        <v>285</v>
      </c>
      <c r="N1073" s="10" t="s">
        <v>60</v>
      </c>
      <c r="O1073" s="10" t="s">
        <v>904</v>
      </c>
      <c r="P1073" s="10" t="s">
        <v>4035</v>
      </c>
      <c r="Q1073" s="10">
        <v>846</v>
      </c>
      <c r="R1073" s="12">
        <v>0.42619999999999997</v>
      </c>
      <c r="S1073" s="10" t="s">
        <v>4036</v>
      </c>
      <c r="T1073" s="14">
        <v>0.1</v>
      </c>
      <c r="U1073" s="17">
        <v>0.9</v>
      </c>
      <c r="V1073" s="11">
        <f>(P1073/(1+((($T1073/1.645)^2)*((P1073-1)/0.25))))+1</f>
        <v>67.170653387603309</v>
      </c>
      <c r="W1073" s="11">
        <f>(Q1073/(1+((($T1073/1.645)^2)*((Q1073-1)/0.25))))+1</f>
        <v>63.710118398264392</v>
      </c>
      <c r="X1073" s="11">
        <f>Q1073/W1073</f>
        <v>13.278895429317661</v>
      </c>
    </row>
    <row r="1074" spans="1:24">
      <c r="A1074" s="9" t="s">
        <v>20</v>
      </c>
      <c r="B1074" s="10" t="s">
        <v>21</v>
      </c>
      <c r="C1074" s="9" t="s">
        <v>4037</v>
      </c>
      <c r="D1074" s="10" t="s">
        <v>4038</v>
      </c>
      <c r="E1074" s="9" t="s">
        <v>24</v>
      </c>
      <c r="F1074" s="9">
        <v>63</v>
      </c>
      <c r="G1074" s="9">
        <v>2101001</v>
      </c>
      <c r="H1074" s="11">
        <v>720632101001</v>
      </c>
      <c r="I1074" s="20" t="s">
        <v>4039</v>
      </c>
      <c r="J1074" s="20" t="s">
        <v>4040</v>
      </c>
      <c r="K1074" s="10" t="s">
        <v>4041</v>
      </c>
      <c r="L1074" s="10" t="s">
        <v>28</v>
      </c>
      <c r="M1074" s="10" t="s">
        <v>380</v>
      </c>
      <c r="N1074" s="10" t="s">
        <v>806</v>
      </c>
      <c r="O1074" s="10" t="s">
        <v>93</v>
      </c>
      <c r="P1074" s="10" t="s">
        <v>1190</v>
      </c>
      <c r="Q1074" s="10">
        <v>469</v>
      </c>
      <c r="R1074" s="12">
        <v>0.38109999999999999</v>
      </c>
      <c r="S1074" s="10" t="s">
        <v>4042</v>
      </c>
      <c r="T1074" s="14">
        <v>0.1</v>
      </c>
      <c r="U1074" s="17">
        <v>0.9</v>
      </c>
      <c r="V1074" s="11">
        <f>(P1074/(1+((($T1074/1.645)^2)*((P1074-1)/0.25))))+1</f>
        <v>65.410618954739434</v>
      </c>
      <c r="W1074" s="11">
        <f>(Q1074/(1+((($T1074/1.645)^2)*((Q1074-1)/0.25))))+1</f>
        <v>60.232906010330893</v>
      </c>
      <c r="X1074" s="11">
        <f>Q1074/W1074</f>
        <v>7.7864415161964642</v>
      </c>
    </row>
    <row r="1075" spans="1:24">
      <c r="A1075" s="9" t="s">
        <v>20</v>
      </c>
      <c r="B1075" s="10" t="s">
        <v>21</v>
      </c>
      <c r="C1075" s="9" t="s">
        <v>4037</v>
      </c>
      <c r="D1075" s="10" t="s">
        <v>4038</v>
      </c>
      <c r="E1075" s="9" t="s">
        <v>24</v>
      </c>
      <c r="F1075" s="9">
        <v>63</v>
      </c>
      <c r="G1075" s="9">
        <v>2101002</v>
      </c>
      <c r="H1075" s="11">
        <v>720632101002</v>
      </c>
      <c r="I1075" s="20" t="s">
        <v>4043</v>
      </c>
      <c r="J1075" s="20" t="s">
        <v>4044</v>
      </c>
      <c r="K1075" s="10" t="s">
        <v>4041</v>
      </c>
      <c r="L1075" s="10" t="s">
        <v>36</v>
      </c>
      <c r="M1075" s="10" t="s">
        <v>183</v>
      </c>
      <c r="N1075" s="10" t="s">
        <v>737</v>
      </c>
      <c r="O1075" s="10" t="s">
        <v>1521</v>
      </c>
      <c r="P1075" s="10" t="s">
        <v>4045</v>
      </c>
      <c r="Q1075" s="10">
        <v>813</v>
      </c>
      <c r="R1075" s="12">
        <v>0.38219999999999998</v>
      </c>
      <c r="S1075" s="10" t="s">
        <v>4046</v>
      </c>
      <c r="T1075" s="14">
        <v>0.1</v>
      </c>
      <c r="U1075" s="17">
        <v>0.9</v>
      </c>
      <c r="V1075" s="11">
        <f>(P1075/(1+((($T1075/1.645)^2)*((P1075-1)/0.25))))+1</f>
        <v>67.112598470017204</v>
      </c>
      <c r="W1075" s="11">
        <f>(Q1075/(1+((($T1075/1.645)^2)*((Q1075-1)/0.25))))+1</f>
        <v>63.524775816535104</v>
      </c>
      <c r="X1075" s="11">
        <f>Q1075/W1075</f>
        <v>12.798156145375662</v>
      </c>
    </row>
    <row r="1076" spans="1:24">
      <c r="A1076" s="9" t="s">
        <v>20</v>
      </c>
      <c r="B1076" s="10" t="s">
        <v>21</v>
      </c>
      <c r="C1076" s="9" t="s">
        <v>4037</v>
      </c>
      <c r="D1076" s="10" t="s">
        <v>4038</v>
      </c>
      <c r="E1076" s="9" t="s">
        <v>24</v>
      </c>
      <c r="F1076" s="9">
        <v>63</v>
      </c>
      <c r="G1076" s="9">
        <v>2102011</v>
      </c>
      <c r="H1076" s="11">
        <v>720632102011</v>
      </c>
      <c r="I1076" s="20" t="s">
        <v>4047</v>
      </c>
      <c r="J1076" s="20" t="s">
        <v>4048</v>
      </c>
      <c r="K1076" s="10" t="s">
        <v>4049</v>
      </c>
      <c r="L1076" s="10" t="s">
        <v>28</v>
      </c>
      <c r="M1076" s="10" t="s">
        <v>134</v>
      </c>
      <c r="N1076" s="10" t="s">
        <v>97</v>
      </c>
      <c r="O1076" s="10" t="s">
        <v>45</v>
      </c>
      <c r="P1076" s="10" t="s">
        <v>1930</v>
      </c>
      <c r="Q1076" s="10">
        <v>698</v>
      </c>
      <c r="R1076" s="12">
        <v>0.2195</v>
      </c>
      <c r="S1076" s="10" t="s">
        <v>4050</v>
      </c>
      <c r="T1076" s="14">
        <v>0.1</v>
      </c>
      <c r="U1076" s="17">
        <v>0.9</v>
      </c>
      <c r="V1076" s="11">
        <f>(P1076/(1+((($T1076/1.645)^2)*((P1076-1)/0.25))))+1</f>
        <v>66.708491076257431</v>
      </c>
      <c r="W1076" s="11">
        <f>(Q1076/(1+((($T1076/1.645)^2)*((Q1076-1)/0.25))))+1</f>
        <v>62.753871253292957</v>
      </c>
      <c r="X1076" s="11">
        <f>Q1076/W1076</f>
        <v>11.122819772865775</v>
      </c>
    </row>
    <row r="1077" spans="1:24">
      <c r="A1077" s="9" t="s">
        <v>20</v>
      </c>
      <c r="B1077" s="10" t="s">
        <v>21</v>
      </c>
      <c r="C1077" s="9" t="s">
        <v>4037</v>
      </c>
      <c r="D1077" s="10" t="s">
        <v>4038</v>
      </c>
      <c r="E1077" s="9" t="s">
        <v>24</v>
      </c>
      <c r="F1077" s="9">
        <v>63</v>
      </c>
      <c r="G1077" s="9">
        <v>2102012</v>
      </c>
      <c r="H1077" s="11">
        <v>720632102012</v>
      </c>
      <c r="I1077" s="20" t="s">
        <v>4051</v>
      </c>
      <c r="J1077" s="20" t="s">
        <v>4052</v>
      </c>
      <c r="K1077" s="10" t="s">
        <v>4049</v>
      </c>
      <c r="L1077" s="10" t="s">
        <v>36</v>
      </c>
      <c r="M1077" s="10" t="s">
        <v>93</v>
      </c>
      <c r="N1077" s="10" t="s">
        <v>1124</v>
      </c>
      <c r="O1077" s="10" t="s">
        <v>903</v>
      </c>
      <c r="P1077" s="10" t="s">
        <v>2128</v>
      </c>
      <c r="Q1077" s="10">
        <v>447</v>
      </c>
      <c r="R1077" s="12">
        <v>0.77379999999999993</v>
      </c>
      <c r="S1077" s="10" t="s">
        <v>2454</v>
      </c>
      <c r="T1077" s="14">
        <v>0.1</v>
      </c>
      <c r="U1077" s="17">
        <v>0.9</v>
      </c>
      <c r="V1077" s="11">
        <f>(P1077/(1+((($T1077/1.645)^2)*((P1077-1)/0.25))))+1</f>
        <v>65.817744236427501</v>
      </c>
      <c r="W1077" s="11">
        <f>(Q1077/(1+((($T1077/1.645)^2)*((Q1077-1)/0.25))))+1</f>
        <v>59.87236947292724</v>
      </c>
      <c r="X1077" s="11">
        <f>Q1077/W1077</f>
        <v>7.4658812392938954</v>
      </c>
    </row>
    <row r="1078" spans="1:24">
      <c r="A1078" s="9" t="s">
        <v>20</v>
      </c>
      <c r="B1078" s="10" t="s">
        <v>21</v>
      </c>
      <c r="C1078" s="9" t="s">
        <v>4037</v>
      </c>
      <c r="D1078" s="10" t="s">
        <v>4038</v>
      </c>
      <c r="E1078" s="9" t="s">
        <v>24</v>
      </c>
      <c r="F1078" s="9">
        <v>63</v>
      </c>
      <c r="G1078" s="9">
        <v>2102021</v>
      </c>
      <c r="H1078" s="11">
        <v>720632102021</v>
      </c>
      <c r="I1078" s="20" t="s">
        <v>4053</v>
      </c>
      <c r="J1078" s="20" t="s">
        <v>4054</v>
      </c>
      <c r="K1078" s="10" t="s">
        <v>4055</v>
      </c>
      <c r="L1078" s="10" t="s">
        <v>28</v>
      </c>
      <c r="M1078" s="10" t="s">
        <v>1013</v>
      </c>
      <c r="N1078" s="10" t="s">
        <v>412</v>
      </c>
      <c r="O1078" s="10" t="s">
        <v>593</v>
      </c>
      <c r="P1078" s="10" t="s">
        <v>533</v>
      </c>
      <c r="Q1078" s="10">
        <v>652</v>
      </c>
      <c r="R1078" s="12">
        <v>0.43049999999999999</v>
      </c>
      <c r="S1078" s="10" t="s">
        <v>4056</v>
      </c>
      <c r="T1078" s="14">
        <v>0.1</v>
      </c>
      <c r="U1078" s="17">
        <v>0.9</v>
      </c>
      <c r="V1078" s="11">
        <f>(P1078/(1+((($T1078/1.645)^2)*((P1078-1)/0.25))))+1</f>
        <v>66.279549904178637</v>
      </c>
      <c r="W1078" s="11">
        <f>(Q1078/(1+((($T1078/1.645)^2)*((Q1078-1)/0.25))))+1</f>
        <v>62.376426827709224</v>
      </c>
      <c r="X1078" s="11">
        <f>Q1078/W1078</f>
        <v>10.452666706942001</v>
      </c>
    </row>
    <row r="1079" spans="1:24">
      <c r="A1079" s="9" t="s">
        <v>20</v>
      </c>
      <c r="B1079" s="10" t="s">
        <v>21</v>
      </c>
      <c r="C1079" s="9" t="s">
        <v>4037</v>
      </c>
      <c r="D1079" s="10" t="s">
        <v>4038</v>
      </c>
      <c r="E1079" s="9" t="s">
        <v>24</v>
      </c>
      <c r="F1079" s="9">
        <v>63</v>
      </c>
      <c r="G1079" s="9">
        <v>2102022</v>
      </c>
      <c r="H1079" s="11">
        <v>720632102022</v>
      </c>
      <c r="I1079" s="20" t="s">
        <v>4057</v>
      </c>
      <c r="J1079" s="20" t="s">
        <v>4058</v>
      </c>
      <c r="K1079" s="10" t="s">
        <v>4055</v>
      </c>
      <c r="L1079" s="10" t="s">
        <v>36</v>
      </c>
      <c r="M1079" s="10" t="s">
        <v>1268</v>
      </c>
      <c r="N1079" s="10" t="s">
        <v>1269</v>
      </c>
      <c r="O1079" s="10" t="s">
        <v>274</v>
      </c>
      <c r="P1079" s="10" t="s">
        <v>407</v>
      </c>
      <c r="Q1079" s="10">
        <v>91</v>
      </c>
      <c r="R1079" s="12">
        <v>0.1176</v>
      </c>
      <c r="S1079" s="10" t="s">
        <v>4059</v>
      </c>
      <c r="T1079" s="14">
        <v>0.1</v>
      </c>
      <c r="U1079" s="17">
        <v>0.9</v>
      </c>
      <c r="V1079" s="11">
        <f>(P1079/(1+((($T1079/1.645)^2)*((P1079-1)/0.25))))+1</f>
        <v>54.632444752749969</v>
      </c>
      <c r="W1079" s="11">
        <f>(Q1079/(1+((($T1079/1.645)^2)*((Q1079-1)/0.25))))+1</f>
        <v>40.049682644772261</v>
      </c>
      <c r="X1079" s="11">
        <f>Q1079/W1079</f>
        <v>2.2721778049314545</v>
      </c>
    </row>
    <row r="1080" spans="1:24">
      <c r="A1080" s="9" t="s">
        <v>20</v>
      </c>
      <c r="B1080" s="10" t="s">
        <v>21</v>
      </c>
      <c r="C1080" s="9" t="s">
        <v>4037</v>
      </c>
      <c r="D1080" s="10" t="s">
        <v>4038</v>
      </c>
      <c r="E1080" s="9" t="s">
        <v>24</v>
      </c>
      <c r="F1080" s="9">
        <v>63</v>
      </c>
      <c r="G1080" s="9">
        <v>2102023</v>
      </c>
      <c r="H1080" s="11">
        <v>720632102023</v>
      </c>
      <c r="I1080" s="20" t="s">
        <v>4060</v>
      </c>
      <c r="J1080" s="20" t="s">
        <v>4061</v>
      </c>
      <c r="K1080" s="10" t="s">
        <v>4055</v>
      </c>
      <c r="L1080" s="10" t="s">
        <v>133</v>
      </c>
      <c r="M1080" s="10" t="s">
        <v>156</v>
      </c>
      <c r="N1080" s="10" t="s">
        <v>1098</v>
      </c>
      <c r="O1080" s="10" t="s">
        <v>30</v>
      </c>
      <c r="P1080" s="10" t="s">
        <v>4062</v>
      </c>
      <c r="Q1080" s="10">
        <v>760</v>
      </c>
      <c r="R1080" s="12">
        <v>0.27200000000000002</v>
      </c>
      <c r="S1080" s="10" t="s">
        <v>761</v>
      </c>
      <c r="T1080" s="14">
        <v>0.1</v>
      </c>
      <c r="U1080" s="17">
        <v>0.9</v>
      </c>
      <c r="V1080" s="11">
        <f>(P1080/(1+((($T1080/1.645)^2)*((P1080-1)/0.25))))+1</f>
        <v>67.187462238682556</v>
      </c>
      <c r="W1080" s="11">
        <f>(Q1080/(1+((($T1080/1.645)^2)*((Q1080-1)/0.25))))+1</f>
        <v>63.196136366557511</v>
      </c>
      <c r="X1080" s="11">
        <f>Q1080/W1080</f>
        <v>12.026051649609723</v>
      </c>
    </row>
    <row r="1081" spans="1:24">
      <c r="A1081" s="9" t="s">
        <v>20</v>
      </c>
      <c r="B1081" s="10" t="s">
        <v>21</v>
      </c>
      <c r="C1081" s="9" t="s">
        <v>4037</v>
      </c>
      <c r="D1081" s="10" t="s">
        <v>4038</v>
      </c>
      <c r="E1081" s="9" t="s">
        <v>24</v>
      </c>
      <c r="F1081" s="9">
        <v>63</v>
      </c>
      <c r="G1081" s="9">
        <v>2102024</v>
      </c>
      <c r="H1081" s="11">
        <v>720632102024</v>
      </c>
      <c r="I1081" s="20" t="s">
        <v>4063</v>
      </c>
      <c r="J1081" s="20" t="s">
        <v>4064</v>
      </c>
      <c r="K1081" s="10" t="s">
        <v>4055</v>
      </c>
      <c r="L1081" s="10" t="s">
        <v>160</v>
      </c>
      <c r="M1081" s="10" t="s">
        <v>170</v>
      </c>
      <c r="N1081" s="10" t="s">
        <v>2615</v>
      </c>
      <c r="O1081" s="10" t="s">
        <v>163</v>
      </c>
      <c r="P1081" s="10" t="s">
        <v>4065</v>
      </c>
      <c r="Q1081" s="10">
        <v>1409</v>
      </c>
      <c r="R1081" s="12">
        <v>0.32380000000000003</v>
      </c>
      <c r="S1081" s="10" t="s">
        <v>490</v>
      </c>
      <c r="T1081" s="14">
        <v>0.1</v>
      </c>
      <c r="U1081" s="17">
        <v>0.9</v>
      </c>
      <c r="V1081" s="11">
        <f>(P1081/(1+((($T1081/1.645)^2)*((P1081-1)/0.25))))+1</f>
        <v>67.675008969333319</v>
      </c>
      <c r="W1081" s="11">
        <f>(Q1081/(1+((($T1081/1.645)^2)*((Q1081-1)/0.25))))+1</f>
        <v>65.595053198991451</v>
      </c>
      <c r="X1081" s="11">
        <f>Q1081/W1081</f>
        <v>21.480278333270167</v>
      </c>
    </row>
    <row r="1082" spans="1:24">
      <c r="A1082" s="9" t="s">
        <v>20</v>
      </c>
      <c r="B1082" s="10" t="s">
        <v>21</v>
      </c>
      <c r="C1082" s="9" t="s">
        <v>4037</v>
      </c>
      <c r="D1082" s="10" t="s">
        <v>4038</v>
      </c>
      <c r="E1082" s="9" t="s">
        <v>24</v>
      </c>
      <c r="F1082" s="9">
        <v>63</v>
      </c>
      <c r="G1082" s="9">
        <v>2103001</v>
      </c>
      <c r="H1082" s="11">
        <v>720632103001</v>
      </c>
      <c r="I1082" s="20" t="s">
        <v>4066</v>
      </c>
      <c r="J1082" s="20" t="s">
        <v>4067</v>
      </c>
      <c r="K1082" s="10" t="s">
        <v>4068</v>
      </c>
      <c r="L1082" s="10" t="s">
        <v>28</v>
      </c>
      <c r="M1082" s="10" t="s">
        <v>488</v>
      </c>
      <c r="N1082" s="10" t="s">
        <v>90</v>
      </c>
      <c r="O1082" s="10" t="s">
        <v>319</v>
      </c>
      <c r="P1082" s="10" t="s">
        <v>83</v>
      </c>
      <c r="Q1082" s="10">
        <v>160</v>
      </c>
      <c r="R1082" s="12">
        <v>0.55559999999999998</v>
      </c>
      <c r="S1082" s="10" t="s">
        <v>4069</v>
      </c>
      <c r="T1082" s="14">
        <v>0.1</v>
      </c>
      <c r="U1082" s="17">
        <v>0.9</v>
      </c>
      <c r="V1082" s="11">
        <f>(P1082/(1+((($T1082/1.645)^2)*((P1082-1)/0.25))))+1</f>
        <v>59.923341571492337</v>
      </c>
      <c r="W1082" s="11">
        <f>(Q1082/(1+((($T1082/1.645)^2)*((Q1082-1)/0.25))))+1</f>
        <v>48.756762197324626</v>
      </c>
      <c r="X1082" s="11">
        <f>Q1082/W1082</f>
        <v>3.2815960861482205</v>
      </c>
    </row>
    <row r="1083" spans="1:24">
      <c r="A1083" s="9" t="s">
        <v>20</v>
      </c>
      <c r="B1083" s="10" t="s">
        <v>21</v>
      </c>
      <c r="C1083" s="9" t="s">
        <v>4037</v>
      </c>
      <c r="D1083" s="10" t="s">
        <v>4038</v>
      </c>
      <c r="E1083" s="9" t="s">
        <v>24</v>
      </c>
      <c r="F1083" s="9">
        <v>63</v>
      </c>
      <c r="G1083" s="9">
        <v>2103002</v>
      </c>
      <c r="H1083" s="11">
        <v>720632103002</v>
      </c>
      <c r="I1083" s="20" t="s">
        <v>4070</v>
      </c>
      <c r="J1083" s="20" t="s">
        <v>4071</v>
      </c>
      <c r="K1083" s="10" t="s">
        <v>4068</v>
      </c>
      <c r="L1083" s="10" t="s">
        <v>36</v>
      </c>
      <c r="M1083" s="10" t="s">
        <v>397</v>
      </c>
      <c r="N1083" s="10" t="s">
        <v>67</v>
      </c>
      <c r="O1083" s="10" t="s">
        <v>304</v>
      </c>
      <c r="P1083" s="10" t="s">
        <v>398</v>
      </c>
      <c r="Q1083" s="10">
        <v>159</v>
      </c>
      <c r="R1083" s="12">
        <v>0.59850000000000003</v>
      </c>
      <c r="S1083" s="10" t="s">
        <v>4072</v>
      </c>
      <c r="T1083" s="14">
        <v>0.1</v>
      </c>
      <c r="U1083" s="17">
        <v>0.9</v>
      </c>
      <c r="V1083" s="11">
        <f>(P1083/(1+((($T1083/1.645)^2)*((P1083-1)/0.25))))+1</f>
        <v>62.445502093939567</v>
      </c>
      <c r="W1083" s="11">
        <f>(Q1083/(1+((($T1083/1.645)^2)*((Q1083-1)/0.25))))+1</f>
        <v>48.66859996510091</v>
      </c>
      <c r="X1083" s="11">
        <f>Q1083/W1083</f>
        <v>3.2669935053405093</v>
      </c>
    </row>
    <row r="1084" spans="1:24">
      <c r="A1084" s="9" t="s">
        <v>20</v>
      </c>
      <c r="B1084" s="10" t="s">
        <v>21</v>
      </c>
      <c r="C1084" s="9" t="s">
        <v>4037</v>
      </c>
      <c r="D1084" s="10" t="s">
        <v>4038</v>
      </c>
      <c r="E1084" s="9" t="s">
        <v>24</v>
      </c>
      <c r="F1084" s="9">
        <v>63</v>
      </c>
      <c r="G1084" s="9">
        <v>2103003</v>
      </c>
      <c r="H1084" s="11">
        <v>720632103003</v>
      </c>
      <c r="I1084" s="20" t="s">
        <v>4073</v>
      </c>
      <c r="J1084" s="20" t="s">
        <v>4074</v>
      </c>
      <c r="K1084" s="10" t="s">
        <v>4068</v>
      </c>
      <c r="L1084" s="10" t="s">
        <v>133</v>
      </c>
      <c r="M1084" s="10" t="s">
        <v>52</v>
      </c>
      <c r="N1084" s="10" t="s">
        <v>213</v>
      </c>
      <c r="O1084" s="10" t="s">
        <v>54</v>
      </c>
      <c r="P1084" s="10" t="s">
        <v>77</v>
      </c>
      <c r="Q1084" s="10">
        <v>362</v>
      </c>
      <c r="R1084" s="12">
        <v>0.65989999999999993</v>
      </c>
      <c r="S1084" s="10" t="s">
        <v>4075</v>
      </c>
      <c r="T1084" s="14">
        <v>0.1</v>
      </c>
      <c r="U1084" s="17">
        <v>0.9</v>
      </c>
      <c r="V1084" s="11">
        <f>(P1084/(1+((($T1084/1.645)^2)*((P1084-1)/0.25))))+1</f>
        <v>64.363120832072909</v>
      </c>
      <c r="W1084" s="11">
        <f>(Q1084/(1+((($T1084/1.645)^2)*((Q1084-1)/0.25))))+1</f>
        <v>58.131670460062892</v>
      </c>
      <c r="X1084" s="11">
        <f>Q1084/W1084</f>
        <v>6.2272423471590761</v>
      </c>
    </row>
    <row r="1085" spans="1:24">
      <c r="A1085" s="9" t="s">
        <v>20</v>
      </c>
      <c r="B1085" s="10" t="s">
        <v>21</v>
      </c>
      <c r="C1085" s="9" t="s">
        <v>4037</v>
      </c>
      <c r="D1085" s="10" t="s">
        <v>4038</v>
      </c>
      <c r="E1085" s="9" t="s">
        <v>24</v>
      </c>
      <c r="F1085" s="9">
        <v>63</v>
      </c>
      <c r="G1085" s="9">
        <v>2104001</v>
      </c>
      <c r="H1085" s="11">
        <v>720632104001</v>
      </c>
      <c r="I1085" s="20" t="s">
        <v>4076</v>
      </c>
      <c r="J1085" s="20" t="s">
        <v>4077</v>
      </c>
      <c r="K1085" s="10" t="s">
        <v>4078</v>
      </c>
      <c r="L1085" s="10" t="s">
        <v>28</v>
      </c>
      <c r="M1085" s="10" t="s">
        <v>779</v>
      </c>
      <c r="N1085" s="10" t="s">
        <v>1333</v>
      </c>
      <c r="O1085" s="10" t="s">
        <v>1225</v>
      </c>
      <c r="P1085" s="10" t="s">
        <v>1234</v>
      </c>
      <c r="Q1085" s="10">
        <v>584</v>
      </c>
      <c r="R1085" s="12">
        <v>0.5726</v>
      </c>
      <c r="S1085" s="10" t="s">
        <v>1021</v>
      </c>
      <c r="T1085" s="14">
        <v>0.1</v>
      </c>
      <c r="U1085" s="17">
        <v>0.9</v>
      </c>
      <c r="V1085" s="11">
        <f>(P1085/(1+((($T1085/1.645)^2)*((P1085-1)/0.25))))+1</f>
        <v>66.352072760153192</v>
      </c>
      <c r="W1085" s="11">
        <f>(Q1085/(1+((($T1085/1.645)^2)*((Q1085-1)/0.25))))+1</f>
        <v>61.72070552456627</v>
      </c>
      <c r="X1085" s="11">
        <f>Q1085/W1085</f>
        <v>9.4619786834347597</v>
      </c>
    </row>
    <row r="1086" spans="1:24">
      <c r="A1086" s="9" t="s">
        <v>20</v>
      </c>
      <c r="B1086" s="10" t="s">
        <v>21</v>
      </c>
      <c r="C1086" s="9" t="s">
        <v>4037</v>
      </c>
      <c r="D1086" s="10" t="s">
        <v>4038</v>
      </c>
      <c r="E1086" s="9" t="s">
        <v>24</v>
      </c>
      <c r="F1086" s="9">
        <v>63</v>
      </c>
      <c r="G1086" s="9">
        <v>2104002</v>
      </c>
      <c r="H1086" s="11">
        <v>720632104002</v>
      </c>
      <c r="I1086" s="20" t="s">
        <v>4079</v>
      </c>
      <c r="J1086" s="20" t="s">
        <v>4080</v>
      </c>
      <c r="K1086" s="10" t="s">
        <v>4078</v>
      </c>
      <c r="L1086" s="10" t="s">
        <v>36</v>
      </c>
      <c r="M1086" s="10" t="s">
        <v>175</v>
      </c>
      <c r="N1086" s="10" t="s">
        <v>428</v>
      </c>
      <c r="O1086" s="10" t="s">
        <v>171</v>
      </c>
      <c r="P1086" s="10" t="s">
        <v>3454</v>
      </c>
      <c r="Q1086" s="10">
        <v>457</v>
      </c>
      <c r="R1086" s="12">
        <v>0.49420000000000003</v>
      </c>
      <c r="S1086" s="10" t="s">
        <v>4081</v>
      </c>
      <c r="T1086" s="14">
        <v>0.1</v>
      </c>
      <c r="U1086" s="17">
        <v>0.9</v>
      </c>
      <c r="V1086" s="11">
        <f>(P1086/(1+((($T1086/1.645)^2)*((P1086-1)/0.25))))+1</f>
        <v>65.31473601027632</v>
      </c>
      <c r="W1086" s="11">
        <f>(Q1086/(1+((($T1086/1.645)^2)*((Q1086-1)/0.25))))+1</f>
        <v>60.040005203851322</v>
      </c>
      <c r="X1086" s="11">
        <f>Q1086/W1086</f>
        <v>7.6115916120987492</v>
      </c>
    </row>
    <row r="1087" spans="1:24">
      <c r="A1087" s="9" t="s">
        <v>20</v>
      </c>
      <c r="B1087" s="10" t="s">
        <v>21</v>
      </c>
      <c r="C1087" s="9" t="s">
        <v>4037</v>
      </c>
      <c r="D1087" s="10" t="s">
        <v>4038</v>
      </c>
      <c r="E1087" s="9" t="s">
        <v>24</v>
      </c>
      <c r="F1087" s="9">
        <v>63</v>
      </c>
      <c r="G1087" s="9">
        <v>2104003</v>
      </c>
      <c r="H1087" s="11">
        <v>720632104003</v>
      </c>
      <c r="I1087" s="20" t="s">
        <v>4082</v>
      </c>
      <c r="J1087" s="20" t="s">
        <v>4083</v>
      </c>
      <c r="K1087" s="10" t="s">
        <v>4078</v>
      </c>
      <c r="L1087" s="10" t="s">
        <v>133</v>
      </c>
      <c r="M1087" s="10" t="s">
        <v>325</v>
      </c>
      <c r="N1087" s="10" t="s">
        <v>731</v>
      </c>
      <c r="O1087" s="10" t="s">
        <v>284</v>
      </c>
      <c r="P1087" s="10" t="s">
        <v>150</v>
      </c>
      <c r="Q1087" s="10">
        <v>329</v>
      </c>
      <c r="R1087" s="12">
        <v>0.35229999999999995</v>
      </c>
      <c r="S1087" s="10" t="s">
        <v>4084</v>
      </c>
      <c r="T1087" s="14">
        <v>0.1</v>
      </c>
      <c r="U1087" s="17">
        <v>0.9</v>
      </c>
      <c r="V1087" s="11">
        <f>(P1087/(1+((($T1087/1.645)^2)*((P1087-1)/0.25))))+1</f>
        <v>63.887562135185824</v>
      </c>
      <c r="W1087" s="11">
        <f>(Q1087/(1+((($T1087/1.645)^2)*((Q1087-1)/0.25))))+1</f>
        <v>57.254316860993207</v>
      </c>
      <c r="X1087" s="11">
        <f>Q1087/W1087</f>
        <v>5.7462915992653194</v>
      </c>
    </row>
    <row r="1088" spans="1:24">
      <c r="A1088" s="9" t="s">
        <v>20</v>
      </c>
      <c r="B1088" s="10" t="s">
        <v>21</v>
      </c>
      <c r="C1088" s="9" t="s">
        <v>4037</v>
      </c>
      <c r="D1088" s="10" t="s">
        <v>4038</v>
      </c>
      <c r="E1088" s="9" t="s">
        <v>24</v>
      </c>
      <c r="F1088" s="9">
        <v>63</v>
      </c>
      <c r="G1088" s="9">
        <v>2105021</v>
      </c>
      <c r="H1088" s="11">
        <v>720632105021</v>
      </c>
      <c r="I1088" s="20" t="s">
        <v>4085</v>
      </c>
      <c r="J1088" s="20" t="s">
        <v>4086</v>
      </c>
      <c r="K1088" s="10" t="s">
        <v>4087</v>
      </c>
      <c r="L1088" s="10" t="s">
        <v>28</v>
      </c>
      <c r="M1088" s="10" t="s">
        <v>239</v>
      </c>
      <c r="N1088" s="10" t="s">
        <v>920</v>
      </c>
      <c r="O1088" s="10" t="s">
        <v>150</v>
      </c>
      <c r="P1088" s="10" t="s">
        <v>4088</v>
      </c>
      <c r="Q1088" s="10">
        <v>1009</v>
      </c>
      <c r="R1088" s="12">
        <v>6.5000000000000002E-2</v>
      </c>
      <c r="S1088" s="13" t="s">
        <v>4089</v>
      </c>
      <c r="T1088" s="15">
        <v>4.6699999999999998E-2</v>
      </c>
      <c r="U1088" s="17">
        <v>0.9</v>
      </c>
      <c r="V1088" s="11">
        <f>(P1088/(1+((($T1088/1.645)^2)*((P1088-1)/0.25))))+1</f>
        <v>285.2343981953336</v>
      </c>
      <c r="W1088" s="11">
        <f>(Q1088/(1+((($T1088/1.645)^2)*((Q1088-1)/0.25))))+1</f>
        <v>238.43721601431108</v>
      </c>
      <c r="X1088" s="11">
        <f>Q1088/W1088</f>
        <v>4.2317219470447078</v>
      </c>
    </row>
    <row r="1089" spans="1:24">
      <c r="A1089" s="9" t="s">
        <v>20</v>
      </c>
      <c r="B1089" s="10" t="s">
        <v>21</v>
      </c>
      <c r="C1089" s="9" t="s">
        <v>4037</v>
      </c>
      <c r="D1089" s="10" t="s">
        <v>4038</v>
      </c>
      <c r="E1089" s="9" t="s">
        <v>24</v>
      </c>
      <c r="F1089" s="9">
        <v>63</v>
      </c>
      <c r="G1089" s="9">
        <v>2105022</v>
      </c>
      <c r="H1089" s="11">
        <v>720632105022</v>
      </c>
      <c r="I1089" s="20" t="s">
        <v>4090</v>
      </c>
      <c r="J1089" s="20" t="s">
        <v>4091</v>
      </c>
      <c r="K1089" s="10" t="s">
        <v>4087</v>
      </c>
      <c r="L1089" s="10" t="s">
        <v>36</v>
      </c>
      <c r="M1089" s="10" t="s">
        <v>641</v>
      </c>
      <c r="N1089" s="10" t="s">
        <v>1286</v>
      </c>
      <c r="O1089" s="10" t="s">
        <v>3763</v>
      </c>
      <c r="P1089" s="10" t="s">
        <v>4092</v>
      </c>
      <c r="Q1089" s="10">
        <v>2476</v>
      </c>
      <c r="R1089" s="12">
        <v>0.1991</v>
      </c>
      <c r="S1089" s="10" t="s">
        <v>4093</v>
      </c>
      <c r="T1089" s="14">
        <v>0.1</v>
      </c>
      <c r="U1089" s="17">
        <v>0.9</v>
      </c>
      <c r="V1089" s="11">
        <f>(P1089/(1+((($T1089/1.645)^2)*((P1089-1)/0.25))))+1</f>
        <v>68.105844672524157</v>
      </c>
      <c r="W1089" s="11">
        <f>(Q1089/(1+((($T1089/1.645)^2)*((Q1089-1)/0.25))))+1</f>
        <v>66.877295863249003</v>
      </c>
      <c r="X1089" s="11">
        <f>Q1089/W1089</f>
        <v>37.02302804023261</v>
      </c>
    </row>
    <row r="1090" spans="1:24">
      <c r="A1090" s="9" t="s">
        <v>20</v>
      </c>
      <c r="B1090" s="10" t="s">
        <v>21</v>
      </c>
      <c r="C1090" s="9" t="s">
        <v>4037</v>
      </c>
      <c r="D1090" s="10" t="s">
        <v>4038</v>
      </c>
      <c r="E1090" s="9" t="s">
        <v>24</v>
      </c>
      <c r="F1090" s="9">
        <v>63</v>
      </c>
      <c r="G1090" s="9">
        <v>2105023</v>
      </c>
      <c r="H1090" s="11">
        <v>720632105023</v>
      </c>
      <c r="I1090" s="20" t="s">
        <v>4094</v>
      </c>
      <c r="J1090" s="20" t="s">
        <v>4095</v>
      </c>
      <c r="K1090" s="10" t="s">
        <v>4087</v>
      </c>
      <c r="L1090" s="10" t="s">
        <v>133</v>
      </c>
      <c r="M1090" s="10" t="s">
        <v>239</v>
      </c>
      <c r="N1090" s="10" t="s">
        <v>239</v>
      </c>
      <c r="O1090" s="10" t="s">
        <v>239</v>
      </c>
      <c r="P1090" s="10" t="s">
        <v>483</v>
      </c>
      <c r="Q1090" s="10">
        <v>530</v>
      </c>
      <c r="R1090" s="12">
        <v>4.8099999999999997E-2</v>
      </c>
      <c r="S1090" s="13" t="s">
        <v>3948</v>
      </c>
      <c r="T1090" s="15">
        <v>7.85E-2</v>
      </c>
      <c r="U1090" s="17">
        <v>0.9</v>
      </c>
      <c r="V1090" s="11">
        <f>(P1090/(1+((($T1090/1.645)^2)*((P1090-1)/0.25))))+1</f>
        <v>102.59580361563251</v>
      </c>
      <c r="W1090" s="11">
        <f>(Q1090/(1+((($T1090/1.645)^2)*((Q1090-1)/0.25))))+1</f>
        <v>92.086804316653314</v>
      </c>
      <c r="X1090" s="11">
        <f>Q1090/W1090</f>
        <v>5.7554391634388908</v>
      </c>
    </row>
    <row r="1091" spans="1:24">
      <c r="A1091" s="9" t="s">
        <v>20</v>
      </c>
      <c r="B1091" s="10" t="s">
        <v>21</v>
      </c>
      <c r="C1091" s="9" t="s">
        <v>4037</v>
      </c>
      <c r="D1091" s="10" t="s">
        <v>4038</v>
      </c>
      <c r="E1091" s="9" t="s">
        <v>24</v>
      </c>
      <c r="F1091" s="9">
        <v>63</v>
      </c>
      <c r="G1091" s="9">
        <v>2105031</v>
      </c>
      <c r="H1091" s="11">
        <v>720632105031</v>
      </c>
      <c r="I1091" s="20" t="s">
        <v>4096</v>
      </c>
      <c r="J1091" s="20" t="s">
        <v>4097</v>
      </c>
      <c r="K1091" s="10" t="s">
        <v>4098</v>
      </c>
      <c r="L1091" s="10" t="s">
        <v>28</v>
      </c>
      <c r="M1091" s="10" t="s">
        <v>320</v>
      </c>
      <c r="N1091" s="10" t="s">
        <v>504</v>
      </c>
      <c r="O1091" s="10" t="s">
        <v>190</v>
      </c>
      <c r="P1091" s="10" t="s">
        <v>4099</v>
      </c>
      <c r="Q1091" s="10">
        <v>697</v>
      </c>
      <c r="R1091" s="12">
        <v>0.29670000000000002</v>
      </c>
      <c r="S1091" s="10" t="s">
        <v>4100</v>
      </c>
      <c r="T1091" s="14">
        <v>0.1</v>
      </c>
      <c r="U1091" s="17">
        <v>0.9</v>
      </c>
      <c r="V1091" s="11">
        <f>(P1091/(1+((($T1091/1.645)^2)*((P1091-1)/0.25))))+1</f>
        <v>66.924147348384324</v>
      </c>
      <c r="W1091" s="11">
        <f>(Q1091/(1+((($T1091/1.645)^2)*((Q1091-1)/0.25))))+1</f>
        <v>62.746149458071876</v>
      </c>
      <c r="X1091" s="11">
        <f>Q1091/W1091</f>
        <v>11.108251359165045</v>
      </c>
    </row>
    <row r="1092" spans="1:24">
      <c r="A1092" s="9" t="s">
        <v>20</v>
      </c>
      <c r="B1092" s="10" t="s">
        <v>21</v>
      </c>
      <c r="C1092" s="9" t="s">
        <v>4037</v>
      </c>
      <c r="D1092" s="10" t="s">
        <v>4038</v>
      </c>
      <c r="E1092" s="9" t="s">
        <v>24</v>
      </c>
      <c r="F1092" s="9">
        <v>63</v>
      </c>
      <c r="G1092" s="9">
        <v>2105041</v>
      </c>
      <c r="H1092" s="11">
        <v>720632105041</v>
      </c>
      <c r="I1092" s="20" t="s">
        <v>4101</v>
      </c>
      <c r="J1092" s="20" t="s">
        <v>4102</v>
      </c>
      <c r="K1092" s="10" t="s">
        <v>4103</v>
      </c>
      <c r="L1092" s="10" t="s">
        <v>28</v>
      </c>
      <c r="M1092" s="10" t="s">
        <v>499</v>
      </c>
      <c r="N1092" s="10" t="s">
        <v>655</v>
      </c>
      <c r="O1092" s="10" t="s">
        <v>367</v>
      </c>
      <c r="P1092" s="10" t="s">
        <v>703</v>
      </c>
      <c r="Q1092" s="10">
        <v>844</v>
      </c>
      <c r="R1092" s="12">
        <v>0.40259999999999996</v>
      </c>
      <c r="S1092" s="10" t="s">
        <v>4104</v>
      </c>
      <c r="T1092" s="14">
        <v>0.1</v>
      </c>
      <c r="U1092" s="17">
        <v>0.9</v>
      </c>
      <c r="V1092" s="11">
        <f>(P1092/(1+((($T1092/1.645)^2)*((P1092-1)/0.25))))+1</f>
        <v>66.414761047169478</v>
      </c>
      <c r="W1092" s="11">
        <f>(Q1092/(1+((($T1092/1.645)^2)*((Q1092-1)/0.25))))+1</f>
        <v>63.699267899805143</v>
      </c>
      <c r="X1092" s="11">
        <f>Q1092/W1092</f>
        <v>13.249759813999084</v>
      </c>
    </row>
    <row r="1093" spans="1:24">
      <c r="A1093" s="9" t="s">
        <v>20</v>
      </c>
      <c r="B1093" s="10" t="s">
        <v>21</v>
      </c>
      <c r="C1093" s="9" t="s">
        <v>4037</v>
      </c>
      <c r="D1093" s="10" t="s">
        <v>4038</v>
      </c>
      <c r="E1093" s="9" t="s">
        <v>24</v>
      </c>
      <c r="F1093" s="9">
        <v>63</v>
      </c>
      <c r="G1093" s="9">
        <v>2105042</v>
      </c>
      <c r="H1093" s="11">
        <v>720632105042</v>
      </c>
      <c r="I1093" s="20" t="s">
        <v>4105</v>
      </c>
      <c r="J1093" s="20" t="s">
        <v>4106</v>
      </c>
      <c r="K1093" s="10" t="s">
        <v>4103</v>
      </c>
      <c r="L1093" s="10" t="s">
        <v>36</v>
      </c>
      <c r="M1093" s="10" t="s">
        <v>156</v>
      </c>
      <c r="N1093" s="10" t="s">
        <v>137</v>
      </c>
      <c r="O1093" s="10" t="s">
        <v>1034</v>
      </c>
      <c r="P1093" s="10" t="s">
        <v>1919</v>
      </c>
      <c r="Q1093" s="10">
        <v>517</v>
      </c>
      <c r="R1093" s="12">
        <v>0.52369999999999994</v>
      </c>
      <c r="S1093" s="10" t="s">
        <v>4107</v>
      </c>
      <c r="T1093" s="14">
        <v>0.1</v>
      </c>
      <c r="U1093" s="17">
        <v>0.9</v>
      </c>
      <c r="V1093" s="11">
        <f>(P1093/(1+((($T1093/1.645)^2)*((P1093-1)/0.25))))+1</f>
        <v>65.920655132498126</v>
      </c>
      <c r="W1093" s="11">
        <f>(Q1093/(1+((($T1093/1.645)^2)*((Q1093-1)/0.25))))+1</f>
        <v>60.925187478382284</v>
      </c>
      <c r="X1093" s="11">
        <f>Q1093/W1093</f>
        <v>8.4858171373447799</v>
      </c>
    </row>
    <row r="1094" spans="1:24">
      <c r="A1094" s="9" t="s">
        <v>20</v>
      </c>
      <c r="B1094" s="10" t="s">
        <v>21</v>
      </c>
      <c r="C1094" s="9" t="s">
        <v>4037</v>
      </c>
      <c r="D1094" s="10" t="s">
        <v>4038</v>
      </c>
      <c r="E1094" s="9" t="s">
        <v>24</v>
      </c>
      <c r="F1094" s="9">
        <v>63</v>
      </c>
      <c r="G1094" s="9">
        <v>2105043</v>
      </c>
      <c r="H1094" s="11">
        <v>720632105043</v>
      </c>
      <c r="I1094" s="20" t="s">
        <v>4108</v>
      </c>
      <c r="J1094" s="20" t="s">
        <v>4109</v>
      </c>
      <c r="K1094" s="10" t="s">
        <v>4103</v>
      </c>
      <c r="L1094" s="10" t="s">
        <v>133</v>
      </c>
      <c r="M1094" s="10" t="s">
        <v>246</v>
      </c>
      <c r="N1094" s="10" t="s">
        <v>959</v>
      </c>
      <c r="O1094" s="10" t="s">
        <v>641</v>
      </c>
      <c r="P1094" s="10" t="s">
        <v>1930</v>
      </c>
      <c r="Q1094" s="10">
        <v>782</v>
      </c>
      <c r="R1094" s="12">
        <v>0.38140000000000002</v>
      </c>
      <c r="S1094" s="10" t="s">
        <v>4110</v>
      </c>
      <c r="T1094" s="14">
        <v>0.1</v>
      </c>
      <c r="U1094" s="17">
        <v>0.9</v>
      </c>
      <c r="V1094" s="11">
        <f>(P1094/(1+((($T1094/1.645)^2)*((P1094-1)/0.25))))+1</f>
        <v>66.708491076257431</v>
      </c>
      <c r="W1094" s="11">
        <f>(Q1094/(1+((($T1094/1.645)^2)*((Q1094-1)/0.25))))+1</f>
        <v>63.337535838143047</v>
      </c>
      <c r="X1094" s="11">
        <f>Q1094/W1094</f>
        <v>12.34654916159629</v>
      </c>
    </row>
    <row r="1095" spans="1:24">
      <c r="A1095" s="9" t="s">
        <v>20</v>
      </c>
      <c r="B1095" s="10" t="s">
        <v>21</v>
      </c>
      <c r="C1095" s="9" t="s">
        <v>4037</v>
      </c>
      <c r="D1095" s="10" t="s">
        <v>4038</v>
      </c>
      <c r="E1095" s="9" t="s">
        <v>24</v>
      </c>
      <c r="F1095" s="9">
        <v>63</v>
      </c>
      <c r="G1095" s="9">
        <v>2105044</v>
      </c>
      <c r="H1095" s="11">
        <v>720632105044</v>
      </c>
      <c r="I1095" s="20" t="s">
        <v>4111</v>
      </c>
      <c r="J1095" s="20" t="s">
        <v>4112</v>
      </c>
      <c r="K1095" s="10" t="s">
        <v>4103</v>
      </c>
      <c r="L1095" s="10" t="s">
        <v>160</v>
      </c>
      <c r="M1095" s="10" t="s">
        <v>498</v>
      </c>
      <c r="N1095" s="10" t="s">
        <v>710</v>
      </c>
      <c r="O1095" s="10" t="s">
        <v>671</v>
      </c>
      <c r="P1095" s="10" t="s">
        <v>1422</v>
      </c>
      <c r="Q1095" s="10">
        <v>284</v>
      </c>
      <c r="R1095" s="12">
        <v>0.38829999999999998</v>
      </c>
      <c r="S1095" s="10" t="s">
        <v>4113</v>
      </c>
      <c r="T1095" s="14">
        <v>0.1</v>
      </c>
      <c r="U1095" s="17">
        <v>0.9</v>
      </c>
      <c r="V1095" s="11">
        <f>(P1095/(1+((($T1095/1.645)^2)*((P1095-1)/0.25))))+1</f>
        <v>65.501144002923184</v>
      </c>
      <c r="W1095" s="11">
        <f>(Q1095/(1+((($T1095/1.645)^2)*((Q1095-1)/0.25))))+1</f>
        <v>55.791795965000773</v>
      </c>
      <c r="X1095" s="11">
        <f>Q1095/W1095</f>
        <v>5.0903541477345247</v>
      </c>
    </row>
    <row r="1096" spans="1:24">
      <c r="A1096" s="9" t="s">
        <v>20</v>
      </c>
      <c r="B1096" s="10" t="s">
        <v>21</v>
      </c>
      <c r="C1096" s="9" t="s">
        <v>4114</v>
      </c>
      <c r="D1096" s="10" t="s">
        <v>4115</v>
      </c>
      <c r="E1096" s="9" t="s">
        <v>24</v>
      </c>
      <c r="F1096" s="9">
        <v>65</v>
      </c>
      <c r="G1096" s="9">
        <v>3101001</v>
      </c>
      <c r="H1096" s="11">
        <v>720653101001</v>
      </c>
      <c r="I1096" s="20" t="s">
        <v>4116</v>
      </c>
      <c r="J1096" s="20" t="s">
        <v>4117</v>
      </c>
      <c r="K1096" s="10" t="s">
        <v>4118</v>
      </c>
      <c r="L1096" s="10" t="s">
        <v>28</v>
      </c>
      <c r="M1096" s="10" t="s">
        <v>220</v>
      </c>
      <c r="N1096" s="10" t="s">
        <v>499</v>
      </c>
      <c r="O1096" s="10" t="s">
        <v>127</v>
      </c>
      <c r="P1096" s="10" t="s">
        <v>2295</v>
      </c>
      <c r="Q1096" s="10">
        <v>464</v>
      </c>
      <c r="R1096" s="12">
        <v>0.33520000000000005</v>
      </c>
      <c r="S1096" s="10" t="s">
        <v>4119</v>
      </c>
      <c r="T1096" s="14">
        <v>0.1</v>
      </c>
      <c r="U1096" s="17">
        <v>0.9</v>
      </c>
      <c r="V1096" s="11">
        <f>(P1096/(1+((($T1096/1.645)^2)*((P1096-1)/0.25))))+1</f>
        <v>66.182196513358974</v>
      </c>
      <c r="W1096" s="11">
        <f>(Q1096/(1+((($T1096/1.645)^2)*((Q1096-1)/0.25))))+1</f>
        <v>60.153590933771156</v>
      </c>
      <c r="X1096" s="11">
        <f>Q1096/W1096</f>
        <v>7.7135877143371543</v>
      </c>
    </row>
    <row r="1097" spans="1:24">
      <c r="A1097" s="9" t="s">
        <v>20</v>
      </c>
      <c r="B1097" s="10" t="s">
        <v>21</v>
      </c>
      <c r="C1097" s="9" t="s">
        <v>4114</v>
      </c>
      <c r="D1097" s="10" t="s">
        <v>4115</v>
      </c>
      <c r="E1097" s="9" t="s">
        <v>24</v>
      </c>
      <c r="F1097" s="9">
        <v>65</v>
      </c>
      <c r="G1097" s="9">
        <v>3101002</v>
      </c>
      <c r="H1097" s="11">
        <v>720653101002</v>
      </c>
      <c r="I1097" s="20" t="s">
        <v>4120</v>
      </c>
      <c r="J1097" s="20" t="s">
        <v>4121</v>
      </c>
      <c r="K1097" s="10" t="s">
        <v>4118</v>
      </c>
      <c r="L1097" s="10" t="s">
        <v>36</v>
      </c>
      <c r="M1097" s="10" t="s">
        <v>177</v>
      </c>
      <c r="N1097" s="10" t="s">
        <v>85</v>
      </c>
      <c r="O1097" s="10" t="s">
        <v>1345</v>
      </c>
      <c r="P1097" s="10" t="s">
        <v>4122</v>
      </c>
      <c r="Q1097" s="10">
        <v>698</v>
      </c>
      <c r="R1097" s="12">
        <v>0.4254</v>
      </c>
      <c r="S1097" s="10" t="s">
        <v>4123</v>
      </c>
      <c r="T1097" s="14">
        <v>0.1</v>
      </c>
      <c r="U1097" s="17">
        <v>0.9</v>
      </c>
      <c r="V1097" s="11">
        <f>(P1097/(1+((($T1097/1.645)^2)*((P1097-1)/0.25))))+1</f>
        <v>66.247963376241103</v>
      </c>
      <c r="W1097" s="11">
        <f>(Q1097/(1+((($T1097/1.645)^2)*((Q1097-1)/0.25))))+1</f>
        <v>62.753871253292957</v>
      </c>
      <c r="X1097" s="11">
        <f>Q1097/W1097</f>
        <v>11.122819772865775</v>
      </c>
    </row>
    <row r="1098" spans="1:24">
      <c r="A1098" s="9" t="s">
        <v>20</v>
      </c>
      <c r="B1098" s="10" t="s">
        <v>21</v>
      </c>
      <c r="C1098" s="9" t="s">
        <v>4114</v>
      </c>
      <c r="D1098" s="10" t="s">
        <v>4115</v>
      </c>
      <c r="E1098" s="9" t="s">
        <v>24</v>
      </c>
      <c r="F1098" s="9">
        <v>65</v>
      </c>
      <c r="G1098" s="9">
        <v>3101003</v>
      </c>
      <c r="H1098" s="11">
        <v>720653101003</v>
      </c>
      <c r="I1098" s="20" t="s">
        <v>4124</v>
      </c>
      <c r="J1098" s="20" t="s">
        <v>4125</v>
      </c>
      <c r="K1098" s="10" t="s">
        <v>4118</v>
      </c>
      <c r="L1098" s="10" t="s">
        <v>133</v>
      </c>
      <c r="M1098" s="10" t="s">
        <v>979</v>
      </c>
      <c r="N1098" s="10" t="s">
        <v>1029</v>
      </c>
      <c r="O1098" s="10" t="s">
        <v>62</v>
      </c>
      <c r="P1098" s="10" t="s">
        <v>106</v>
      </c>
      <c r="Q1098" s="10">
        <v>825</v>
      </c>
      <c r="R1098" s="12">
        <v>0.4582</v>
      </c>
      <c r="S1098" s="10" t="s">
        <v>3564</v>
      </c>
      <c r="T1098" s="14">
        <v>0.1</v>
      </c>
      <c r="U1098" s="17">
        <v>0.9</v>
      </c>
      <c r="V1098" s="11">
        <f>(P1098/(1+((($T1098/1.645)^2)*((P1098-1)/0.25))))+1</f>
        <v>66.900695694822801</v>
      </c>
      <c r="W1098" s="11">
        <f>(Q1098/(1+((($T1098/1.645)^2)*((Q1098-1)/0.25))))+1</f>
        <v>63.593760448494045</v>
      </c>
      <c r="X1098" s="11">
        <f>Q1098/W1098</f>
        <v>12.972970841505516</v>
      </c>
    </row>
    <row r="1099" spans="1:24">
      <c r="A1099" s="9" t="s">
        <v>20</v>
      </c>
      <c r="B1099" s="10" t="s">
        <v>21</v>
      </c>
      <c r="C1099" s="9" t="s">
        <v>4114</v>
      </c>
      <c r="D1099" s="10" t="s">
        <v>4115</v>
      </c>
      <c r="E1099" s="9" t="s">
        <v>24</v>
      </c>
      <c r="F1099" s="9">
        <v>65</v>
      </c>
      <c r="G1099" s="9">
        <v>3101004</v>
      </c>
      <c r="H1099" s="11">
        <v>720653101004</v>
      </c>
      <c r="I1099" s="20" t="s">
        <v>4126</v>
      </c>
      <c r="J1099" s="20" t="s">
        <v>4127</v>
      </c>
      <c r="K1099" s="10" t="s">
        <v>4118</v>
      </c>
      <c r="L1099" s="10" t="s">
        <v>160</v>
      </c>
      <c r="M1099" s="10" t="s">
        <v>320</v>
      </c>
      <c r="N1099" s="10" t="s">
        <v>54</v>
      </c>
      <c r="O1099" s="10" t="s">
        <v>235</v>
      </c>
      <c r="P1099" s="10" t="s">
        <v>1410</v>
      </c>
      <c r="Q1099" s="10">
        <v>881</v>
      </c>
      <c r="R1099" s="12">
        <v>0.38109999999999999</v>
      </c>
      <c r="S1099" s="10" t="s">
        <v>947</v>
      </c>
      <c r="T1099" s="14">
        <v>0.1</v>
      </c>
      <c r="U1099" s="17">
        <v>0.9</v>
      </c>
      <c r="V1099" s="11">
        <f>(P1099/(1+((($T1099/1.645)^2)*((P1099-1)/0.25))))+1</f>
        <v>66.420290845259174</v>
      </c>
      <c r="W1099" s="11">
        <f>(Q1099/(1+((($T1099/1.645)^2)*((Q1099-1)/0.25))))+1</f>
        <v>63.892588315445892</v>
      </c>
      <c r="X1099" s="11">
        <f>Q1099/W1099</f>
        <v>13.788766791703447</v>
      </c>
    </row>
    <row r="1100" spans="1:24">
      <c r="A1100" s="9" t="s">
        <v>20</v>
      </c>
      <c r="B1100" s="10" t="s">
        <v>21</v>
      </c>
      <c r="C1100" s="9" t="s">
        <v>4114</v>
      </c>
      <c r="D1100" s="10" t="s">
        <v>4115</v>
      </c>
      <c r="E1100" s="9" t="s">
        <v>24</v>
      </c>
      <c r="F1100" s="9">
        <v>65</v>
      </c>
      <c r="G1100" s="9">
        <v>3102001</v>
      </c>
      <c r="H1100" s="11">
        <v>720653102001</v>
      </c>
      <c r="I1100" s="20" t="s">
        <v>4128</v>
      </c>
      <c r="J1100" s="20" t="s">
        <v>4129</v>
      </c>
      <c r="K1100" s="10" t="s">
        <v>4130</v>
      </c>
      <c r="L1100" s="10" t="s">
        <v>28</v>
      </c>
      <c r="M1100" s="10" t="s">
        <v>233</v>
      </c>
      <c r="N1100" s="10" t="s">
        <v>493</v>
      </c>
      <c r="O1100" s="10" t="s">
        <v>558</v>
      </c>
      <c r="P1100" s="10" t="s">
        <v>2567</v>
      </c>
      <c r="Q1100" s="10">
        <v>427</v>
      </c>
      <c r="R1100" s="12">
        <v>0.61020000000000008</v>
      </c>
      <c r="S1100" s="10" t="s">
        <v>4131</v>
      </c>
      <c r="T1100" s="14">
        <v>0.1</v>
      </c>
      <c r="U1100" s="17">
        <v>0.9</v>
      </c>
      <c r="V1100" s="11">
        <f>(P1100/(1+((($T1100/1.645)^2)*((P1100-1)/0.25))))+1</f>
        <v>65.887192455799166</v>
      </c>
      <c r="W1100" s="11">
        <f>(Q1100/(1+((($T1100/1.645)^2)*((Q1100-1)/0.25))))+1</f>
        <v>59.516722986018699</v>
      </c>
      <c r="X1100" s="11">
        <f>Q1100/W1100</f>
        <v>7.1744541462793272</v>
      </c>
    </row>
    <row r="1101" spans="1:24">
      <c r="A1101" s="9" t="s">
        <v>20</v>
      </c>
      <c r="B1101" s="10" t="s">
        <v>21</v>
      </c>
      <c r="C1101" s="9" t="s">
        <v>4114</v>
      </c>
      <c r="D1101" s="10" t="s">
        <v>4115</v>
      </c>
      <c r="E1101" s="9" t="s">
        <v>24</v>
      </c>
      <c r="F1101" s="9">
        <v>65</v>
      </c>
      <c r="G1101" s="9">
        <v>3102002</v>
      </c>
      <c r="H1101" s="11">
        <v>720653102002</v>
      </c>
      <c r="I1101" s="20" t="s">
        <v>4132</v>
      </c>
      <c r="J1101" s="20" t="s">
        <v>4133</v>
      </c>
      <c r="K1101" s="10" t="s">
        <v>4130</v>
      </c>
      <c r="L1101" s="10" t="s">
        <v>36</v>
      </c>
      <c r="M1101" s="10" t="s">
        <v>468</v>
      </c>
      <c r="N1101" s="10" t="s">
        <v>689</v>
      </c>
      <c r="O1101" s="10" t="s">
        <v>494</v>
      </c>
      <c r="P1101" s="10" t="s">
        <v>1259</v>
      </c>
      <c r="Q1101" s="10">
        <v>938</v>
      </c>
      <c r="R1101" s="12">
        <v>0.47210000000000002</v>
      </c>
      <c r="S1101" s="10" t="s">
        <v>4134</v>
      </c>
      <c r="T1101" s="14">
        <v>0.1</v>
      </c>
      <c r="U1101" s="17">
        <v>0.9</v>
      </c>
      <c r="V1101" s="11">
        <f>(P1101/(1+((($T1101/1.645)^2)*((P1101-1)/0.25))))+1</f>
        <v>66.769267579416166</v>
      </c>
      <c r="W1101" s="11">
        <f>(Q1101/(1+((($T1101/1.645)^2)*((Q1101-1)/0.25))))+1</f>
        <v>64.16254095795739</v>
      </c>
      <c r="X1101" s="11">
        <f>Q1101/W1101</f>
        <v>14.619121780333264</v>
      </c>
    </row>
    <row r="1102" spans="1:24">
      <c r="A1102" s="9" t="s">
        <v>20</v>
      </c>
      <c r="B1102" s="10" t="s">
        <v>21</v>
      </c>
      <c r="C1102" s="9" t="s">
        <v>4114</v>
      </c>
      <c r="D1102" s="10" t="s">
        <v>4115</v>
      </c>
      <c r="E1102" s="9" t="s">
        <v>24</v>
      </c>
      <c r="F1102" s="9">
        <v>65</v>
      </c>
      <c r="G1102" s="9">
        <v>3102003</v>
      </c>
      <c r="H1102" s="11">
        <v>720653102003</v>
      </c>
      <c r="I1102" s="20" t="s">
        <v>4135</v>
      </c>
      <c r="J1102" s="20" t="s">
        <v>4136</v>
      </c>
      <c r="K1102" s="10" t="s">
        <v>4130</v>
      </c>
      <c r="L1102" s="10" t="s">
        <v>133</v>
      </c>
      <c r="M1102" s="10" t="s">
        <v>289</v>
      </c>
      <c r="N1102" s="10" t="s">
        <v>551</v>
      </c>
      <c r="O1102" s="10" t="s">
        <v>196</v>
      </c>
      <c r="P1102" s="10" t="s">
        <v>47</v>
      </c>
      <c r="Q1102" s="10">
        <v>511</v>
      </c>
      <c r="R1102" s="12">
        <v>0.37670000000000003</v>
      </c>
      <c r="S1102" s="10" t="s">
        <v>4137</v>
      </c>
      <c r="T1102" s="14">
        <v>0.1</v>
      </c>
      <c r="U1102" s="17">
        <v>0.9</v>
      </c>
      <c r="V1102" s="11">
        <f>(P1102/(1+((($T1102/1.645)^2)*((P1102-1)/0.25))))+1</f>
        <v>64.834813166539803</v>
      </c>
      <c r="W1102" s="11">
        <f>(Q1102/(1+((($T1102/1.645)^2)*((Q1102-1)/0.25))))+1</f>
        <v>60.84494412171717</v>
      </c>
      <c r="X1102" s="11">
        <f>Q1102/W1102</f>
        <v>8.39839706283189</v>
      </c>
    </row>
    <row r="1103" spans="1:24">
      <c r="A1103" s="9" t="s">
        <v>20</v>
      </c>
      <c r="B1103" s="10" t="s">
        <v>21</v>
      </c>
      <c r="C1103" s="9" t="s">
        <v>4114</v>
      </c>
      <c r="D1103" s="10" t="s">
        <v>4115</v>
      </c>
      <c r="E1103" s="9" t="s">
        <v>24</v>
      </c>
      <c r="F1103" s="9">
        <v>65</v>
      </c>
      <c r="G1103" s="9">
        <v>3103001</v>
      </c>
      <c r="H1103" s="11">
        <v>720653103001</v>
      </c>
      <c r="I1103" s="20" t="s">
        <v>4138</v>
      </c>
      <c r="J1103" s="20" t="s">
        <v>4139</v>
      </c>
      <c r="K1103" s="10" t="s">
        <v>4140</v>
      </c>
      <c r="L1103" s="10" t="s">
        <v>28</v>
      </c>
      <c r="M1103" s="10" t="s">
        <v>156</v>
      </c>
      <c r="N1103" s="10" t="s">
        <v>69</v>
      </c>
      <c r="O1103" s="10" t="s">
        <v>55</v>
      </c>
      <c r="P1103" s="10" t="s">
        <v>4141</v>
      </c>
      <c r="Q1103" s="10">
        <v>627</v>
      </c>
      <c r="R1103" s="12">
        <v>0.33500000000000002</v>
      </c>
      <c r="S1103" s="10" t="s">
        <v>2129</v>
      </c>
      <c r="T1103" s="14">
        <v>0.1</v>
      </c>
      <c r="U1103" s="17">
        <v>0.9</v>
      </c>
      <c r="V1103" s="11">
        <f>(P1103/(1+((($T1103/1.645)^2)*((P1103-1)/0.25))))+1</f>
        <v>66.46885494978136</v>
      </c>
      <c r="W1103" s="11">
        <f>(Q1103/(1+((($T1103/1.645)^2)*((Q1103-1)/0.25))))+1</f>
        <v>62.150297204734734</v>
      </c>
      <c r="X1103" s="11">
        <f>Q1103/W1103</f>
        <v>10.088447331708558</v>
      </c>
    </row>
    <row r="1104" spans="1:24">
      <c r="A1104" s="9" t="s">
        <v>20</v>
      </c>
      <c r="B1104" s="10" t="s">
        <v>21</v>
      </c>
      <c r="C1104" s="9" t="s">
        <v>4114</v>
      </c>
      <c r="D1104" s="10" t="s">
        <v>4115</v>
      </c>
      <c r="E1104" s="9" t="s">
        <v>24</v>
      </c>
      <c r="F1104" s="9">
        <v>65</v>
      </c>
      <c r="G1104" s="9">
        <v>3103002</v>
      </c>
      <c r="H1104" s="11">
        <v>720653103002</v>
      </c>
      <c r="I1104" s="20" t="s">
        <v>4142</v>
      </c>
      <c r="J1104" s="20" t="s">
        <v>4143</v>
      </c>
      <c r="K1104" s="10" t="s">
        <v>4140</v>
      </c>
      <c r="L1104" s="10" t="s">
        <v>36</v>
      </c>
      <c r="M1104" s="10" t="s">
        <v>1537</v>
      </c>
      <c r="N1104" s="10" t="s">
        <v>736</v>
      </c>
      <c r="O1104" s="10" t="s">
        <v>440</v>
      </c>
      <c r="P1104" s="10" t="s">
        <v>559</v>
      </c>
      <c r="Q1104" s="10">
        <v>614</v>
      </c>
      <c r="R1104" s="12">
        <v>0.36009999999999998</v>
      </c>
      <c r="S1104" s="10" t="s">
        <v>4144</v>
      </c>
      <c r="T1104" s="14">
        <v>0.1</v>
      </c>
      <c r="U1104" s="17">
        <v>0.9</v>
      </c>
      <c r="V1104" s="11">
        <f>(P1104/(1+((($T1104/1.645)^2)*((P1104-1)/0.25))))+1</f>
        <v>65.637926937691276</v>
      </c>
      <c r="W1104" s="11">
        <f>(Q1104/(1+((($T1104/1.645)^2)*((Q1104-1)/0.25))))+1</f>
        <v>62.026145021169995</v>
      </c>
      <c r="X1104" s="11">
        <f>Q1104/W1104</f>
        <v>9.8990514369454541</v>
      </c>
    </row>
    <row r="1105" spans="1:24">
      <c r="A1105" s="9" t="s">
        <v>20</v>
      </c>
      <c r="B1105" s="10" t="s">
        <v>21</v>
      </c>
      <c r="C1105" s="9" t="s">
        <v>4114</v>
      </c>
      <c r="D1105" s="10" t="s">
        <v>4115</v>
      </c>
      <c r="E1105" s="9" t="s">
        <v>24</v>
      </c>
      <c r="F1105" s="9">
        <v>65</v>
      </c>
      <c r="G1105" s="9">
        <v>3103003</v>
      </c>
      <c r="H1105" s="11">
        <v>720653103003</v>
      </c>
      <c r="I1105" s="20" t="s">
        <v>4145</v>
      </c>
      <c r="J1105" s="20" t="s">
        <v>4146</v>
      </c>
      <c r="K1105" s="10" t="s">
        <v>4140</v>
      </c>
      <c r="L1105" s="10" t="s">
        <v>133</v>
      </c>
      <c r="M1105" s="10" t="s">
        <v>177</v>
      </c>
      <c r="N1105" s="10" t="s">
        <v>789</v>
      </c>
      <c r="O1105" s="10" t="s">
        <v>137</v>
      </c>
      <c r="P1105" s="10" t="s">
        <v>1671</v>
      </c>
      <c r="Q1105" s="10">
        <v>259</v>
      </c>
      <c r="R1105" s="12">
        <v>0.31679999999999997</v>
      </c>
      <c r="S1105" s="10" t="s">
        <v>4147</v>
      </c>
      <c r="T1105" s="14">
        <v>0.1</v>
      </c>
      <c r="U1105" s="17">
        <v>0.9</v>
      </c>
      <c r="V1105" s="11">
        <f>(P1105/(1+((($T1105/1.645)^2)*((P1105-1)/0.25))))+1</f>
        <v>65.375315814061381</v>
      </c>
      <c r="W1105" s="11">
        <f>(Q1105/(1+((($T1105/1.645)^2)*((Q1105-1)/0.25))))+1</f>
        <v>54.804631497329375</v>
      </c>
      <c r="X1105" s="11">
        <f>Q1105/W1105</f>
        <v>4.7258779581908339</v>
      </c>
    </row>
    <row r="1106" spans="1:24">
      <c r="A1106" s="9" t="s">
        <v>20</v>
      </c>
      <c r="B1106" s="10" t="s">
        <v>21</v>
      </c>
      <c r="C1106" s="9" t="s">
        <v>4114</v>
      </c>
      <c r="D1106" s="10" t="s">
        <v>4115</v>
      </c>
      <c r="E1106" s="9" t="s">
        <v>24</v>
      </c>
      <c r="F1106" s="9">
        <v>65</v>
      </c>
      <c r="G1106" s="9">
        <v>3103004</v>
      </c>
      <c r="H1106" s="11">
        <v>720653103004</v>
      </c>
      <c r="I1106" s="20" t="s">
        <v>4148</v>
      </c>
      <c r="J1106" s="20" t="s">
        <v>4149</v>
      </c>
      <c r="K1106" s="10" t="s">
        <v>4140</v>
      </c>
      <c r="L1106" s="10" t="s">
        <v>160</v>
      </c>
      <c r="M1106" s="10" t="s">
        <v>226</v>
      </c>
      <c r="N1106" s="10" t="s">
        <v>1109</v>
      </c>
      <c r="O1106" s="10" t="s">
        <v>60</v>
      </c>
      <c r="P1106" s="10" t="s">
        <v>1772</v>
      </c>
      <c r="Q1106" s="10">
        <v>429</v>
      </c>
      <c r="R1106" s="12">
        <v>0.44600000000000001</v>
      </c>
      <c r="S1106" s="10" t="s">
        <v>4150</v>
      </c>
      <c r="T1106" s="14">
        <v>0.1</v>
      </c>
      <c r="U1106" s="17">
        <v>0.9</v>
      </c>
      <c r="V1106" s="11">
        <f>(P1106/(1+((($T1106/1.645)^2)*((P1106-1)/0.25))))+1</f>
        <v>66.555044804265094</v>
      </c>
      <c r="W1106" s="11">
        <f>(Q1106/(1+((($T1106/1.645)^2)*((Q1106-1)/0.25))))+1</f>
        <v>59.55357919704025</v>
      </c>
      <c r="X1106" s="11">
        <f>Q1106/W1106</f>
        <v>7.2035972612259185</v>
      </c>
    </row>
    <row r="1107" spans="1:24">
      <c r="A1107" s="9" t="s">
        <v>20</v>
      </c>
      <c r="B1107" s="10" t="s">
        <v>21</v>
      </c>
      <c r="C1107" s="9" t="s">
        <v>4114</v>
      </c>
      <c r="D1107" s="10" t="s">
        <v>4115</v>
      </c>
      <c r="E1107" s="9" t="s">
        <v>24</v>
      </c>
      <c r="F1107" s="9">
        <v>65</v>
      </c>
      <c r="G1107" s="9">
        <v>3104001</v>
      </c>
      <c r="H1107" s="11">
        <v>720653104001</v>
      </c>
      <c r="I1107" s="20" t="s">
        <v>4151</v>
      </c>
      <c r="J1107" s="20" t="s">
        <v>4152</v>
      </c>
      <c r="K1107" s="10" t="s">
        <v>4153</v>
      </c>
      <c r="L1107" s="10" t="s">
        <v>28</v>
      </c>
      <c r="M1107" s="10" t="s">
        <v>274</v>
      </c>
      <c r="N1107" s="10" t="s">
        <v>452</v>
      </c>
      <c r="O1107" s="10" t="s">
        <v>246</v>
      </c>
      <c r="P1107" s="10" t="s">
        <v>228</v>
      </c>
      <c r="Q1107" s="10">
        <v>630</v>
      </c>
      <c r="R1107" s="12">
        <v>0.3362</v>
      </c>
      <c r="S1107" s="10" t="s">
        <v>4154</v>
      </c>
      <c r="T1107" s="14">
        <v>0.1</v>
      </c>
      <c r="U1107" s="17">
        <v>0.9</v>
      </c>
      <c r="V1107" s="11">
        <f>(P1107/(1+((($T1107/1.645)^2)*((P1107-1)/0.25))))+1</f>
        <v>64.974797224759897</v>
      </c>
      <c r="W1107" s="11">
        <f>(Q1107/(1+((($T1107/1.645)^2)*((Q1107-1)/0.25))))+1</f>
        <v>62.178289691479137</v>
      </c>
      <c r="X1107" s="11">
        <f>Q1107/W1107</f>
        <v>10.132153893681876</v>
      </c>
    </row>
    <row r="1108" spans="1:24">
      <c r="A1108" s="9" t="s">
        <v>20</v>
      </c>
      <c r="B1108" s="10" t="s">
        <v>21</v>
      </c>
      <c r="C1108" s="9" t="s">
        <v>4114</v>
      </c>
      <c r="D1108" s="10" t="s">
        <v>4115</v>
      </c>
      <c r="E1108" s="9" t="s">
        <v>24</v>
      </c>
      <c r="F1108" s="9">
        <v>65</v>
      </c>
      <c r="G1108" s="9">
        <v>3104002</v>
      </c>
      <c r="H1108" s="11">
        <v>720653104002</v>
      </c>
      <c r="I1108" s="20" t="s">
        <v>4155</v>
      </c>
      <c r="J1108" s="20" t="s">
        <v>4156</v>
      </c>
      <c r="K1108" s="10" t="s">
        <v>4153</v>
      </c>
      <c r="L1108" s="10" t="s">
        <v>36</v>
      </c>
      <c r="M1108" s="10" t="s">
        <v>1276</v>
      </c>
      <c r="N1108" s="10" t="s">
        <v>1034</v>
      </c>
      <c r="O1108" s="10" t="s">
        <v>559</v>
      </c>
      <c r="P1108" s="10" t="s">
        <v>1952</v>
      </c>
      <c r="Q1108" s="10">
        <v>721</v>
      </c>
      <c r="R1108" s="12">
        <v>0.44630000000000003</v>
      </c>
      <c r="S1108" s="10" t="s">
        <v>1198</v>
      </c>
      <c r="T1108" s="14">
        <v>0.1</v>
      </c>
      <c r="U1108" s="17">
        <v>0.9</v>
      </c>
      <c r="V1108" s="11">
        <f>(P1108/(1+((($T1108/1.645)^2)*((P1108-1)/0.25))))+1</f>
        <v>67.046956180766585</v>
      </c>
      <c r="W1108" s="11">
        <f>(Q1108/(1+((($T1108/1.645)^2)*((Q1108-1)/0.25))))+1</f>
        <v>62.926060967703791</v>
      </c>
      <c r="X1108" s="11">
        <f>Q1108/W1108</f>
        <v>11.45789183228943</v>
      </c>
    </row>
    <row r="1109" spans="1:24">
      <c r="A1109" s="9" t="s">
        <v>20</v>
      </c>
      <c r="B1109" s="10" t="s">
        <v>21</v>
      </c>
      <c r="C1109" s="9" t="s">
        <v>4114</v>
      </c>
      <c r="D1109" s="10" t="s">
        <v>4115</v>
      </c>
      <c r="E1109" s="9" t="s">
        <v>24</v>
      </c>
      <c r="F1109" s="9">
        <v>65</v>
      </c>
      <c r="G1109" s="9">
        <v>3104003</v>
      </c>
      <c r="H1109" s="11">
        <v>720653104003</v>
      </c>
      <c r="I1109" s="20" t="s">
        <v>4157</v>
      </c>
      <c r="J1109" s="20" t="s">
        <v>4158</v>
      </c>
      <c r="K1109" s="10" t="s">
        <v>4153</v>
      </c>
      <c r="L1109" s="10" t="s">
        <v>133</v>
      </c>
      <c r="M1109" s="10" t="s">
        <v>304</v>
      </c>
      <c r="N1109" s="10" t="s">
        <v>1276</v>
      </c>
      <c r="O1109" s="10" t="s">
        <v>29</v>
      </c>
      <c r="P1109" s="10" t="s">
        <v>123</v>
      </c>
      <c r="Q1109" s="10">
        <v>665</v>
      </c>
      <c r="R1109" s="12">
        <v>0.38890000000000002</v>
      </c>
      <c r="S1109" s="10" t="s">
        <v>369</v>
      </c>
      <c r="T1109" s="14">
        <v>0.1</v>
      </c>
      <c r="U1109" s="17">
        <v>0.9</v>
      </c>
      <c r="V1109" s="11">
        <f>(P1109/(1+((($T1109/1.645)^2)*((P1109-1)/0.25))))+1</f>
        <v>65.977305243639293</v>
      </c>
      <c r="W1109" s="11">
        <f>(Q1109/(1+((($T1109/1.645)^2)*((Q1109-1)/0.25))))+1</f>
        <v>62.48790705263184</v>
      </c>
      <c r="X1109" s="11">
        <f>Q1109/W1109</f>
        <v>10.642059101769705</v>
      </c>
    </row>
    <row r="1110" spans="1:24">
      <c r="A1110" s="9" t="s">
        <v>20</v>
      </c>
      <c r="B1110" s="10" t="s">
        <v>21</v>
      </c>
      <c r="C1110" s="9" t="s">
        <v>4114</v>
      </c>
      <c r="D1110" s="10" t="s">
        <v>4115</v>
      </c>
      <c r="E1110" s="9" t="s">
        <v>24</v>
      </c>
      <c r="F1110" s="9">
        <v>65</v>
      </c>
      <c r="G1110" s="9">
        <v>3104004</v>
      </c>
      <c r="H1110" s="11">
        <v>720653104004</v>
      </c>
      <c r="I1110" s="20" t="s">
        <v>4159</v>
      </c>
      <c r="J1110" s="20" t="s">
        <v>4160</v>
      </c>
      <c r="K1110" s="10" t="s">
        <v>4153</v>
      </c>
      <c r="L1110" s="10" t="s">
        <v>160</v>
      </c>
      <c r="M1110" s="10" t="s">
        <v>1168</v>
      </c>
      <c r="N1110" s="10" t="s">
        <v>746</v>
      </c>
      <c r="O1110" s="10" t="s">
        <v>2077</v>
      </c>
      <c r="P1110" s="10" t="s">
        <v>4161</v>
      </c>
      <c r="Q1110" s="10">
        <v>838</v>
      </c>
      <c r="R1110" s="12">
        <v>0.40229999999999999</v>
      </c>
      <c r="S1110" s="10" t="s">
        <v>4162</v>
      </c>
      <c r="T1110" s="14">
        <v>0.1</v>
      </c>
      <c r="U1110" s="17">
        <v>0.9</v>
      </c>
      <c r="V1110" s="11">
        <f>(P1110/(1+((($T1110/1.645)^2)*((P1110-1)/0.25))))+1</f>
        <v>67.189832385063013</v>
      </c>
      <c r="W1110" s="11">
        <f>(Q1110/(1+((($T1110/1.645)^2)*((Q1110-1)/0.25))))+1</f>
        <v>63.66642854527403</v>
      </c>
      <c r="X1110" s="11">
        <f>Q1110/W1110</f>
        <v>13.162352893787457</v>
      </c>
    </row>
    <row r="1111" spans="1:24">
      <c r="A1111" s="9" t="s">
        <v>20</v>
      </c>
      <c r="B1111" s="10" t="s">
        <v>21</v>
      </c>
      <c r="C1111" s="9" t="s">
        <v>4114</v>
      </c>
      <c r="D1111" s="10" t="s">
        <v>4115</v>
      </c>
      <c r="E1111" s="9" t="s">
        <v>24</v>
      </c>
      <c r="F1111" s="9">
        <v>65</v>
      </c>
      <c r="G1111" s="9">
        <v>3105001</v>
      </c>
      <c r="H1111" s="11">
        <v>720653105001</v>
      </c>
      <c r="I1111" s="20" t="s">
        <v>4163</v>
      </c>
      <c r="J1111" s="20" t="s">
        <v>4164</v>
      </c>
      <c r="K1111" s="10" t="s">
        <v>4165</v>
      </c>
      <c r="L1111" s="10" t="s">
        <v>28</v>
      </c>
      <c r="M1111" s="10" t="s">
        <v>1013</v>
      </c>
      <c r="N1111" s="10" t="s">
        <v>504</v>
      </c>
      <c r="O1111" s="10" t="s">
        <v>142</v>
      </c>
      <c r="P1111" s="10" t="s">
        <v>2224</v>
      </c>
      <c r="Q1111" s="10">
        <v>749</v>
      </c>
      <c r="R1111" s="12">
        <v>0.31590000000000001</v>
      </c>
      <c r="S1111" s="10" t="s">
        <v>4166</v>
      </c>
      <c r="T1111" s="14">
        <v>0.1</v>
      </c>
      <c r="U1111" s="17">
        <v>0.9</v>
      </c>
      <c r="V1111" s="11">
        <f>(P1111/(1+((($T1111/1.645)^2)*((P1111-1)/0.25))))+1</f>
        <v>66.81521690736956</v>
      </c>
      <c r="W1111" s="11">
        <f>(Q1111/(1+((($T1111/1.645)^2)*((Q1111-1)/0.25))))+1</f>
        <v>63.122576225574512</v>
      </c>
      <c r="X1111" s="11">
        <f>Q1111/W1111</f>
        <v>11.865802139053663</v>
      </c>
    </row>
    <row r="1112" spans="1:24">
      <c r="A1112" s="9" t="s">
        <v>20</v>
      </c>
      <c r="B1112" s="10" t="s">
        <v>21</v>
      </c>
      <c r="C1112" s="9" t="s">
        <v>4114</v>
      </c>
      <c r="D1112" s="10" t="s">
        <v>4115</v>
      </c>
      <c r="E1112" s="9" t="s">
        <v>24</v>
      </c>
      <c r="F1112" s="9">
        <v>65</v>
      </c>
      <c r="G1112" s="9">
        <v>3105002</v>
      </c>
      <c r="H1112" s="11">
        <v>720653105002</v>
      </c>
      <c r="I1112" s="20" t="s">
        <v>4167</v>
      </c>
      <c r="J1112" s="20" t="s">
        <v>4168</v>
      </c>
      <c r="K1112" s="10" t="s">
        <v>4165</v>
      </c>
      <c r="L1112" s="10" t="s">
        <v>36</v>
      </c>
      <c r="M1112" s="10" t="s">
        <v>488</v>
      </c>
      <c r="N1112" s="10" t="s">
        <v>275</v>
      </c>
      <c r="O1112" s="10" t="s">
        <v>1049</v>
      </c>
      <c r="P1112" s="10" t="s">
        <v>472</v>
      </c>
      <c r="Q1112" s="10">
        <v>393</v>
      </c>
      <c r="R1112" s="12">
        <v>0.2273</v>
      </c>
      <c r="S1112" s="10" t="s">
        <v>3331</v>
      </c>
      <c r="T1112" s="14">
        <v>0.1</v>
      </c>
      <c r="U1112" s="17">
        <v>0.9</v>
      </c>
      <c r="V1112" s="11">
        <f>(P1112/(1+((($T1112/1.645)^2)*((P1112-1)/0.25))))+1</f>
        <v>64.383409014687317</v>
      </c>
      <c r="W1112" s="11">
        <f>(Q1112/(1+((($T1112/1.645)^2)*((Q1112-1)/0.25))))+1</f>
        <v>58.841095342794318</v>
      </c>
      <c r="X1112" s="11">
        <f>Q1112/W1112</f>
        <v>6.679005509847749</v>
      </c>
    </row>
    <row r="1113" spans="1:24">
      <c r="A1113" s="9" t="s">
        <v>20</v>
      </c>
      <c r="B1113" s="10" t="s">
        <v>21</v>
      </c>
      <c r="C1113" s="9" t="s">
        <v>4114</v>
      </c>
      <c r="D1113" s="10" t="s">
        <v>4115</v>
      </c>
      <c r="E1113" s="9" t="s">
        <v>24</v>
      </c>
      <c r="F1113" s="9">
        <v>65</v>
      </c>
      <c r="G1113" s="9">
        <v>3105003</v>
      </c>
      <c r="H1113" s="11">
        <v>720653105003</v>
      </c>
      <c r="I1113" s="20" t="s">
        <v>4169</v>
      </c>
      <c r="J1113" s="20" t="s">
        <v>4170</v>
      </c>
      <c r="K1113" s="10" t="s">
        <v>4165</v>
      </c>
      <c r="L1113" s="10" t="s">
        <v>133</v>
      </c>
      <c r="M1113" s="10" t="s">
        <v>84</v>
      </c>
      <c r="N1113" s="10" t="s">
        <v>440</v>
      </c>
      <c r="O1113" s="10" t="s">
        <v>1695</v>
      </c>
      <c r="P1113" s="10" t="s">
        <v>4171</v>
      </c>
      <c r="Q1113" s="10">
        <v>733</v>
      </c>
      <c r="R1113" s="12">
        <v>0.27760000000000001</v>
      </c>
      <c r="S1113" s="10" t="s">
        <v>4172</v>
      </c>
      <c r="T1113" s="14">
        <v>0.1</v>
      </c>
      <c r="U1113" s="17">
        <v>0.9</v>
      </c>
      <c r="V1113" s="11">
        <f>(P1113/(1+((($T1113/1.645)^2)*((P1113-1)/0.25))))+1</f>
        <v>66.920835670104424</v>
      </c>
      <c r="W1113" s="11">
        <f>(Q1113/(1+((($T1113/1.645)^2)*((Q1113-1)/0.25))))+1</f>
        <v>63.011966944939225</v>
      </c>
      <c r="X1113" s="11">
        <f>Q1113/W1113</f>
        <v>11.632710983939068</v>
      </c>
    </row>
    <row r="1114" spans="1:24">
      <c r="A1114" s="9" t="s">
        <v>20</v>
      </c>
      <c r="B1114" s="10" t="s">
        <v>21</v>
      </c>
      <c r="C1114" s="9" t="s">
        <v>4114</v>
      </c>
      <c r="D1114" s="10" t="s">
        <v>4115</v>
      </c>
      <c r="E1114" s="9" t="s">
        <v>24</v>
      </c>
      <c r="F1114" s="9">
        <v>65</v>
      </c>
      <c r="G1114" s="9">
        <v>3105004</v>
      </c>
      <c r="H1114" s="11">
        <v>720653105004</v>
      </c>
      <c r="I1114" s="20" t="s">
        <v>4173</v>
      </c>
      <c r="J1114" s="20" t="s">
        <v>4174</v>
      </c>
      <c r="K1114" s="10" t="s">
        <v>4165</v>
      </c>
      <c r="L1114" s="10" t="s">
        <v>160</v>
      </c>
      <c r="M1114" s="10" t="s">
        <v>801</v>
      </c>
      <c r="N1114" s="10" t="s">
        <v>221</v>
      </c>
      <c r="O1114" s="10" t="s">
        <v>577</v>
      </c>
      <c r="P1114" s="10" t="s">
        <v>143</v>
      </c>
      <c r="Q1114" s="10">
        <v>499</v>
      </c>
      <c r="R1114" s="12">
        <v>0.36659999999999998</v>
      </c>
      <c r="S1114" s="10" t="s">
        <v>1437</v>
      </c>
      <c r="T1114" s="14">
        <v>0.1</v>
      </c>
      <c r="U1114" s="17">
        <v>0.9</v>
      </c>
      <c r="V1114" s="11">
        <f>(P1114/(1+((($T1114/1.645)^2)*((P1114-1)/0.25))))+1</f>
        <v>65.870151593226183</v>
      </c>
      <c r="W1114" s="11">
        <f>(Q1114/(1+((($T1114/1.645)^2)*((Q1114-1)/0.25))))+1</f>
        <v>60.679350438267427</v>
      </c>
      <c r="X1114" s="11">
        <f>Q1114/W1114</f>
        <v>8.223555400575048</v>
      </c>
    </row>
    <row r="1115" spans="1:24">
      <c r="A1115" s="9" t="s">
        <v>20</v>
      </c>
      <c r="B1115" s="10" t="s">
        <v>21</v>
      </c>
      <c r="C1115" s="9" t="s">
        <v>4114</v>
      </c>
      <c r="D1115" s="10" t="s">
        <v>4115</v>
      </c>
      <c r="E1115" s="9" t="s">
        <v>24</v>
      </c>
      <c r="F1115" s="9">
        <v>65</v>
      </c>
      <c r="G1115" s="9">
        <v>3106001</v>
      </c>
      <c r="H1115" s="11">
        <v>720653106001</v>
      </c>
      <c r="I1115" s="20" t="s">
        <v>4175</v>
      </c>
      <c r="J1115" s="20" t="s">
        <v>4176</v>
      </c>
      <c r="K1115" s="10" t="s">
        <v>4177</v>
      </c>
      <c r="L1115" s="10" t="s">
        <v>28</v>
      </c>
      <c r="M1115" s="10" t="s">
        <v>366</v>
      </c>
      <c r="N1115" s="10" t="s">
        <v>428</v>
      </c>
      <c r="O1115" s="10" t="s">
        <v>127</v>
      </c>
      <c r="P1115" s="10" t="s">
        <v>2365</v>
      </c>
      <c r="Q1115" s="10">
        <v>779</v>
      </c>
      <c r="R1115" s="12">
        <v>0.30530000000000002</v>
      </c>
      <c r="S1115" s="10" t="s">
        <v>3260</v>
      </c>
      <c r="T1115" s="14">
        <v>0.1</v>
      </c>
      <c r="U1115" s="17">
        <v>0.9</v>
      </c>
      <c r="V1115" s="11">
        <f>(P1115/(1+((($T1115/1.645)^2)*((P1115-1)/0.25))))+1</f>
        <v>66.550163758017206</v>
      </c>
      <c r="W1115" s="11">
        <f>(Q1115/(1+((($T1115/1.645)^2)*((Q1115-1)/0.25))))+1</f>
        <v>63.318687312505674</v>
      </c>
      <c r="X1115" s="11">
        <f>Q1115/W1115</f>
        <v>12.30284506934408</v>
      </c>
    </row>
    <row r="1116" spans="1:24">
      <c r="A1116" s="9" t="s">
        <v>20</v>
      </c>
      <c r="B1116" s="10" t="s">
        <v>21</v>
      </c>
      <c r="C1116" s="9" t="s">
        <v>4114</v>
      </c>
      <c r="D1116" s="10" t="s">
        <v>4115</v>
      </c>
      <c r="E1116" s="9" t="s">
        <v>24</v>
      </c>
      <c r="F1116" s="9">
        <v>65</v>
      </c>
      <c r="G1116" s="9">
        <v>3106002</v>
      </c>
      <c r="H1116" s="11">
        <v>720653106002</v>
      </c>
      <c r="I1116" s="20" t="s">
        <v>4178</v>
      </c>
      <c r="J1116" s="20" t="s">
        <v>4179</v>
      </c>
      <c r="K1116" s="10" t="s">
        <v>4177</v>
      </c>
      <c r="L1116" s="10" t="s">
        <v>36</v>
      </c>
      <c r="M1116" s="10" t="s">
        <v>182</v>
      </c>
      <c r="N1116" s="10" t="s">
        <v>183</v>
      </c>
      <c r="O1116" s="10" t="s">
        <v>352</v>
      </c>
      <c r="P1116" s="10" t="s">
        <v>457</v>
      </c>
      <c r="Q1116" s="10">
        <v>309</v>
      </c>
      <c r="R1116" s="12">
        <v>0.70530000000000004</v>
      </c>
      <c r="S1116" s="10" t="s">
        <v>4180</v>
      </c>
      <c r="T1116" s="14">
        <v>0.1</v>
      </c>
      <c r="U1116" s="17">
        <v>0.9</v>
      </c>
      <c r="V1116" s="11">
        <f>(P1116/(1+((($T1116/1.645)^2)*((P1116-1)/0.25))))+1</f>
        <v>64.557715382769373</v>
      </c>
      <c r="W1116" s="11">
        <f>(Q1116/(1+((($T1116/1.645)^2)*((Q1116-1)/0.25))))+1</f>
        <v>56.64756647217078</v>
      </c>
      <c r="X1116" s="11">
        <f>Q1116/W1116</f>
        <v>5.4547797768471176</v>
      </c>
    </row>
    <row r="1117" spans="1:24">
      <c r="A1117" s="9" t="s">
        <v>20</v>
      </c>
      <c r="B1117" s="10" t="s">
        <v>21</v>
      </c>
      <c r="C1117" s="9" t="s">
        <v>4114</v>
      </c>
      <c r="D1117" s="10" t="s">
        <v>4115</v>
      </c>
      <c r="E1117" s="9" t="s">
        <v>24</v>
      </c>
      <c r="F1117" s="9">
        <v>65</v>
      </c>
      <c r="G1117" s="9">
        <v>3106003</v>
      </c>
      <c r="H1117" s="11">
        <v>720653106003</v>
      </c>
      <c r="I1117" s="20" t="s">
        <v>4181</v>
      </c>
      <c r="J1117" s="20" t="s">
        <v>4182</v>
      </c>
      <c r="K1117" s="10" t="s">
        <v>4177</v>
      </c>
      <c r="L1117" s="10" t="s">
        <v>133</v>
      </c>
      <c r="M1117" s="10" t="s">
        <v>300</v>
      </c>
      <c r="N1117" s="10" t="s">
        <v>433</v>
      </c>
      <c r="O1117" s="10" t="s">
        <v>457</v>
      </c>
      <c r="P1117" s="10" t="s">
        <v>1124</v>
      </c>
      <c r="Q1117" s="10">
        <v>629</v>
      </c>
      <c r="R1117" s="12">
        <v>0.69920000000000004</v>
      </c>
      <c r="S1117" s="10" t="s">
        <v>3709</v>
      </c>
      <c r="T1117" s="14">
        <v>0.1</v>
      </c>
      <c r="U1117" s="17">
        <v>0.9</v>
      </c>
      <c r="V1117" s="11">
        <f>(P1117/(1+((($T1117/1.645)^2)*((P1117-1)/0.25))))+1</f>
        <v>65.033768482649251</v>
      </c>
      <c r="W1117" s="11">
        <f>(Q1117/(1+((($T1117/1.645)^2)*((Q1117-1)/0.25))))+1</f>
        <v>62.168985688757189</v>
      </c>
      <c r="X1117" s="11">
        <f>Q1117/W1117</f>
        <v>10.117585047133078</v>
      </c>
    </row>
    <row r="1118" spans="1:24">
      <c r="A1118" s="9" t="s">
        <v>20</v>
      </c>
      <c r="B1118" s="10" t="s">
        <v>21</v>
      </c>
      <c r="C1118" s="9" t="s">
        <v>4114</v>
      </c>
      <c r="D1118" s="10" t="s">
        <v>4115</v>
      </c>
      <c r="E1118" s="9" t="s">
        <v>24</v>
      </c>
      <c r="F1118" s="9">
        <v>65</v>
      </c>
      <c r="G1118" s="9">
        <v>3106004</v>
      </c>
      <c r="H1118" s="11">
        <v>720653106004</v>
      </c>
      <c r="I1118" s="20" t="s">
        <v>4183</v>
      </c>
      <c r="J1118" s="20" t="s">
        <v>4184</v>
      </c>
      <c r="K1118" s="10" t="s">
        <v>4177</v>
      </c>
      <c r="L1118" s="10" t="s">
        <v>160</v>
      </c>
      <c r="M1118" s="10" t="s">
        <v>467</v>
      </c>
      <c r="N1118" s="10" t="s">
        <v>440</v>
      </c>
      <c r="O1118" s="10" t="s">
        <v>722</v>
      </c>
      <c r="P1118" s="10" t="s">
        <v>3454</v>
      </c>
      <c r="Q1118" s="10">
        <v>542</v>
      </c>
      <c r="R1118" s="12">
        <v>0.54859999999999998</v>
      </c>
      <c r="S1118" s="10" t="s">
        <v>4185</v>
      </c>
      <c r="T1118" s="14">
        <v>0.1</v>
      </c>
      <c r="U1118" s="17">
        <v>0.9</v>
      </c>
      <c r="V1118" s="11">
        <f>(P1118/(1+((($T1118/1.645)^2)*((P1118-1)/0.25))))+1</f>
        <v>65.31473601027632</v>
      </c>
      <c r="W1118" s="11">
        <f>(Q1118/(1+((($T1118/1.645)^2)*((Q1118-1)/0.25))))+1</f>
        <v>61.242505706783746</v>
      </c>
      <c r="X1118" s="11">
        <f>Q1118/W1118</f>
        <v>8.8500624483750254</v>
      </c>
    </row>
    <row r="1119" spans="1:24">
      <c r="A1119" s="9" t="s">
        <v>20</v>
      </c>
      <c r="B1119" s="10" t="s">
        <v>21</v>
      </c>
      <c r="C1119" s="9" t="s">
        <v>4186</v>
      </c>
      <c r="D1119" s="10" t="s">
        <v>4187</v>
      </c>
      <c r="E1119" s="9" t="s">
        <v>24</v>
      </c>
      <c r="F1119" s="9">
        <v>67</v>
      </c>
      <c r="G1119" s="9">
        <v>8201001</v>
      </c>
      <c r="H1119" s="11">
        <v>720678201001</v>
      </c>
      <c r="I1119" s="20" t="s">
        <v>4188</v>
      </c>
      <c r="J1119" s="20" t="s">
        <v>4189</v>
      </c>
      <c r="K1119" s="10" t="s">
        <v>4190</v>
      </c>
      <c r="L1119" s="10" t="s">
        <v>28</v>
      </c>
      <c r="M1119" s="10" t="s">
        <v>1276</v>
      </c>
      <c r="N1119" s="10" t="s">
        <v>197</v>
      </c>
      <c r="O1119" s="10" t="s">
        <v>1577</v>
      </c>
      <c r="P1119" s="10" t="s">
        <v>4191</v>
      </c>
      <c r="Q1119" s="10">
        <v>1007</v>
      </c>
      <c r="R1119" s="12">
        <v>0.33399999999999996</v>
      </c>
      <c r="S1119" s="10" t="s">
        <v>4192</v>
      </c>
      <c r="T1119" s="14">
        <v>0.1</v>
      </c>
      <c r="U1119" s="17">
        <v>0.9</v>
      </c>
      <c r="V1119" s="11">
        <f>(P1119/(1+((($T1119/1.645)^2)*((P1119-1)/0.25))))+1</f>
        <v>66.962920628890231</v>
      </c>
      <c r="W1119" s="11">
        <f>(Q1119/(1+((($T1119/1.645)^2)*((Q1119-1)/0.25))))+1</f>
        <v>64.450975381307117</v>
      </c>
      <c r="X1119" s="11">
        <f>Q1119/W1119</f>
        <v>15.624278671383193</v>
      </c>
    </row>
    <row r="1120" spans="1:24">
      <c r="A1120" s="9" t="s">
        <v>20</v>
      </c>
      <c r="B1120" s="10" t="s">
        <v>21</v>
      </c>
      <c r="C1120" s="9" t="s">
        <v>4186</v>
      </c>
      <c r="D1120" s="10" t="s">
        <v>4187</v>
      </c>
      <c r="E1120" s="9" t="s">
        <v>24</v>
      </c>
      <c r="F1120" s="9">
        <v>67</v>
      </c>
      <c r="G1120" s="9">
        <v>8201002</v>
      </c>
      <c r="H1120" s="11">
        <v>720678201002</v>
      </c>
      <c r="I1120" s="20" t="s">
        <v>4193</v>
      </c>
      <c r="J1120" s="20" t="s">
        <v>4194</v>
      </c>
      <c r="K1120" s="10" t="s">
        <v>4190</v>
      </c>
      <c r="L1120" s="10" t="s">
        <v>36</v>
      </c>
      <c r="M1120" s="10" t="s">
        <v>284</v>
      </c>
      <c r="N1120" s="10" t="s">
        <v>69</v>
      </c>
      <c r="O1120" s="10" t="s">
        <v>593</v>
      </c>
      <c r="P1120" s="10" t="s">
        <v>257</v>
      </c>
      <c r="Q1120" s="10">
        <v>755</v>
      </c>
      <c r="R1120" s="12">
        <v>0.40850000000000003</v>
      </c>
      <c r="S1120" s="10" t="s">
        <v>4195</v>
      </c>
      <c r="T1120" s="14">
        <v>0.1</v>
      </c>
      <c r="U1120" s="17">
        <v>0.9</v>
      </c>
      <c r="V1120" s="11">
        <f>(P1120/(1+((($T1120/1.645)^2)*((P1120-1)/0.25))))+1</f>
        <v>66.008633504001438</v>
      </c>
      <c r="W1120" s="11">
        <f>(Q1120/(1+((($T1120/1.645)^2)*((Q1120-1)/0.25))))+1</f>
        <v>63.162944104131846</v>
      </c>
      <c r="X1120" s="11">
        <f>Q1120/W1120</f>
        <v>11.953211027581141</v>
      </c>
    </row>
    <row r="1121" spans="1:24">
      <c r="A1121" s="9" t="s">
        <v>20</v>
      </c>
      <c r="B1121" s="10" t="s">
        <v>21</v>
      </c>
      <c r="C1121" s="9" t="s">
        <v>4186</v>
      </c>
      <c r="D1121" s="10" t="s">
        <v>4187</v>
      </c>
      <c r="E1121" s="9" t="s">
        <v>24</v>
      </c>
      <c r="F1121" s="9">
        <v>67</v>
      </c>
      <c r="G1121" s="9">
        <v>8201003</v>
      </c>
      <c r="H1121" s="11">
        <v>720678201003</v>
      </c>
      <c r="I1121" s="20" t="s">
        <v>4196</v>
      </c>
      <c r="J1121" s="20" t="s">
        <v>4197</v>
      </c>
      <c r="K1121" s="10" t="s">
        <v>4190</v>
      </c>
      <c r="L1121" s="10" t="s">
        <v>133</v>
      </c>
      <c r="M1121" s="10" t="s">
        <v>366</v>
      </c>
      <c r="N1121" s="10" t="s">
        <v>806</v>
      </c>
      <c r="O1121" s="10" t="s">
        <v>783</v>
      </c>
      <c r="P1121" s="10" t="s">
        <v>1345</v>
      </c>
      <c r="Q1121" s="10">
        <v>479</v>
      </c>
      <c r="R1121" s="12">
        <v>0.40399999999999997</v>
      </c>
      <c r="S1121" s="10" t="s">
        <v>2154</v>
      </c>
      <c r="T1121" s="14">
        <v>0.1</v>
      </c>
      <c r="U1121" s="17">
        <v>0.9</v>
      </c>
      <c r="V1121" s="11">
        <f>(P1121/(1+((($T1121/1.645)^2)*((P1121-1)/0.25))))+1</f>
        <v>65.226059399774329</v>
      </c>
      <c r="W1121" s="11">
        <f>(Q1121/(1+((($T1121/1.645)^2)*((Q1121-1)/0.25))))+1</f>
        <v>60.387175401842519</v>
      </c>
      <c r="X1121" s="11">
        <f>Q1121/W1121</f>
        <v>7.9321477915223841</v>
      </c>
    </row>
    <row r="1122" spans="1:24">
      <c r="A1122" s="9" t="s">
        <v>20</v>
      </c>
      <c r="B1122" s="10" t="s">
        <v>21</v>
      </c>
      <c r="C1122" s="9" t="s">
        <v>4186</v>
      </c>
      <c r="D1122" s="10" t="s">
        <v>4187</v>
      </c>
      <c r="E1122" s="9" t="s">
        <v>24</v>
      </c>
      <c r="F1122" s="9">
        <v>67</v>
      </c>
      <c r="G1122" s="9">
        <v>8201004</v>
      </c>
      <c r="H1122" s="11">
        <v>720678201004</v>
      </c>
      <c r="I1122" s="20" t="s">
        <v>4198</v>
      </c>
      <c r="J1122" s="20" t="s">
        <v>4199</v>
      </c>
      <c r="K1122" s="10" t="s">
        <v>4190</v>
      </c>
      <c r="L1122" s="10" t="s">
        <v>160</v>
      </c>
      <c r="M1122" s="10" t="s">
        <v>75</v>
      </c>
      <c r="N1122" s="10" t="s">
        <v>75</v>
      </c>
      <c r="O1122" s="10" t="s">
        <v>1029</v>
      </c>
      <c r="P1122" s="10" t="s">
        <v>533</v>
      </c>
      <c r="Q1122" s="10">
        <v>562</v>
      </c>
      <c r="R1122" s="12">
        <v>0.30519999999999997</v>
      </c>
      <c r="S1122" s="10" t="s">
        <v>4200</v>
      </c>
      <c r="T1122" s="14">
        <v>0.1</v>
      </c>
      <c r="U1122" s="17">
        <v>0.9</v>
      </c>
      <c r="V1122" s="11">
        <f>(P1122/(1+((($T1122/1.645)^2)*((P1122-1)/0.25))))+1</f>
        <v>66.279549904178637</v>
      </c>
      <c r="W1122" s="11">
        <f>(Q1122/(1+((($T1122/1.645)^2)*((Q1122-1)/0.25))))+1</f>
        <v>61.478188898643026</v>
      </c>
      <c r="X1122" s="11">
        <f>Q1122/W1122</f>
        <v>9.1414534173501778</v>
      </c>
    </row>
    <row r="1123" spans="1:24">
      <c r="A1123" s="9" t="s">
        <v>20</v>
      </c>
      <c r="B1123" s="10" t="s">
        <v>21</v>
      </c>
      <c r="C1123" s="9" t="s">
        <v>4186</v>
      </c>
      <c r="D1123" s="10" t="s">
        <v>4187</v>
      </c>
      <c r="E1123" s="9" t="s">
        <v>24</v>
      </c>
      <c r="F1123" s="9">
        <v>67</v>
      </c>
      <c r="G1123" s="9">
        <v>8201005</v>
      </c>
      <c r="H1123" s="11">
        <v>720678201005</v>
      </c>
      <c r="I1123" s="20" t="s">
        <v>4201</v>
      </c>
      <c r="J1123" s="20" t="s">
        <v>4202</v>
      </c>
      <c r="K1123" s="10" t="s">
        <v>4190</v>
      </c>
      <c r="L1123" s="10" t="s">
        <v>318</v>
      </c>
      <c r="M1123" s="10" t="s">
        <v>1024</v>
      </c>
      <c r="N1123" s="10" t="s">
        <v>801</v>
      </c>
      <c r="O1123" s="10" t="s">
        <v>1537</v>
      </c>
      <c r="P1123" s="10" t="s">
        <v>467</v>
      </c>
      <c r="Q1123" s="10">
        <v>196</v>
      </c>
      <c r="R1123" s="12">
        <v>0.60909999999999997</v>
      </c>
      <c r="S1123" s="10" t="s">
        <v>4203</v>
      </c>
      <c r="T1123" s="14">
        <v>0.1</v>
      </c>
      <c r="U1123" s="17">
        <v>0.9</v>
      </c>
      <c r="V1123" s="11">
        <f>(P1123/(1+((($T1123/1.645)^2)*((P1123-1)/0.25))))+1</f>
        <v>61.338613538257576</v>
      </c>
      <c r="W1123" s="11">
        <f>(Q1123/(1+((($T1123/1.645)^2)*((Q1123-1)/0.25))))+1</f>
        <v>51.483498754286231</v>
      </c>
      <c r="X1123" s="11">
        <f>Q1123/W1123</f>
        <v>3.8070450676913663</v>
      </c>
    </row>
    <row r="1124" spans="1:24">
      <c r="A1124" s="9" t="s">
        <v>20</v>
      </c>
      <c r="B1124" s="10" t="s">
        <v>21</v>
      </c>
      <c r="C1124" s="9" t="s">
        <v>4186</v>
      </c>
      <c r="D1124" s="10" t="s">
        <v>4187</v>
      </c>
      <c r="E1124" s="9" t="s">
        <v>24</v>
      </c>
      <c r="F1124" s="9">
        <v>67</v>
      </c>
      <c r="G1124" s="9">
        <v>8203001</v>
      </c>
      <c r="H1124" s="11">
        <v>720678203001</v>
      </c>
      <c r="I1124" s="20" t="s">
        <v>4204</v>
      </c>
      <c r="J1124" s="20" t="s">
        <v>4205</v>
      </c>
      <c r="K1124" s="10" t="s">
        <v>4206</v>
      </c>
      <c r="L1124" s="10" t="s">
        <v>28</v>
      </c>
      <c r="M1124" s="10" t="s">
        <v>91</v>
      </c>
      <c r="N1124" s="10" t="s">
        <v>998</v>
      </c>
      <c r="O1124" s="10" t="s">
        <v>440</v>
      </c>
      <c r="P1124" s="10" t="s">
        <v>227</v>
      </c>
      <c r="Q1124" s="10">
        <v>511</v>
      </c>
      <c r="R1124" s="12">
        <v>0.45770000000000005</v>
      </c>
      <c r="S1124" s="10" t="s">
        <v>4207</v>
      </c>
      <c r="T1124" s="14">
        <v>0.1</v>
      </c>
      <c r="U1124" s="17">
        <v>0.9</v>
      </c>
      <c r="V1124" s="11">
        <f>(P1124/(1+((($T1124/1.645)^2)*((P1124-1)/0.25))))+1</f>
        <v>64.443137659720009</v>
      </c>
      <c r="W1124" s="11">
        <f>(Q1124/(1+((($T1124/1.645)^2)*((Q1124-1)/0.25))))+1</f>
        <v>60.84494412171717</v>
      </c>
      <c r="X1124" s="11">
        <f>Q1124/W1124</f>
        <v>8.39839706283189</v>
      </c>
    </row>
    <row r="1125" spans="1:24">
      <c r="A1125" s="9" t="s">
        <v>20</v>
      </c>
      <c r="B1125" s="10" t="s">
        <v>21</v>
      </c>
      <c r="C1125" s="9" t="s">
        <v>4186</v>
      </c>
      <c r="D1125" s="10" t="s">
        <v>4187</v>
      </c>
      <c r="E1125" s="9" t="s">
        <v>24</v>
      </c>
      <c r="F1125" s="9">
        <v>67</v>
      </c>
      <c r="G1125" s="9">
        <v>8203002</v>
      </c>
      <c r="H1125" s="11">
        <v>720678203002</v>
      </c>
      <c r="I1125" s="20" t="s">
        <v>4208</v>
      </c>
      <c r="J1125" s="20" t="s">
        <v>4209</v>
      </c>
      <c r="K1125" s="10" t="s">
        <v>4206</v>
      </c>
      <c r="L1125" s="10" t="s">
        <v>36</v>
      </c>
      <c r="M1125" s="10" t="s">
        <v>390</v>
      </c>
      <c r="N1125" s="10" t="s">
        <v>582</v>
      </c>
      <c r="O1125" s="10" t="s">
        <v>2295</v>
      </c>
      <c r="P1125" s="10" t="s">
        <v>4210</v>
      </c>
      <c r="Q1125" s="10">
        <v>1142</v>
      </c>
      <c r="R1125" s="12">
        <v>0.30980000000000002</v>
      </c>
      <c r="S1125" s="13" t="s">
        <v>2474</v>
      </c>
      <c r="T1125" s="15">
        <v>9.4200000000000006E-2</v>
      </c>
      <c r="U1125" s="17">
        <v>0.9</v>
      </c>
      <c r="V1125" s="11">
        <f>(P1125/(1+((($T1125/1.645)^2)*((P1125-1)/0.25))))+1</f>
        <v>75.619806537951405</v>
      </c>
      <c r="W1125" s="11">
        <f>(Q1125/(1+((($T1125/1.645)^2)*((Q1125-1)/0.25))))+1</f>
        <v>72.525467139508578</v>
      </c>
      <c r="X1125" s="11">
        <f>Q1125/W1125</f>
        <v>15.746192958719879</v>
      </c>
    </row>
    <row r="1126" spans="1:24">
      <c r="A1126" s="9" t="s">
        <v>20</v>
      </c>
      <c r="B1126" s="10" t="s">
        <v>21</v>
      </c>
      <c r="C1126" s="9" t="s">
        <v>4186</v>
      </c>
      <c r="D1126" s="10" t="s">
        <v>4187</v>
      </c>
      <c r="E1126" s="9" t="s">
        <v>24</v>
      </c>
      <c r="F1126" s="9">
        <v>67</v>
      </c>
      <c r="G1126" s="9">
        <v>8204001</v>
      </c>
      <c r="H1126" s="11">
        <v>720678204001</v>
      </c>
      <c r="I1126" s="20" t="s">
        <v>4211</v>
      </c>
      <c r="J1126" s="20" t="s">
        <v>4212</v>
      </c>
      <c r="K1126" s="10" t="s">
        <v>4213</v>
      </c>
      <c r="L1126" s="10" t="s">
        <v>28</v>
      </c>
      <c r="M1126" s="10" t="s">
        <v>83</v>
      </c>
      <c r="N1126" s="10" t="s">
        <v>149</v>
      </c>
      <c r="O1126" s="10" t="s">
        <v>527</v>
      </c>
      <c r="P1126" s="10" t="s">
        <v>228</v>
      </c>
      <c r="Q1126" s="10">
        <v>414</v>
      </c>
      <c r="R1126" s="12">
        <v>0.5302</v>
      </c>
      <c r="S1126" s="10" t="s">
        <v>815</v>
      </c>
      <c r="T1126" s="14">
        <v>0.1</v>
      </c>
      <c r="U1126" s="17">
        <v>0.9</v>
      </c>
      <c r="V1126" s="11">
        <f>(P1126/(1+((($T1126/1.645)^2)*((P1126-1)/0.25))))+1</f>
        <v>64.974797224759897</v>
      </c>
      <c r="W1126" s="11">
        <f>(Q1126/(1+((($T1126/1.645)^2)*((Q1126-1)/0.25))))+1</f>
        <v>59.269681330384202</v>
      </c>
      <c r="X1126" s="11">
        <f>Q1126/W1126</f>
        <v>6.9850215271490868</v>
      </c>
    </row>
    <row r="1127" spans="1:24">
      <c r="A1127" s="9" t="s">
        <v>20</v>
      </c>
      <c r="B1127" s="10" t="s">
        <v>21</v>
      </c>
      <c r="C1127" s="9" t="s">
        <v>4186</v>
      </c>
      <c r="D1127" s="10" t="s">
        <v>4187</v>
      </c>
      <c r="E1127" s="9" t="s">
        <v>24</v>
      </c>
      <c r="F1127" s="9">
        <v>67</v>
      </c>
      <c r="G1127" s="9">
        <v>8204002</v>
      </c>
      <c r="H1127" s="11">
        <v>720678204002</v>
      </c>
      <c r="I1127" s="20" t="s">
        <v>4214</v>
      </c>
      <c r="J1127" s="20" t="s">
        <v>4215</v>
      </c>
      <c r="K1127" s="10" t="s">
        <v>4213</v>
      </c>
      <c r="L1127" s="10" t="s">
        <v>36</v>
      </c>
      <c r="M1127" s="10" t="s">
        <v>275</v>
      </c>
      <c r="N1127" s="10" t="s">
        <v>955</v>
      </c>
      <c r="O1127" s="10" t="s">
        <v>221</v>
      </c>
      <c r="P1127" s="10" t="s">
        <v>183</v>
      </c>
      <c r="Q1127" s="10">
        <v>285</v>
      </c>
      <c r="R1127" s="12">
        <v>0.62329999999999997</v>
      </c>
      <c r="S1127" s="10" t="s">
        <v>4216</v>
      </c>
      <c r="T1127" s="14">
        <v>0.1</v>
      </c>
      <c r="U1127" s="17">
        <v>0.9</v>
      </c>
      <c r="V1127" s="11">
        <f>(P1127/(1+((($T1127/1.645)^2)*((P1127-1)/0.25))))+1</f>
        <v>62.990733076999717</v>
      </c>
      <c r="W1127" s="11">
        <f>(Q1127/(1+((($T1127/1.645)^2)*((Q1127-1)/0.25))))+1</f>
        <v>55.828363023668729</v>
      </c>
      <c r="X1127" s="11">
        <f>Q1127/W1127</f>
        <v>5.1049320553993809</v>
      </c>
    </row>
    <row r="1128" spans="1:24">
      <c r="A1128" s="9" t="s">
        <v>20</v>
      </c>
      <c r="B1128" s="10" t="s">
        <v>21</v>
      </c>
      <c r="C1128" s="9" t="s">
        <v>4186</v>
      </c>
      <c r="D1128" s="10" t="s">
        <v>4187</v>
      </c>
      <c r="E1128" s="9" t="s">
        <v>24</v>
      </c>
      <c r="F1128" s="9">
        <v>67</v>
      </c>
      <c r="G1128" s="9">
        <v>8205001</v>
      </c>
      <c r="H1128" s="11">
        <v>720678205001</v>
      </c>
      <c r="I1128" s="20" t="s">
        <v>4217</v>
      </c>
      <c r="J1128" s="20" t="s">
        <v>4218</v>
      </c>
      <c r="K1128" s="10" t="s">
        <v>4219</v>
      </c>
      <c r="L1128" s="10" t="s">
        <v>28</v>
      </c>
      <c r="M1128" s="10" t="s">
        <v>366</v>
      </c>
      <c r="N1128" s="10" t="s">
        <v>998</v>
      </c>
      <c r="O1128" s="10" t="s">
        <v>137</v>
      </c>
      <c r="P1128" s="10" t="s">
        <v>617</v>
      </c>
      <c r="Q1128" s="10">
        <v>655</v>
      </c>
      <c r="R1128" s="12">
        <v>0.2636</v>
      </c>
      <c r="S1128" s="13" t="s">
        <v>3948</v>
      </c>
      <c r="T1128" s="15">
        <v>7.85E-2</v>
      </c>
      <c r="U1128" s="17">
        <v>0.9</v>
      </c>
      <c r="V1128" s="11">
        <f>(P1128/(1+((($T1128/1.645)^2)*((P1128-1)/0.25))))+1</f>
        <v>104.34017425659246</v>
      </c>
      <c r="W1128" s="11">
        <f>(Q1128/(1+((($T1128/1.645)^2)*((Q1128-1)/0.25))))+1</f>
        <v>95.14650122160441</v>
      </c>
      <c r="X1128" s="11">
        <f>Q1128/W1128</f>
        <v>6.8841207147958965</v>
      </c>
    </row>
    <row r="1129" spans="1:24">
      <c r="A1129" s="9" t="s">
        <v>20</v>
      </c>
      <c r="B1129" s="10" t="s">
        <v>21</v>
      </c>
      <c r="C1129" s="9" t="s">
        <v>4186</v>
      </c>
      <c r="D1129" s="10" t="s">
        <v>4187</v>
      </c>
      <c r="E1129" s="9" t="s">
        <v>24</v>
      </c>
      <c r="F1129" s="9">
        <v>67</v>
      </c>
      <c r="G1129" s="9">
        <v>8205002</v>
      </c>
      <c r="H1129" s="11">
        <v>720678205002</v>
      </c>
      <c r="I1129" s="20" t="s">
        <v>4220</v>
      </c>
      <c r="J1129" s="20" t="s">
        <v>4221</v>
      </c>
      <c r="K1129" s="10" t="s">
        <v>4219</v>
      </c>
      <c r="L1129" s="10" t="s">
        <v>36</v>
      </c>
      <c r="M1129" s="10" t="s">
        <v>687</v>
      </c>
      <c r="N1129" s="10" t="s">
        <v>136</v>
      </c>
      <c r="O1129" s="10" t="s">
        <v>1013</v>
      </c>
      <c r="P1129" s="10" t="s">
        <v>233</v>
      </c>
      <c r="Q1129" s="10">
        <v>249</v>
      </c>
      <c r="R1129" s="12">
        <v>0.2</v>
      </c>
      <c r="S1129" s="10" t="s">
        <v>2998</v>
      </c>
      <c r="T1129" s="14">
        <v>0.1</v>
      </c>
      <c r="U1129" s="17">
        <v>0.9</v>
      </c>
      <c r="V1129" s="11">
        <f>(P1129/(1+((($T1129/1.645)^2)*((P1129-1)/0.25))))+1</f>
        <v>62.769254411029792</v>
      </c>
      <c r="W1129" s="11">
        <f>(Q1129/(1+((($T1129/1.645)^2)*((Q1129-1)/0.25))))+1</f>
        <v>54.365982167784388</v>
      </c>
      <c r="X1129" s="11">
        <f>Q1129/W1129</f>
        <v>4.5800699273956971</v>
      </c>
    </row>
    <row r="1130" spans="1:24">
      <c r="A1130" s="9" t="s">
        <v>20</v>
      </c>
      <c r="B1130" s="10" t="s">
        <v>21</v>
      </c>
      <c r="C1130" s="9" t="s">
        <v>4222</v>
      </c>
      <c r="D1130" s="10" t="s">
        <v>4223</v>
      </c>
      <c r="E1130" s="9" t="s">
        <v>24</v>
      </c>
      <c r="F1130" s="9">
        <v>69</v>
      </c>
      <c r="G1130" s="9">
        <v>1801001</v>
      </c>
      <c r="H1130" s="11">
        <v>720691801001</v>
      </c>
      <c r="I1130" s="20" t="s">
        <v>4224</v>
      </c>
      <c r="J1130" s="20" t="s">
        <v>4225</v>
      </c>
      <c r="K1130" s="10" t="s">
        <v>4226</v>
      </c>
      <c r="L1130" s="10" t="s">
        <v>28</v>
      </c>
      <c r="M1130" s="10" t="s">
        <v>697</v>
      </c>
      <c r="N1130" s="10" t="s">
        <v>1049</v>
      </c>
      <c r="O1130" s="10" t="s">
        <v>671</v>
      </c>
      <c r="P1130" s="10" t="s">
        <v>722</v>
      </c>
      <c r="Q1130" s="10">
        <v>212</v>
      </c>
      <c r="R1130" s="12">
        <v>0.5</v>
      </c>
      <c r="S1130" s="10" t="s">
        <v>4227</v>
      </c>
      <c r="T1130" s="14">
        <v>0.1</v>
      </c>
      <c r="U1130" s="17">
        <v>0.9</v>
      </c>
      <c r="V1130" s="11">
        <f>(P1130/(1+((($T1130/1.645)^2)*((P1130-1)/0.25))))+1</f>
        <v>64.576207712348236</v>
      </c>
      <c r="W1130" s="11">
        <f>(Q1130/(1+((($T1130/1.645)^2)*((Q1130-1)/0.25))))+1</f>
        <v>52.469227818886104</v>
      </c>
      <c r="X1130" s="11">
        <f>Q1130/W1130</f>
        <v>4.0404635023748412</v>
      </c>
    </row>
    <row r="1131" spans="1:24">
      <c r="A1131" s="9" t="s">
        <v>20</v>
      </c>
      <c r="B1131" s="10" t="s">
        <v>21</v>
      </c>
      <c r="C1131" s="9" t="s">
        <v>4222</v>
      </c>
      <c r="D1131" s="10" t="s">
        <v>4223</v>
      </c>
      <c r="E1131" s="9" t="s">
        <v>24</v>
      </c>
      <c r="F1131" s="9">
        <v>69</v>
      </c>
      <c r="G1131" s="9">
        <v>1801002</v>
      </c>
      <c r="H1131" s="11">
        <v>720691801002</v>
      </c>
      <c r="I1131" s="20" t="s">
        <v>4228</v>
      </c>
      <c r="J1131" s="20" t="s">
        <v>4229</v>
      </c>
      <c r="K1131" s="10" t="s">
        <v>4226</v>
      </c>
      <c r="L1131" s="10" t="s">
        <v>36</v>
      </c>
      <c r="M1131" s="10" t="s">
        <v>478</v>
      </c>
      <c r="N1131" s="10" t="s">
        <v>511</v>
      </c>
      <c r="O1131" s="10" t="s">
        <v>137</v>
      </c>
      <c r="P1131" s="10" t="s">
        <v>1695</v>
      </c>
      <c r="Q1131" s="10">
        <v>172</v>
      </c>
      <c r="R1131" s="12">
        <v>0.5806</v>
      </c>
      <c r="S1131" s="10" t="s">
        <v>4230</v>
      </c>
      <c r="T1131" s="14">
        <v>0.1</v>
      </c>
      <c r="U1131" s="17">
        <v>0.9</v>
      </c>
      <c r="V1131" s="11">
        <f>(P1131/(1+((($T1131/1.645)^2)*((P1131-1)/0.25))))+1</f>
        <v>65.199850667809528</v>
      </c>
      <c r="W1131" s="11">
        <f>(Q1131/(1+((($T1131/1.645)^2)*((Q1131-1)/0.25))))+1</f>
        <v>49.757079517390743</v>
      </c>
      <c r="X1131" s="11">
        <f>Q1131/W1131</f>
        <v>3.4567945238804416</v>
      </c>
    </row>
    <row r="1132" spans="1:24">
      <c r="A1132" s="9" t="s">
        <v>20</v>
      </c>
      <c r="B1132" s="10" t="s">
        <v>21</v>
      </c>
      <c r="C1132" s="9" t="s">
        <v>4222</v>
      </c>
      <c r="D1132" s="10" t="s">
        <v>4223</v>
      </c>
      <c r="E1132" s="9" t="s">
        <v>24</v>
      </c>
      <c r="F1132" s="9">
        <v>69</v>
      </c>
      <c r="G1132" s="9">
        <v>1801003</v>
      </c>
      <c r="H1132" s="11">
        <v>720691801003</v>
      </c>
      <c r="I1132" s="20" t="s">
        <v>4231</v>
      </c>
      <c r="J1132" s="20" t="s">
        <v>4232</v>
      </c>
      <c r="K1132" s="10" t="s">
        <v>4226</v>
      </c>
      <c r="L1132" s="10" t="s">
        <v>133</v>
      </c>
      <c r="M1132" s="10" t="s">
        <v>646</v>
      </c>
      <c r="N1132" s="10" t="s">
        <v>226</v>
      </c>
      <c r="O1132" s="10" t="s">
        <v>184</v>
      </c>
      <c r="P1132" s="10" t="s">
        <v>946</v>
      </c>
      <c r="Q1132" s="10">
        <v>418</v>
      </c>
      <c r="R1132" s="12">
        <v>0.58099999999999996</v>
      </c>
      <c r="S1132" s="10" t="s">
        <v>2355</v>
      </c>
      <c r="T1132" s="14">
        <v>0.1</v>
      </c>
      <c r="U1132" s="17">
        <v>0.9</v>
      </c>
      <c r="V1132" s="11">
        <f>(P1132/(1+((($T1132/1.645)^2)*((P1132-1)/0.25))))+1</f>
        <v>65.264634445690277</v>
      </c>
      <c r="W1132" s="11">
        <f>(Q1132/(1+((($T1132/1.645)^2)*((Q1132-1)/0.25))))+1</f>
        <v>59.347105711459669</v>
      </c>
      <c r="X1132" s="11">
        <f>Q1132/W1132</f>
        <v>7.0433089362820605</v>
      </c>
    </row>
    <row r="1133" spans="1:24">
      <c r="A1133" s="9" t="s">
        <v>20</v>
      </c>
      <c r="B1133" s="10" t="s">
        <v>21</v>
      </c>
      <c r="C1133" s="9" t="s">
        <v>4222</v>
      </c>
      <c r="D1133" s="10" t="s">
        <v>4223</v>
      </c>
      <c r="E1133" s="9" t="s">
        <v>24</v>
      </c>
      <c r="F1133" s="9">
        <v>69</v>
      </c>
      <c r="G1133" s="9">
        <v>1801004</v>
      </c>
      <c r="H1133" s="11">
        <v>720691801004</v>
      </c>
      <c r="I1133" s="20" t="s">
        <v>4233</v>
      </c>
      <c r="J1133" s="20" t="s">
        <v>4234</v>
      </c>
      <c r="K1133" s="10" t="s">
        <v>4226</v>
      </c>
      <c r="L1133" s="10" t="s">
        <v>160</v>
      </c>
      <c r="M1133" s="10" t="s">
        <v>304</v>
      </c>
      <c r="N1133" s="10" t="s">
        <v>588</v>
      </c>
      <c r="O1133" s="10" t="s">
        <v>506</v>
      </c>
      <c r="P1133" s="10" t="s">
        <v>703</v>
      </c>
      <c r="Q1133" s="10">
        <v>522</v>
      </c>
      <c r="R1133" s="12">
        <v>0.54100000000000004</v>
      </c>
      <c r="S1133" s="10" t="s">
        <v>4235</v>
      </c>
      <c r="T1133" s="14">
        <v>0.1</v>
      </c>
      <c r="U1133" s="17">
        <v>0.9</v>
      </c>
      <c r="V1133" s="11">
        <f>(P1133/(1+((($T1133/1.645)^2)*((P1133-1)/0.25))))+1</f>
        <v>66.414761047169478</v>
      </c>
      <c r="W1133" s="11">
        <f>(Q1133/(1+((($T1133/1.645)^2)*((Q1133-1)/0.25))))+1</f>
        <v>60.990807365574433</v>
      </c>
      <c r="X1133" s="11">
        <f>Q1133/W1133</f>
        <v>8.5586668310712835</v>
      </c>
    </row>
    <row r="1134" spans="1:24">
      <c r="A1134" s="9" t="s">
        <v>20</v>
      </c>
      <c r="B1134" s="10" t="s">
        <v>21</v>
      </c>
      <c r="C1134" s="9" t="s">
        <v>4222</v>
      </c>
      <c r="D1134" s="10" t="s">
        <v>4223</v>
      </c>
      <c r="E1134" s="9" t="s">
        <v>24</v>
      </c>
      <c r="F1134" s="9">
        <v>69</v>
      </c>
      <c r="G1134" s="9">
        <v>1802011</v>
      </c>
      <c r="H1134" s="11">
        <v>720691802011</v>
      </c>
      <c r="I1134" s="20" t="s">
        <v>4236</v>
      </c>
      <c r="J1134" s="20" t="s">
        <v>4237</v>
      </c>
      <c r="K1134" s="10" t="s">
        <v>4238</v>
      </c>
      <c r="L1134" s="10" t="s">
        <v>28</v>
      </c>
      <c r="M1134" s="10" t="s">
        <v>1551</v>
      </c>
      <c r="N1134" s="10" t="s">
        <v>320</v>
      </c>
      <c r="O1134" s="10" t="s">
        <v>85</v>
      </c>
      <c r="P1134" s="10" t="s">
        <v>447</v>
      </c>
      <c r="Q1134" s="10">
        <v>405</v>
      </c>
      <c r="R1134" s="12">
        <v>0.40820000000000001</v>
      </c>
      <c r="S1134" s="10" t="s">
        <v>4239</v>
      </c>
      <c r="T1134" s="14">
        <v>0.1</v>
      </c>
      <c r="U1134" s="17">
        <v>0.9</v>
      </c>
      <c r="V1134" s="11">
        <f>(P1134/(1+((($T1134/1.645)^2)*((P1134-1)/0.25))))+1</f>
        <v>64.342638810348006</v>
      </c>
      <c r="W1134" s="11">
        <f>(Q1134/(1+((($T1134/1.645)^2)*((Q1134-1)/0.25))))+1</f>
        <v>59.090674903695927</v>
      </c>
      <c r="X1134" s="11">
        <f>Q1134/W1134</f>
        <v>6.8538733168990866</v>
      </c>
    </row>
    <row r="1135" spans="1:24">
      <c r="A1135" s="9" t="s">
        <v>20</v>
      </c>
      <c r="B1135" s="10" t="s">
        <v>21</v>
      </c>
      <c r="C1135" s="9" t="s">
        <v>4222</v>
      </c>
      <c r="D1135" s="10" t="s">
        <v>4223</v>
      </c>
      <c r="E1135" s="9" t="s">
        <v>24</v>
      </c>
      <c r="F1135" s="9">
        <v>69</v>
      </c>
      <c r="G1135" s="9">
        <v>1802012</v>
      </c>
      <c r="H1135" s="11">
        <v>720691802012</v>
      </c>
      <c r="I1135" s="20" t="s">
        <v>4240</v>
      </c>
      <c r="J1135" s="20" t="s">
        <v>4241</v>
      </c>
      <c r="K1135" s="10" t="s">
        <v>4238</v>
      </c>
      <c r="L1135" s="10" t="s">
        <v>36</v>
      </c>
      <c r="M1135" s="10" t="s">
        <v>67</v>
      </c>
      <c r="N1135" s="10" t="s">
        <v>120</v>
      </c>
      <c r="O1135" s="10" t="s">
        <v>412</v>
      </c>
      <c r="P1135" s="10" t="s">
        <v>190</v>
      </c>
      <c r="Q1135" s="10">
        <v>610</v>
      </c>
      <c r="R1135" s="12">
        <v>0.42729999999999996</v>
      </c>
      <c r="S1135" s="10" t="s">
        <v>4242</v>
      </c>
      <c r="T1135" s="14">
        <v>0.1</v>
      </c>
      <c r="U1135" s="17">
        <v>0.9</v>
      </c>
      <c r="V1135" s="11">
        <f>(P1135/(1+((($T1135/1.645)^2)*((P1135-1)/0.25))))+1</f>
        <v>64.898322671783234</v>
      </c>
      <c r="W1135" s="11">
        <f>(Q1135/(1+((($T1135/1.645)^2)*((Q1135-1)/0.25))))+1</f>
        <v>61.986984605238483</v>
      </c>
      <c r="X1135" s="11">
        <f>Q1135/W1135</f>
        <v>9.8407755093227944</v>
      </c>
    </row>
    <row r="1136" spans="1:24">
      <c r="A1136" s="9" t="s">
        <v>20</v>
      </c>
      <c r="B1136" s="10" t="s">
        <v>21</v>
      </c>
      <c r="C1136" s="9" t="s">
        <v>4222</v>
      </c>
      <c r="D1136" s="10" t="s">
        <v>4223</v>
      </c>
      <c r="E1136" s="9" t="s">
        <v>24</v>
      </c>
      <c r="F1136" s="9">
        <v>69</v>
      </c>
      <c r="G1136" s="9">
        <v>1802021</v>
      </c>
      <c r="H1136" s="11">
        <v>720691802021</v>
      </c>
      <c r="I1136" s="20" t="s">
        <v>4243</v>
      </c>
      <c r="J1136" s="20" t="s">
        <v>4244</v>
      </c>
      <c r="K1136" s="10" t="s">
        <v>4245</v>
      </c>
      <c r="L1136" s="10" t="s">
        <v>28</v>
      </c>
      <c r="M1136" s="10" t="s">
        <v>477</v>
      </c>
      <c r="N1136" s="10" t="s">
        <v>856</v>
      </c>
      <c r="O1136" s="10" t="s">
        <v>53</v>
      </c>
      <c r="P1136" s="10" t="s">
        <v>689</v>
      </c>
      <c r="Q1136" s="10">
        <v>374</v>
      </c>
      <c r="R1136" s="12">
        <v>0.39090000000000003</v>
      </c>
      <c r="S1136" s="10" t="s">
        <v>4246</v>
      </c>
      <c r="T1136" s="14">
        <v>0.1</v>
      </c>
      <c r="U1136" s="17">
        <v>0.9</v>
      </c>
      <c r="V1136" s="11">
        <f>(P1136/(1+((($T1136/1.645)^2)*((P1136-1)/0.25))))+1</f>
        <v>64.785752054090722</v>
      </c>
      <c r="W1136" s="11">
        <f>(Q1136/(1+((($T1136/1.645)^2)*((Q1136-1)/0.25))))+1</f>
        <v>58.418127456417423</v>
      </c>
      <c r="X1136" s="11">
        <f>Q1136/W1136</f>
        <v>6.4021223596908508</v>
      </c>
    </row>
    <row r="1137" spans="1:24">
      <c r="A1137" s="9" t="s">
        <v>20</v>
      </c>
      <c r="B1137" s="10" t="s">
        <v>21</v>
      </c>
      <c r="C1137" s="9" t="s">
        <v>4222</v>
      </c>
      <c r="D1137" s="10" t="s">
        <v>4223</v>
      </c>
      <c r="E1137" s="9" t="s">
        <v>24</v>
      </c>
      <c r="F1137" s="9">
        <v>69</v>
      </c>
      <c r="G1137" s="9">
        <v>1802022</v>
      </c>
      <c r="H1137" s="11">
        <v>720691802022</v>
      </c>
      <c r="I1137" s="20" t="s">
        <v>4247</v>
      </c>
      <c r="J1137" s="20" t="s">
        <v>4248</v>
      </c>
      <c r="K1137" s="10" t="s">
        <v>4245</v>
      </c>
      <c r="L1137" s="10" t="s">
        <v>36</v>
      </c>
      <c r="M1137" s="10" t="s">
        <v>452</v>
      </c>
      <c r="N1137" s="10" t="s">
        <v>1138</v>
      </c>
      <c r="O1137" s="10" t="s">
        <v>3454</v>
      </c>
      <c r="P1137" s="10" t="s">
        <v>2458</v>
      </c>
      <c r="Q1137" s="10">
        <v>593</v>
      </c>
      <c r="R1137" s="12">
        <v>0.50390000000000001</v>
      </c>
      <c r="S1137" s="10" t="s">
        <v>4249</v>
      </c>
      <c r="T1137" s="14">
        <v>0.1</v>
      </c>
      <c r="U1137" s="17">
        <v>0.9</v>
      </c>
      <c r="V1137" s="11">
        <f>(P1137/(1+((($T1137/1.645)^2)*((P1137-1)/0.25))))+1</f>
        <v>66.363730769998853</v>
      </c>
      <c r="W1137" s="11">
        <f>(Q1137/(1+((($T1137/1.645)^2)*((Q1137-1)/0.25))))+1</f>
        <v>61.81525447656476</v>
      </c>
      <c r="X1137" s="11">
        <f>Q1137/W1137</f>
        <v>9.593101331077051</v>
      </c>
    </row>
    <row r="1138" spans="1:24">
      <c r="A1138" s="9" t="s">
        <v>20</v>
      </c>
      <c r="B1138" s="10" t="s">
        <v>21</v>
      </c>
      <c r="C1138" s="9" t="s">
        <v>4222</v>
      </c>
      <c r="D1138" s="10" t="s">
        <v>4223</v>
      </c>
      <c r="E1138" s="9" t="s">
        <v>24</v>
      </c>
      <c r="F1138" s="9">
        <v>69</v>
      </c>
      <c r="G1138" s="9">
        <v>1802023</v>
      </c>
      <c r="H1138" s="11">
        <v>720691802023</v>
      </c>
      <c r="I1138" s="20" t="s">
        <v>4250</v>
      </c>
      <c r="J1138" s="20" t="s">
        <v>4251</v>
      </c>
      <c r="K1138" s="10" t="s">
        <v>4245</v>
      </c>
      <c r="L1138" s="10" t="s">
        <v>133</v>
      </c>
      <c r="M1138" s="10" t="s">
        <v>577</v>
      </c>
      <c r="N1138" s="10" t="s">
        <v>569</v>
      </c>
      <c r="O1138" s="10" t="s">
        <v>40</v>
      </c>
      <c r="P1138" s="10" t="s">
        <v>4252</v>
      </c>
      <c r="Q1138" s="10">
        <v>781</v>
      </c>
      <c r="R1138" s="12">
        <v>0.4738</v>
      </c>
      <c r="S1138" s="10" t="s">
        <v>3077</v>
      </c>
      <c r="T1138" s="14">
        <v>0.1</v>
      </c>
      <c r="U1138" s="17">
        <v>0.9</v>
      </c>
      <c r="V1138" s="11">
        <f>(P1138/(1+((($T1138/1.645)^2)*((P1138-1)/0.25))))+1</f>
        <v>67.10997084764773</v>
      </c>
      <c r="W1138" s="11">
        <f>(Q1138/(1+((($T1138/1.645)^2)*((Q1138-1)/0.25))))+1</f>
        <v>63.33126782039475</v>
      </c>
      <c r="X1138" s="11">
        <f>Q1138/W1138</f>
        <v>12.331981134735665</v>
      </c>
    </row>
    <row r="1139" spans="1:24">
      <c r="A1139" s="9" t="s">
        <v>20</v>
      </c>
      <c r="B1139" s="10" t="s">
        <v>21</v>
      </c>
      <c r="C1139" s="9" t="s">
        <v>4222</v>
      </c>
      <c r="D1139" s="10" t="s">
        <v>4223</v>
      </c>
      <c r="E1139" s="9" t="s">
        <v>24</v>
      </c>
      <c r="F1139" s="9">
        <v>69</v>
      </c>
      <c r="G1139" s="9">
        <v>1803011</v>
      </c>
      <c r="H1139" s="11">
        <v>720691803011</v>
      </c>
      <c r="I1139" s="20" t="s">
        <v>4253</v>
      </c>
      <c r="J1139" s="20" t="s">
        <v>4254</v>
      </c>
      <c r="K1139" s="10" t="s">
        <v>4255</v>
      </c>
      <c r="L1139" s="10" t="s">
        <v>28</v>
      </c>
      <c r="M1139" s="10" t="s">
        <v>69</v>
      </c>
      <c r="N1139" s="10" t="s">
        <v>588</v>
      </c>
      <c r="O1139" s="10" t="s">
        <v>676</v>
      </c>
      <c r="P1139" s="10" t="s">
        <v>3211</v>
      </c>
      <c r="Q1139" s="10">
        <v>658</v>
      </c>
      <c r="R1139" s="12">
        <v>0.48280000000000001</v>
      </c>
      <c r="S1139" s="10" t="s">
        <v>4256</v>
      </c>
      <c r="T1139" s="14">
        <v>0.1</v>
      </c>
      <c r="U1139" s="17">
        <v>0.9</v>
      </c>
      <c r="V1139" s="11">
        <f>(P1139/(1+((($T1139/1.645)^2)*((P1139-1)/0.25))))+1</f>
        <v>66.648113425678545</v>
      </c>
      <c r="W1139" s="11">
        <f>(Q1139/(1+((($T1139/1.645)^2)*((Q1139-1)/0.25))))+1</f>
        <v>62.428376260629037</v>
      </c>
      <c r="X1139" s="11">
        <f>Q1139/W1139</f>
        <v>10.54007871761632</v>
      </c>
    </row>
    <row r="1140" spans="1:24">
      <c r="A1140" s="9" t="s">
        <v>20</v>
      </c>
      <c r="B1140" s="10" t="s">
        <v>21</v>
      </c>
      <c r="C1140" s="9" t="s">
        <v>4222</v>
      </c>
      <c r="D1140" s="10" t="s">
        <v>4223</v>
      </c>
      <c r="E1140" s="9" t="s">
        <v>24</v>
      </c>
      <c r="F1140" s="9">
        <v>69</v>
      </c>
      <c r="G1140" s="9">
        <v>1803012</v>
      </c>
      <c r="H1140" s="11">
        <v>720691803012</v>
      </c>
      <c r="I1140" s="20" t="s">
        <v>4257</v>
      </c>
      <c r="J1140" s="20" t="s">
        <v>4258</v>
      </c>
      <c r="K1140" s="10" t="s">
        <v>4255</v>
      </c>
      <c r="L1140" s="10" t="s">
        <v>36</v>
      </c>
      <c r="M1140" s="10" t="s">
        <v>1551</v>
      </c>
      <c r="N1140" s="10" t="s">
        <v>498</v>
      </c>
      <c r="O1140" s="10" t="s">
        <v>234</v>
      </c>
      <c r="P1140" s="10" t="s">
        <v>128</v>
      </c>
      <c r="Q1140" s="10">
        <v>326</v>
      </c>
      <c r="R1140" s="12">
        <v>0.38750000000000001</v>
      </c>
      <c r="S1140" s="10" t="s">
        <v>2278</v>
      </c>
      <c r="T1140" s="14">
        <v>0.1</v>
      </c>
      <c r="U1140" s="17">
        <v>0.9</v>
      </c>
      <c r="V1140" s="11">
        <f>(P1140/(1+((($T1140/1.645)^2)*((P1140-1)/0.25))))+1</f>
        <v>65.090877466704754</v>
      </c>
      <c r="W1140" s="11">
        <f>(Q1140/(1+((($T1140/1.645)^2)*((Q1140-1)/0.25))))+1</f>
        <v>57.16724473569856</v>
      </c>
      <c r="X1140" s="11">
        <f>Q1140/W1140</f>
        <v>5.7025662423857657</v>
      </c>
    </row>
    <row r="1141" spans="1:24">
      <c r="A1141" s="9" t="s">
        <v>20</v>
      </c>
      <c r="B1141" s="10" t="s">
        <v>21</v>
      </c>
      <c r="C1141" s="9" t="s">
        <v>4222</v>
      </c>
      <c r="D1141" s="10" t="s">
        <v>4223</v>
      </c>
      <c r="E1141" s="9" t="s">
        <v>24</v>
      </c>
      <c r="F1141" s="9">
        <v>69</v>
      </c>
      <c r="G1141" s="9">
        <v>1803021</v>
      </c>
      <c r="H1141" s="11">
        <v>720691803021</v>
      </c>
      <c r="I1141" s="20" t="s">
        <v>4259</v>
      </c>
      <c r="J1141" s="20" t="s">
        <v>4260</v>
      </c>
      <c r="K1141" s="10" t="s">
        <v>4261</v>
      </c>
      <c r="L1141" s="10" t="s">
        <v>28</v>
      </c>
      <c r="M1141" s="10" t="s">
        <v>337</v>
      </c>
      <c r="N1141" s="10" t="s">
        <v>698</v>
      </c>
      <c r="O1141" s="10" t="s">
        <v>241</v>
      </c>
      <c r="P1141" s="10" t="s">
        <v>1965</v>
      </c>
      <c r="Q1141" s="10">
        <v>782</v>
      </c>
      <c r="R1141" s="12">
        <v>0.56740000000000002</v>
      </c>
      <c r="S1141" s="10" t="s">
        <v>2825</v>
      </c>
      <c r="T1141" s="14">
        <v>0.1</v>
      </c>
      <c r="U1141" s="17">
        <v>0.9</v>
      </c>
      <c r="V1141" s="11">
        <f>(P1141/(1+((($T1141/1.645)^2)*((P1141-1)/0.25))))+1</f>
        <v>66.616494593052963</v>
      </c>
      <c r="W1141" s="11">
        <f>(Q1141/(1+((($T1141/1.645)^2)*((Q1141-1)/0.25))))+1</f>
        <v>63.337535838143047</v>
      </c>
      <c r="X1141" s="11">
        <f>Q1141/W1141</f>
        <v>12.34654916159629</v>
      </c>
    </row>
    <row r="1142" spans="1:24">
      <c r="A1142" s="9" t="s">
        <v>20</v>
      </c>
      <c r="B1142" s="10" t="s">
        <v>21</v>
      </c>
      <c r="C1142" s="9" t="s">
        <v>4222</v>
      </c>
      <c r="D1142" s="10" t="s">
        <v>4223</v>
      </c>
      <c r="E1142" s="9" t="s">
        <v>24</v>
      </c>
      <c r="F1142" s="9">
        <v>69</v>
      </c>
      <c r="G1142" s="9">
        <v>1803022</v>
      </c>
      <c r="H1142" s="11">
        <v>720691803022</v>
      </c>
      <c r="I1142" s="20" t="s">
        <v>4262</v>
      </c>
      <c r="J1142" s="20" t="s">
        <v>4263</v>
      </c>
      <c r="K1142" s="10" t="s">
        <v>4261</v>
      </c>
      <c r="L1142" s="10" t="s">
        <v>36</v>
      </c>
      <c r="M1142" s="10" t="s">
        <v>1158</v>
      </c>
      <c r="N1142" s="10" t="s">
        <v>784</v>
      </c>
      <c r="O1142" s="10" t="s">
        <v>1980</v>
      </c>
      <c r="P1142" s="10" t="s">
        <v>2369</v>
      </c>
      <c r="Q1142" s="10">
        <v>660</v>
      </c>
      <c r="R1142" s="12">
        <v>0.51419999999999999</v>
      </c>
      <c r="S1142" s="10" t="s">
        <v>2891</v>
      </c>
      <c r="T1142" s="14">
        <v>0.1</v>
      </c>
      <c r="U1142" s="17">
        <v>0.9</v>
      </c>
      <c r="V1142" s="11">
        <f>(P1142/(1+((($T1142/1.645)^2)*((P1142-1)/0.25))))+1</f>
        <v>66.398005895759141</v>
      </c>
      <c r="W1142" s="11">
        <f>(Q1142/(1+((($T1142/1.645)^2)*((Q1142-1)/0.25))))+1</f>
        <v>62.445502093939567</v>
      </c>
      <c r="X1142" s="11">
        <f>Q1142/W1142</f>
        <v>10.569216002253171</v>
      </c>
    </row>
    <row r="1143" spans="1:24">
      <c r="A1143" s="9" t="s">
        <v>20</v>
      </c>
      <c r="B1143" s="10" t="s">
        <v>21</v>
      </c>
      <c r="C1143" s="9" t="s">
        <v>4222</v>
      </c>
      <c r="D1143" s="10" t="s">
        <v>4223</v>
      </c>
      <c r="E1143" s="9" t="s">
        <v>24</v>
      </c>
      <c r="F1143" s="9">
        <v>69</v>
      </c>
      <c r="G1143" s="9">
        <v>1804001</v>
      </c>
      <c r="H1143" s="11">
        <v>720691804001</v>
      </c>
      <c r="I1143" s="20" t="s">
        <v>4264</v>
      </c>
      <c r="J1143" s="20" t="s">
        <v>4265</v>
      </c>
      <c r="K1143" s="10" t="s">
        <v>4266</v>
      </c>
      <c r="L1143" s="10" t="s">
        <v>28</v>
      </c>
      <c r="M1143" s="10" t="s">
        <v>299</v>
      </c>
      <c r="N1143" s="10" t="s">
        <v>424</v>
      </c>
      <c r="O1143" s="10" t="s">
        <v>1388</v>
      </c>
      <c r="P1143" s="10" t="s">
        <v>38</v>
      </c>
      <c r="Q1143" s="10">
        <v>529</v>
      </c>
      <c r="R1143" s="12">
        <v>0.38119999999999998</v>
      </c>
      <c r="S1143" s="10" t="s">
        <v>2011</v>
      </c>
      <c r="T1143" s="14">
        <v>0.1</v>
      </c>
      <c r="U1143" s="17">
        <v>0.9</v>
      </c>
      <c r="V1143" s="11">
        <f>(P1143/(1+((($T1143/1.645)^2)*((P1143-1)/0.25))))+1</f>
        <v>64.462677365742479</v>
      </c>
      <c r="W1143" s="11">
        <f>(Q1143/(1+((($T1143/1.645)^2)*((Q1143-1)/0.25))))+1</f>
        <v>61.080824434625576</v>
      </c>
      <c r="X1143" s="11">
        <f>Q1143/W1143</f>
        <v>8.6606558587987852</v>
      </c>
    </row>
    <row r="1144" spans="1:24">
      <c r="A1144" s="9" t="s">
        <v>20</v>
      </c>
      <c r="B1144" s="10" t="s">
        <v>21</v>
      </c>
      <c r="C1144" s="9" t="s">
        <v>4222</v>
      </c>
      <c r="D1144" s="10" t="s">
        <v>4223</v>
      </c>
      <c r="E1144" s="9" t="s">
        <v>24</v>
      </c>
      <c r="F1144" s="9">
        <v>69</v>
      </c>
      <c r="G1144" s="9">
        <v>1804002</v>
      </c>
      <c r="H1144" s="11">
        <v>720691804002</v>
      </c>
      <c r="I1144" s="20" t="s">
        <v>4267</v>
      </c>
      <c r="J1144" s="20" t="s">
        <v>4268</v>
      </c>
      <c r="K1144" s="10" t="s">
        <v>4266</v>
      </c>
      <c r="L1144" s="10" t="s">
        <v>36</v>
      </c>
      <c r="M1144" s="10" t="s">
        <v>499</v>
      </c>
      <c r="N1144" s="10" t="s">
        <v>1079</v>
      </c>
      <c r="O1144" s="10" t="s">
        <v>248</v>
      </c>
      <c r="P1144" s="10" t="s">
        <v>113</v>
      </c>
      <c r="Q1144" s="10">
        <v>699</v>
      </c>
      <c r="R1144" s="12">
        <v>0.49700000000000005</v>
      </c>
      <c r="S1144" s="10" t="s">
        <v>2177</v>
      </c>
      <c r="T1144" s="14">
        <v>0.1</v>
      </c>
      <c r="U1144" s="17">
        <v>0.9</v>
      </c>
      <c r="V1144" s="11">
        <f>(P1144/(1+((($T1144/1.645)^2)*((P1144-1)/0.25))))+1</f>
        <v>66.89729334831398</v>
      </c>
      <c r="W1144" s="11">
        <f>(Q1144/(1+((($T1144/1.645)^2)*((Q1144-1)/0.25))))+1</f>
        <v>62.761572877968973</v>
      </c>
      <c r="X1144" s="11">
        <f>Q1144/W1144</f>
        <v>11.137388181126482</v>
      </c>
    </row>
    <row r="1145" spans="1:24">
      <c r="A1145" s="9" t="s">
        <v>20</v>
      </c>
      <c r="B1145" s="10" t="s">
        <v>21</v>
      </c>
      <c r="C1145" s="9" t="s">
        <v>4222</v>
      </c>
      <c r="D1145" s="10" t="s">
        <v>4223</v>
      </c>
      <c r="E1145" s="9" t="s">
        <v>24</v>
      </c>
      <c r="F1145" s="9">
        <v>69</v>
      </c>
      <c r="G1145" s="9">
        <v>1804003</v>
      </c>
      <c r="H1145" s="11">
        <v>720691804003</v>
      </c>
      <c r="I1145" s="20" t="s">
        <v>4269</v>
      </c>
      <c r="J1145" s="20" t="s">
        <v>4270</v>
      </c>
      <c r="K1145" s="10" t="s">
        <v>4266</v>
      </c>
      <c r="L1145" s="10" t="s">
        <v>133</v>
      </c>
      <c r="M1145" s="10" t="s">
        <v>85</v>
      </c>
      <c r="N1145" s="10" t="s">
        <v>558</v>
      </c>
      <c r="O1145" s="10" t="s">
        <v>1034</v>
      </c>
      <c r="P1145" s="10" t="s">
        <v>123</v>
      </c>
      <c r="Q1145" s="10">
        <v>494</v>
      </c>
      <c r="R1145" s="12">
        <v>0.71299999999999997</v>
      </c>
      <c r="S1145" s="10" t="s">
        <v>4271</v>
      </c>
      <c r="T1145" s="14">
        <v>0.1</v>
      </c>
      <c r="U1145" s="17">
        <v>0.9</v>
      </c>
      <c r="V1145" s="11">
        <f>(P1145/(1+((($T1145/1.645)^2)*((P1145-1)/0.25))))+1</f>
        <v>65.977305243639293</v>
      </c>
      <c r="W1145" s="11">
        <f>(Q1145/(1+((($T1145/1.645)^2)*((Q1145-1)/0.25))))+1</f>
        <v>60.60826093790584</v>
      </c>
      <c r="X1145" s="11">
        <f>Q1145/W1145</f>
        <v>8.150704084812979</v>
      </c>
    </row>
    <row r="1146" spans="1:24">
      <c r="A1146" s="9" t="s">
        <v>20</v>
      </c>
      <c r="B1146" s="10" t="s">
        <v>21</v>
      </c>
      <c r="C1146" s="9" t="s">
        <v>4222</v>
      </c>
      <c r="D1146" s="10" t="s">
        <v>4223</v>
      </c>
      <c r="E1146" s="9" t="s">
        <v>24</v>
      </c>
      <c r="F1146" s="9">
        <v>69</v>
      </c>
      <c r="G1146" s="9">
        <v>1805001</v>
      </c>
      <c r="H1146" s="11">
        <v>720691805001</v>
      </c>
      <c r="I1146" s="20" t="s">
        <v>4272</v>
      </c>
      <c r="J1146" s="20" t="s">
        <v>4273</v>
      </c>
      <c r="K1146" s="10" t="s">
        <v>4274</v>
      </c>
      <c r="L1146" s="10" t="s">
        <v>28</v>
      </c>
      <c r="M1146" s="10" t="s">
        <v>498</v>
      </c>
      <c r="N1146" s="10" t="s">
        <v>234</v>
      </c>
      <c r="O1146" s="10" t="s">
        <v>234</v>
      </c>
      <c r="P1146" s="10" t="s">
        <v>265</v>
      </c>
      <c r="Q1146" s="10">
        <v>614</v>
      </c>
      <c r="R1146" s="12">
        <v>0.55230000000000001</v>
      </c>
      <c r="S1146" s="10" t="s">
        <v>3297</v>
      </c>
      <c r="T1146" s="14">
        <v>0.1</v>
      </c>
      <c r="U1146" s="17">
        <v>0.9</v>
      </c>
      <c r="V1146" s="11">
        <f>(P1146/(1+((($T1146/1.645)^2)*((P1146-1)/0.25))))+1</f>
        <v>65.544535724634144</v>
      </c>
      <c r="W1146" s="11">
        <f>(Q1146/(1+((($T1146/1.645)^2)*((Q1146-1)/0.25))))+1</f>
        <v>62.026145021169995</v>
      </c>
      <c r="X1146" s="11">
        <f>Q1146/W1146</f>
        <v>9.8990514369454541</v>
      </c>
    </row>
    <row r="1147" spans="1:24">
      <c r="A1147" s="9" t="s">
        <v>20</v>
      </c>
      <c r="B1147" s="10" t="s">
        <v>21</v>
      </c>
      <c r="C1147" s="9" t="s">
        <v>4222</v>
      </c>
      <c r="D1147" s="10" t="s">
        <v>4223</v>
      </c>
      <c r="E1147" s="9" t="s">
        <v>24</v>
      </c>
      <c r="F1147" s="9">
        <v>69</v>
      </c>
      <c r="G1147" s="9">
        <v>1805002</v>
      </c>
      <c r="H1147" s="11">
        <v>720691805002</v>
      </c>
      <c r="I1147" s="20" t="s">
        <v>4275</v>
      </c>
      <c r="J1147" s="20" t="s">
        <v>4276</v>
      </c>
      <c r="K1147" s="10" t="s">
        <v>4274</v>
      </c>
      <c r="L1147" s="10" t="s">
        <v>36</v>
      </c>
      <c r="M1147" s="10" t="s">
        <v>219</v>
      </c>
      <c r="N1147" s="10" t="s">
        <v>1158</v>
      </c>
      <c r="O1147" s="10" t="s">
        <v>178</v>
      </c>
      <c r="P1147" s="10" t="s">
        <v>672</v>
      </c>
      <c r="Q1147" s="10">
        <v>286</v>
      </c>
      <c r="R1147" s="12">
        <v>0.23960000000000001</v>
      </c>
      <c r="S1147" s="10" t="s">
        <v>4277</v>
      </c>
      <c r="T1147" s="14">
        <v>0.1</v>
      </c>
      <c r="U1147" s="17">
        <v>0.9</v>
      </c>
      <c r="V1147" s="11">
        <f>(P1147/(1+((($T1147/1.645)^2)*((P1147-1)/0.25))))+1</f>
        <v>66.083833189653163</v>
      </c>
      <c r="W1147" s="11">
        <f>(Q1147/(1+((($T1147/1.645)^2)*((Q1147-1)/0.25))))+1</f>
        <v>55.864722698279635</v>
      </c>
      <c r="X1147" s="11">
        <f>Q1147/W1147</f>
        <v>5.119509883628357</v>
      </c>
    </row>
    <row r="1148" spans="1:24">
      <c r="A1148" s="9" t="s">
        <v>20</v>
      </c>
      <c r="B1148" s="10" t="s">
        <v>21</v>
      </c>
      <c r="C1148" s="9" t="s">
        <v>4222</v>
      </c>
      <c r="D1148" s="10" t="s">
        <v>4223</v>
      </c>
      <c r="E1148" s="9" t="s">
        <v>24</v>
      </c>
      <c r="F1148" s="9">
        <v>69</v>
      </c>
      <c r="G1148" s="9">
        <v>1805003</v>
      </c>
      <c r="H1148" s="11">
        <v>720691805003</v>
      </c>
      <c r="I1148" s="20" t="s">
        <v>4278</v>
      </c>
      <c r="J1148" s="20" t="s">
        <v>4279</v>
      </c>
      <c r="K1148" s="10" t="s">
        <v>4274</v>
      </c>
      <c r="L1148" s="10" t="s">
        <v>133</v>
      </c>
      <c r="M1148" s="10" t="s">
        <v>85</v>
      </c>
      <c r="N1148" s="10" t="s">
        <v>1109</v>
      </c>
      <c r="O1148" s="10" t="s">
        <v>1079</v>
      </c>
      <c r="P1148" s="10" t="s">
        <v>4280</v>
      </c>
      <c r="Q1148" s="10">
        <v>1021</v>
      </c>
      <c r="R1148" s="12">
        <v>0.3669</v>
      </c>
      <c r="S1148" s="10" t="s">
        <v>4281</v>
      </c>
      <c r="T1148" s="14">
        <v>0.1</v>
      </c>
      <c r="U1148" s="17">
        <v>0.9</v>
      </c>
      <c r="V1148" s="11">
        <f>(P1148/(1+((($T1148/1.645)^2)*((P1148-1)/0.25))))+1</f>
        <v>66.917511262681558</v>
      </c>
      <c r="W1148" s="11">
        <f>(Q1148/(1+((($T1148/1.645)^2)*((Q1148-1)/0.25))))+1</f>
        <v>64.505032348967745</v>
      </c>
      <c r="X1148" s="11">
        <f>Q1148/W1148</f>
        <v>15.82822243195633</v>
      </c>
    </row>
    <row r="1149" spans="1:24">
      <c r="A1149" s="9" t="s">
        <v>20</v>
      </c>
      <c r="B1149" s="10" t="s">
        <v>21</v>
      </c>
      <c r="C1149" s="9" t="s">
        <v>4222</v>
      </c>
      <c r="D1149" s="10" t="s">
        <v>4223</v>
      </c>
      <c r="E1149" s="9" t="s">
        <v>24</v>
      </c>
      <c r="F1149" s="9">
        <v>69</v>
      </c>
      <c r="G1149" s="9">
        <v>1806001</v>
      </c>
      <c r="H1149" s="11">
        <v>720691806001</v>
      </c>
      <c r="I1149" s="20" t="s">
        <v>4282</v>
      </c>
      <c r="J1149" s="20" t="s">
        <v>4283</v>
      </c>
      <c r="K1149" s="10" t="s">
        <v>4284</v>
      </c>
      <c r="L1149" s="10" t="s">
        <v>28</v>
      </c>
      <c r="M1149" s="10" t="s">
        <v>366</v>
      </c>
      <c r="N1149" s="10" t="s">
        <v>197</v>
      </c>
      <c r="O1149" s="10" t="s">
        <v>582</v>
      </c>
      <c r="P1149" s="10" t="s">
        <v>413</v>
      </c>
      <c r="Q1149" s="10">
        <v>403</v>
      </c>
      <c r="R1149" s="12">
        <v>0.75980000000000003</v>
      </c>
      <c r="S1149" s="10" t="s">
        <v>4285</v>
      </c>
      <c r="T1149" s="14">
        <v>0.1</v>
      </c>
      <c r="U1149" s="17">
        <v>0.9</v>
      </c>
      <c r="V1149" s="11">
        <f>(P1149/(1+((($T1149/1.645)^2)*((P1149-1)/0.25))))+1</f>
        <v>64.929291189033961</v>
      </c>
      <c r="W1149" s="11">
        <f>(Q1149/(1+((($T1149/1.645)^2)*((Q1149-1)/0.25))))+1</f>
        <v>59.04996400249653</v>
      </c>
      <c r="X1149" s="11">
        <f>Q1149/W1149</f>
        <v>6.8247289699103266</v>
      </c>
    </row>
    <row r="1150" spans="1:24">
      <c r="A1150" s="9" t="s">
        <v>20</v>
      </c>
      <c r="B1150" s="10" t="s">
        <v>21</v>
      </c>
      <c r="C1150" s="9" t="s">
        <v>4222</v>
      </c>
      <c r="D1150" s="10" t="s">
        <v>4223</v>
      </c>
      <c r="E1150" s="9" t="s">
        <v>24</v>
      </c>
      <c r="F1150" s="9">
        <v>69</v>
      </c>
      <c r="G1150" s="9">
        <v>1806002</v>
      </c>
      <c r="H1150" s="11">
        <v>720691806002</v>
      </c>
      <c r="I1150" s="20" t="s">
        <v>4286</v>
      </c>
      <c r="J1150" s="20" t="s">
        <v>4287</v>
      </c>
      <c r="K1150" s="10" t="s">
        <v>4284</v>
      </c>
      <c r="L1150" s="10" t="s">
        <v>36</v>
      </c>
      <c r="M1150" s="10" t="s">
        <v>149</v>
      </c>
      <c r="N1150" s="10" t="s">
        <v>504</v>
      </c>
      <c r="O1150" s="10" t="s">
        <v>504</v>
      </c>
      <c r="P1150" s="10" t="s">
        <v>137</v>
      </c>
      <c r="Q1150" s="10">
        <v>363</v>
      </c>
      <c r="R1150" s="12">
        <v>0.90959999999999996</v>
      </c>
      <c r="S1150" s="10" t="s">
        <v>4288</v>
      </c>
      <c r="T1150" s="14">
        <v>0.1</v>
      </c>
      <c r="U1150" s="17">
        <v>0.9</v>
      </c>
      <c r="V1150" s="11">
        <f>(P1150/(1+((($T1150/1.645)^2)*((P1150-1)/0.25))))+1</f>
        <v>63.621959082446402</v>
      </c>
      <c r="W1150" s="11">
        <f>(Q1150/(1+((($T1150/1.645)^2)*((Q1150-1)/0.25))))+1</f>
        <v>58.156153037133365</v>
      </c>
      <c r="X1150" s="11">
        <f>Q1150/W1150</f>
        <v>6.2418158877912777</v>
      </c>
    </row>
    <row r="1151" spans="1:24">
      <c r="A1151" s="9" t="s">
        <v>20</v>
      </c>
      <c r="B1151" s="10" t="s">
        <v>21</v>
      </c>
      <c r="C1151" s="9" t="s">
        <v>4222</v>
      </c>
      <c r="D1151" s="10" t="s">
        <v>4223</v>
      </c>
      <c r="E1151" s="9" t="s">
        <v>24</v>
      </c>
      <c r="F1151" s="9">
        <v>69</v>
      </c>
      <c r="G1151" s="9">
        <v>1806003</v>
      </c>
      <c r="H1151" s="11">
        <v>720691806003</v>
      </c>
      <c r="I1151" s="20" t="s">
        <v>4289</v>
      </c>
      <c r="J1151" s="20" t="s">
        <v>4290</v>
      </c>
      <c r="K1151" s="10" t="s">
        <v>4284</v>
      </c>
      <c r="L1151" s="10" t="s">
        <v>133</v>
      </c>
      <c r="M1151" s="10" t="s">
        <v>697</v>
      </c>
      <c r="N1151" s="10" t="s">
        <v>169</v>
      </c>
      <c r="O1151" s="10" t="s">
        <v>1388</v>
      </c>
      <c r="P1151" s="10" t="s">
        <v>511</v>
      </c>
      <c r="Q1151" s="10">
        <v>263</v>
      </c>
      <c r="R1151" s="12">
        <v>0.8125</v>
      </c>
      <c r="S1151" s="10" t="s">
        <v>4291</v>
      </c>
      <c r="T1151" s="14">
        <v>0.1</v>
      </c>
      <c r="U1151" s="17">
        <v>0.9</v>
      </c>
      <c r="V1151" s="11">
        <f>(P1151/(1+((($T1151/1.645)^2)*((P1151-1)/0.25))))+1</f>
        <v>62.918783831132146</v>
      </c>
      <c r="W1151" s="11">
        <f>(Q1151/(1+((($T1151/1.645)^2)*((Q1151-1)/0.25))))+1</f>
        <v>54.972639593812382</v>
      </c>
      <c r="X1151" s="11">
        <f>Q1151/W1151</f>
        <v>4.7841981382608161</v>
      </c>
    </row>
    <row r="1152" spans="1:24">
      <c r="A1152" s="9" t="s">
        <v>20</v>
      </c>
      <c r="B1152" s="10" t="s">
        <v>21</v>
      </c>
      <c r="C1152" s="9" t="s">
        <v>4222</v>
      </c>
      <c r="D1152" s="10" t="s">
        <v>4223</v>
      </c>
      <c r="E1152" s="9" t="s">
        <v>24</v>
      </c>
      <c r="F1152" s="9">
        <v>69</v>
      </c>
      <c r="G1152" s="9">
        <v>1806004</v>
      </c>
      <c r="H1152" s="11">
        <v>720691806004</v>
      </c>
      <c r="I1152" s="20" t="s">
        <v>4292</v>
      </c>
      <c r="J1152" s="20" t="s">
        <v>4293</v>
      </c>
      <c r="K1152" s="10" t="s">
        <v>4284</v>
      </c>
      <c r="L1152" s="10" t="s">
        <v>160</v>
      </c>
      <c r="M1152" s="10" t="s">
        <v>412</v>
      </c>
      <c r="N1152" s="10" t="s">
        <v>784</v>
      </c>
      <c r="O1152" s="10" t="s">
        <v>61</v>
      </c>
      <c r="P1152" s="10" t="s">
        <v>904</v>
      </c>
      <c r="Q1152" s="10">
        <v>737</v>
      </c>
      <c r="R1152" s="12">
        <v>0.62380000000000002</v>
      </c>
      <c r="S1152" s="10" t="s">
        <v>4294</v>
      </c>
      <c r="T1152" s="14">
        <v>0.1</v>
      </c>
      <c r="U1152" s="17">
        <v>0.9</v>
      </c>
      <c r="V1152" s="11">
        <f>(P1152/(1+((($T1152/1.645)^2)*((P1152-1)/0.25))))+1</f>
        <v>65.937084397630201</v>
      </c>
      <c r="W1152" s="11">
        <f>(Q1152/(1+((($T1152/1.645)^2)*((Q1152-1)/0.25))))+1</f>
        <v>63.040032165718777</v>
      </c>
      <c r="X1152" s="11">
        <f>Q1152/W1152</f>
        <v>11.690983882473036</v>
      </c>
    </row>
    <row r="1153" spans="1:24">
      <c r="A1153" s="9" t="s">
        <v>20</v>
      </c>
      <c r="B1153" s="10" t="s">
        <v>21</v>
      </c>
      <c r="C1153" s="9" t="s">
        <v>4222</v>
      </c>
      <c r="D1153" s="10" t="s">
        <v>4223</v>
      </c>
      <c r="E1153" s="9" t="s">
        <v>24</v>
      </c>
      <c r="F1153" s="9">
        <v>69</v>
      </c>
      <c r="G1153" s="9">
        <v>1806005</v>
      </c>
      <c r="H1153" s="11">
        <v>720691806005</v>
      </c>
      <c r="I1153" s="20" t="s">
        <v>4295</v>
      </c>
      <c r="J1153" s="20" t="s">
        <v>4296</v>
      </c>
      <c r="K1153" s="10" t="s">
        <v>4284</v>
      </c>
      <c r="L1153" s="10" t="s">
        <v>318</v>
      </c>
      <c r="M1153" s="10" t="s">
        <v>520</v>
      </c>
      <c r="N1153" s="10" t="s">
        <v>232</v>
      </c>
      <c r="O1153" s="10" t="s">
        <v>710</v>
      </c>
      <c r="P1153" s="10" t="s">
        <v>169</v>
      </c>
      <c r="Q1153" s="10">
        <v>356</v>
      </c>
      <c r="R1153" s="12">
        <v>0.81200000000000006</v>
      </c>
      <c r="S1153" s="10" t="s">
        <v>4297</v>
      </c>
      <c r="T1153" s="14">
        <v>0.1</v>
      </c>
      <c r="U1153" s="17">
        <v>0.9</v>
      </c>
      <c r="V1153" s="11">
        <f>(P1153/(1+((($T1153/1.645)^2)*((P1153-1)/0.25))))+1</f>
        <v>61.73133993387944</v>
      </c>
      <c r="W1153" s="11">
        <f>(Q1153/(1+((($T1153/1.645)^2)*((Q1153-1)/0.25))))+1</f>
        <v>57.982342094016772</v>
      </c>
      <c r="X1153" s="11">
        <f>Q1153/W1153</f>
        <v>6.1398002761384802</v>
      </c>
    </row>
    <row r="1154" spans="1:24">
      <c r="A1154" s="9" t="s">
        <v>20</v>
      </c>
      <c r="B1154" s="10" t="s">
        <v>21</v>
      </c>
      <c r="C1154" s="9" t="s">
        <v>4222</v>
      </c>
      <c r="D1154" s="10" t="s">
        <v>4223</v>
      </c>
      <c r="E1154" s="9" t="s">
        <v>24</v>
      </c>
      <c r="F1154" s="9">
        <v>69</v>
      </c>
      <c r="G1154" s="9">
        <v>1807001</v>
      </c>
      <c r="H1154" s="11">
        <v>720691807001</v>
      </c>
      <c r="I1154" s="20" t="s">
        <v>4298</v>
      </c>
      <c r="J1154" s="20" t="s">
        <v>4299</v>
      </c>
      <c r="K1154" s="10" t="s">
        <v>4300</v>
      </c>
      <c r="L1154" s="10" t="s">
        <v>28</v>
      </c>
      <c r="M1154" s="10" t="s">
        <v>955</v>
      </c>
      <c r="N1154" s="10" t="s">
        <v>779</v>
      </c>
      <c r="O1154" s="10" t="s">
        <v>527</v>
      </c>
      <c r="P1154" s="10" t="s">
        <v>689</v>
      </c>
      <c r="Q1154" s="10">
        <v>425</v>
      </c>
      <c r="R1154" s="12">
        <v>0.65</v>
      </c>
      <c r="S1154" s="10" t="s">
        <v>4301</v>
      </c>
      <c r="T1154" s="14">
        <v>0.1</v>
      </c>
      <c r="U1154" s="17">
        <v>0.9</v>
      </c>
      <c r="V1154" s="11">
        <f>(P1154/(1+((($T1154/1.645)^2)*((P1154-1)/0.25))))+1</f>
        <v>64.785752054090722</v>
      </c>
      <c r="W1154" s="11">
        <f>(Q1154/(1+((($T1154/1.645)^2)*((Q1154-1)/0.25))))+1</f>
        <v>59.479566918073168</v>
      </c>
      <c r="X1154" s="11">
        <f>Q1154/W1154</f>
        <v>7.1453109365337628</v>
      </c>
    </row>
    <row r="1155" spans="1:24">
      <c r="A1155" s="9" t="s">
        <v>20</v>
      </c>
      <c r="B1155" s="10" t="s">
        <v>21</v>
      </c>
      <c r="C1155" s="9" t="s">
        <v>4222</v>
      </c>
      <c r="D1155" s="10" t="s">
        <v>4223</v>
      </c>
      <c r="E1155" s="9" t="s">
        <v>24</v>
      </c>
      <c r="F1155" s="9">
        <v>69</v>
      </c>
      <c r="G1155" s="9">
        <v>1807002</v>
      </c>
      <c r="H1155" s="11">
        <v>720691807002</v>
      </c>
      <c r="I1155" s="20" t="s">
        <v>4302</v>
      </c>
      <c r="J1155" s="20" t="s">
        <v>4303</v>
      </c>
      <c r="K1155" s="10" t="s">
        <v>4300</v>
      </c>
      <c r="L1155" s="10" t="s">
        <v>36</v>
      </c>
      <c r="M1155" s="10" t="s">
        <v>688</v>
      </c>
      <c r="N1155" s="10" t="s">
        <v>120</v>
      </c>
      <c r="O1155" s="10" t="s">
        <v>69</v>
      </c>
      <c r="P1155" s="10" t="s">
        <v>1029</v>
      </c>
      <c r="Q1155" s="10">
        <v>388</v>
      </c>
      <c r="R1155" s="12">
        <v>0.42170000000000002</v>
      </c>
      <c r="S1155" s="10" t="s">
        <v>1155</v>
      </c>
      <c r="T1155" s="14">
        <v>0.1</v>
      </c>
      <c r="U1155" s="17">
        <v>0.9</v>
      </c>
      <c r="V1155" s="11">
        <f>(P1155/(1+((($T1155/1.645)^2)*((P1155-1)/0.25))))+1</f>
        <v>64.9445845433236</v>
      </c>
      <c r="W1155" s="11">
        <f>(Q1155/(1+((($T1155/1.645)^2)*((Q1155-1)/0.25))))+1</f>
        <v>58.733215477268942</v>
      </c>
      <c r="X1155" s="11">
        <f>Q1155/W1155</f>
        <v>6.6061426544944508</v>
      </c>
    </row>
    <row r="1156" spans="1:24">
      <c r="A1156" s="9" t="s">
        <v>20</v>
      </c>
      <c r="B1156" s="10" t="s">
        <v>21</v>
      </c>
      <c r="C1156" s="9" t="s">
        <v>4222</v>
      </c>
      <c r="D1156" s="10" t="s">
        <v>4223</v>
      </c>
      <c r="E1156" s="9" t="s">
        <v>24</v>
      </c>
      <c r="F1156" s="9">
        <v>69</v>
      </c>
      <c r="G1156" s="9">
        <v>1807003</v>
      </c>
      <c r="H1156" s="11">
        <v>720691807003</v>
      </c>
      <c r="I1156" s="20" t="s">
        <v>4304</v>
      </c>
      <c r="J1156" s="20" t="s">
        <v>4305</v>
      </c>
      <c r="K1156" s="10" t="s">
        <v>4300</v>
      </c>
      <c r="L1156" s="10" t="s">
        <v>133</v>
      </c>
      <c r="M1156" s="10" t="s">
        <v>127</v>
      </c>
      <c r="N1156" s="10" t="s">
        <v>505</v>
      </c>
      <c r="O1156" s="10" t="s">
        <v>47</v>
      </c>
      <c r="P1156" s="10" t="s">
        <v>1148</v>
      </c>
      <c r="Q1156" s="10">
        <v>384</v>
      </c>
      <c r="R1156" s="12">
        <v>0.5706</v>
      </c>
      <c r="S1156" s="10" t="s">
        <v>4306</v>
      </c>
      <c r="T1156" s="14">
        <v>0.1</v>
      </c>
      <c r="U1156" s="17">
        <v>0.9</v>
      </c>
      <c r="V1156" s="11">
        <f>(P1156/(1+((($T1156/1.645)^2)*((P1156-1)/0.25))))+1</f>
        <v>66.046776179230719</v>
      </c>
      <c r="W1156" s="11">
        <f>(Q1156/(1+((($T1156/1.645)^2)*((Q1156-1)/0.25))))+1</f>
        <v>58.645187999018084</v>
      </c>
      <c r="X1156" s="11">
        <f>Q1156/W1156</f>
        <v>6.5478518033982507</v>
      </c>
    </row>
    <row r="1157" spans="1:24">
      <c r="A1157" s="9" t="s">
        <v>20</v>
      </c>
      <c r="B1157" s="10" t="s">
        <v>21</v>
      </c>
      <c r="C1157" s="9" t="s">
        <v>4222</v>
      </c>
      <c r="D1157" s="10" t="s">
        <v>4223</v>
      </c>
      <c r="E1157" s="9" t="s">
        <v>24</v>
      </c>
      <c r="F1157" s="9">
        <v>69</v>
      </c>
      <c r="G1157" s="9">
        <v>1807004</v>
      </c>
      <c r="H1157" s="11">
        <v>720691807004</v>
      </c>
      <c r="I1157" s="20" t="s">
        <v>4307</v>
      </c>
      <c r="J1157" s="20" t="s">
        <v>4308</v>
      </c>
      <c r="K1157" s="10" t="s">
        <v>4300</v>
      </c>
      <c r="L1157" s="10" t="s">
        <v>160</v>
      </c>
      <c r="M1157" s="10" t="s">
        <v>319</v>
      </c>
      <c r="N1157" s="10" t="s">
        <v>68</v>
      </c>
      <c r="O1157" s="10" t="s">
        <v>189</v>
      </c>
      <c r="P1157" s="10" t="s">
        <v>198</v>
      </c>
      <c r="Q1157" s="10">
        <v>269</v>
      </c>
      <c r="R1157" s="12">
        <v>0.53990000000000005</v>
      </c>
      <c r="S1157" s="10" t="s">
        <v>4309</v>
      </c>
      <c r="T1157" s="14">
        <v>0.1</v>
      </c>
      <c r="U1157" s="17">
        <v>0.9</v>
      </c>
      <c r="V1157" s="11">
        <f>(P1157/(1+((($T1157/1.645)^2)*((P1157-1)/0.25))))+1</f>
        <v>64.666218206701387</v>
      </c>
      <c r="W1157" s="11">
        <f>(Q1157/(1+((($T1157/1.645)^2)*((Q1157-1)/0.25))))+1</f>
        <v>55.217143570043987</v>
      </c>
      <c r="X1157" s="11">
        <f>Q1157/W1157</f>
        <v>4.8716754002091474</v>
      </c>
    </row>
    <row r="1158" spans="1:24">
      <c r="A1158" s="9" t="s">
        <v>20</v>
      </c>
      <c r="B1158" s="10" t="s">
        <v>21</v>
      </c>
      <c r="C1158" s="9" t="s">
        <v>4222</v>
      </c>
      <c r="D1158" s="10" t="s">
        <v>4223</v>
      </c>
      <c r="E1158" s="9" t="s">
        <v>24</v>
      </c>
      <c r="F1158" s="9">
        <v>69</v>
      </c>
      <c r="G1158" s="9">
        <v>1808001</v>
      </c>
      <c r="H1158" s="11">
        <v>720691808001</v>
      </c>
      <c r="I1158" s="20" t="s">
        <v>4310</v>
      </c>
      <c r="J1158" s="20" t="s">
        <v>4311</v>
      </c>
      <c r="K1158" s="10" t="s">
        <v>4312</v>
      </c>
      <c r="L1158" s="10" t="s">
        <v>28</v>
      </c>
      <c r="M1158" s="10" t="s">
        <v>120</v>
      </c>
      <c r="N1158" s="10" t="s">
        <v>1333</v>
      </c>
      <c r="O1158" s="10" t="s">
        <v>1133</v>
      </c>
      <c r="P1158" s="10" t="s">
        <v>1458</v>
      </c>
      <c r="Q1158" s="10">
        <v>733</v>
      </c>
      <c r="R1158" s="12">
        <v>0.51670000000000005</v>
      </c>
      <c r="S1158" s="10" t="s">
        <v>4313</v>
      </c>
      <c r="T1158" s="14">
        <v>0.1</v>
      </c>
      <c r="U1158" s="17">
        <v>0.9</v>
      </c>
      <c r="V1158" s="11">
        <f>(P1158/(1+((($T1158/1.645)^2)*((P1158-1)/0.25))))+1</f>
        <v>66.56955277457341</v>
      </c>
      <c r="W1158" s="11">
        <f>(Q1158/(1+((($T1158/1.645)^2)*((Q1158-1)/0.25))))+1</f>
        <v>63.011966944939225</v>
      </c>
      <c r="X1158" s="11">
        <f>Q1158/W1158</f>
        <v>11.632710983939068</v>
      </c>
    </row>
    <row r="1159" spans="1:24">
      <c r="A1159" s="9" t="s">
        <v>20</v>
      </c>
      <c r="B1159" s="10" t="s">
        <v>21</v>
      </c>
      <c r="C1159" s="9" t="s">
        <v>4222</v>
      </c>
      <c r="D1159" s="10" t="s">
        <v>4223</v>
      </c>
      <c r="E1159" s="9" t="s">
        <v>24</v>
      </c>
      <c r="F1159" s="9">
        <v>69</v>
      </c>
      <c r="G1159" s="9">
        <v>1808002</v>
      </c>
      <c r="H1159" s="11">
        <v>720691808002</v>
      </c>
      <c r="I1159" s="20" t="s">
        <v>4314</v>
      </c>
      <c r="J1159" s="20" t="s">
        <v>4315</v>
      </c>
      <c r="K1159" s="10" t="s">
        <v>4312</v>
      </c>
      <c r="L1159" s="10" t="s">
        <v>36</v>
      </c>
      <c r="M1159" s="10" t="s">
        <v>314</v>
      </c>
      <c r="N1159" s="10" t="s">
        <v>264</v>
      </c>
      <c r="O1159" s="10" t="s">
        <v>1919</v>
      </c>
      <c r="P1159" s="10" t="s">
        <v>4316</v>
      </c>
      <c r="Q1159" s="10">
        <v>539</v>
      </c>
      <c r="R1159" s="12">
        <v>0.51490000000000002</v>
      </c>
      <c r="S1159" s="10" t="s">
        <v>924</v>
      </c>
      <c r="T1159" s="14">
        <v>0.1</v>
      </c>
      <c r="U1159" s="17">
        <v>0.9</v>
      </c>
      <c r="V1159" s="11">
        <f>(P1159/(1+((($T1159/1.645)^2)*((P1159-1)/0.25))))+1</f>
        <v>66.639180224616851</v>
      </c>
      <c r="W1159" s="11">
        <f>(Q1159/(1+((($T1159/1.645)^2)*((Q1159-1)/0.25))))+1</f>
        <v>61.205810693252396</v>
      </c>
      <c r="X1159" s="11">
        <f>Q1159/W1159</f>
        <v>8.8063534147325946</v>
      </c>
    </row>
    <row r="1160" spans="1:24">
      <c r="A1160" s="9" t="s">
        <v>20</v>
      </c>
      <c r="B1160" s="10" t="s">
        <v>21</v>
      </c>
      <c r="C1160" s="9" t="s">
        <v>4222</v>
      </c>
      <c r="D1160" s="10" t="s">
        <v>4223</v>
      </c>
      <c r="E1160" s="9" t="s">
        <v>24</v>
      </c>
      <c r="F1160" s="9">
        <v>69</v>
      </c>
      <c r="G1160" s="9">
        <v>1808003</v>
      </c>
      <c r="H1160" s="11">
        <v>720691808003</v>
      </c>
      <c r="I1160" s="20" t="s">
        <v>4317</v>
      </c>
      <c r="J1160" s="20" t="s">
        <v>4318</v>
      </c>
      <c r="K1160" s="10" t="s">
        <v>4312</v>
      </c>
      <c r="L1160" s="10" t="s">
        <v>133</v>
      </c>
      <c r="M1160" s="10" t="s">
        <v>226</v>
      </c>
      <c r="N1160" s="10" t="s">
        <v>203</v>
      </c>
      <c r="O1160" s="10" t="s">
        <v>2295</v>
      </c>
      <c r="P1160" s="10" t="s">
        <v>1772</v>
      </c>
      <c r="Q1160" s="10">
        <v>461</v>
      </c>
      <c r="R1160" s="12">
        <v>0.64029999999999998</v>
      </c>
      <c r="S1160" s="10" t="s">
        <v>3682</v>
      </c>
      <c r="T1160" s="14">
        <v>0.1</v>
      </c>
      <c r="U1160" s="17">
        <v>0.9</v>
      </c>
      <c r="V1160" s="11">
        <f>(P1160/(1+((($T1160/1.645)^2)*((P1160-1)/0.25))))+1</f>
        <v>66.555044804265094</v>
      </c>
      <c r="W1160" s="11">
        <f>(Q1160/(1+((($T1160/1.645)^2)*((Q1160-1)/0.25))))+1</f>
        <v>60.105280364256174</v>
      </c>
      <c r="X1160" s="11">
        <f>Q1160/W1160</f>
        <v>7.6698752123973231</v>
      </c>
    </row>
    <row r="1161" spans="1:24">
      <c r="A1161" s="9" t="s">
        <v>20</v>
      </c>
      <c r="B1161" s="10" t="s">
        <v>21</v>
      </c>
      <c r="C1161" s="9" t="s">
        <v>4222</v>
      </c>
      <c r="D1161" s="10" t="s">
        <v>4223</v>
      </c>
      <c r="E1161" s="9" t="s">
        <v>24</v>
      </c>
      <c r="F1161" s="9">
        <v>69</v>
      </c>
      <c r="G1161" s="9">
        <v>1809011</v>
      </c>
      <c r="H1161" s="11">
        <v>720691809011</v>
      </c>
      <c r="I1161" s="20" t="s">
        <v>4319</v>
      </c>
      <c r="J1161" s="20" t="s">
        <v>4320</v>
      </c>
      <c r="K1161" s="10" t="s">
        <v>4321</v>
      </c>
      <c r="L1161" s="10" t="s">
        <v>28</v>
      </c>
      <c r="M1161" s="10" t="s">
        <v>37</v>
      </c>
      <c r="N1161" s="10" t="s">
        <v>891</v>
      </c>
      <c r="O1161" s="10" t="s">
        <v>241</v>
      </c>
      <c r="P1161" s="10" t="s">
        <v>1148</v>
      </c>
      <c r="Q1161" s="10">
        <v>317</v>
      </c>
      <c r="R1161" s="12">
        <v>0.63659999999999994</v>
      </c>
      <c r="S1161" s="10" t="s">
        <v>2138</v>
      </c>
      <c r="T1161" s="14">
        <v>0.1</v>
      </c>
      <c r="U1161" s="17">
        <v>0.9</v>
      </c>
      <c r="V1161" s="11">
        <f>(P1161/(1+((($T1161/1.645)^2)*((P1161-1)/0.25))))+1</f>
        <v>66.046776179230719</v>
      </c>
      <c r="W1161" s="11">
        <f>(Q1161/(1+((($T1161/1.645)^2)*((Q1161-1)/0.25))))+1</f>
        <v>56.897857914345892</v>
      </c>
      <c r="X1161" s="11">
        <f>Q1161/W1161</f>
        <v>5.571387247604509</v>
      </c>
    </row>
    <row r="1162" spans="1:24">
      <c r="A1162" s="9" t="s">
        <v>20</v>
      </c>
      <c r="B1162" s="10" t="s">
        <v>21</v>
      </c>
      <c r="C1162" s="9" t="s">
        <v>4222</v>
      </c>
      <c r="D1162" s="10" t="s">
        <v>4223</v>
      </c>
      <c r="E1162" s="9" t="s">
        <v>24</v>
      </c>
      <c r="F1162" s="9">
        <v>69</v>
      </c>
      <c r="G1162" s="9">
        <v>1809012</v>
      </c>
      <c r="H1162" s="11">
        <v>720691809012</v>
      </c>
      <c r="I1162" s="20" t="s">
        <v>4322</v>
      </c>
      <c r="J1162" s="20" t="s">
        <v>4323</v>
      </c>
      <c r="K1162" s="10" t="s">
        <v>4321</v>
      </c>
      <c r="L1162" s="10" t="s">
        <v>36</v>
      </c>
      <c r="M1162" s="10" t="s">
        <v>69</v>
      </c>
      <c r="N1162" s="10" t="s">
        <v>1079</v>
      </c>
      <c r="O1162" s="10" t="s">
        <v>111</v>
      </c>
      <c r="P1162" s="10" t="s">
        <v>1829</v>
      </c>
      <c r="Q1162" s="10">
        <v>438</v>
      </c>
      <c r="R1162" s="12">
        <v>0.7389</v>
      </c>
      <c r="S1162" s="10" t="s">
        <v>4324</v>
      </c>
      <c r="T1162" s="14">
        <v>0.1</v>
      </c>
      <c r="U1162" s="17">
        <v>0.9</v>
      </c>
      <c r="V1162" s="11">
        <f>(P1162/(1+((($T1162/1.645)^2)*((P1162-1)/0.25))))+1</f>
        <v>66.076506409490179</v>
      </c>
      <c r="W1162" s="11">
        <f>(Q1162/(1+((($T1162/1.645)^2)*((Q1162-1)/0.25))))+1</f>
        <v>59.715817007063052</v>
      </c>
      <c r="X1162" s="11">
        <f>Q1162/W1162</f>
        <v>7.3347401400904282</v>
      </c>
    </row>
    <row r="1163" spans="1:24">
      <c r="A1163" s="9" t="s">
        <v>20</v>
      </c>
      <c r="B1163" s="10" t="s">
        <v>21</v>
      </c>
      <c r="C1163" s="9" t="s">
        <v>4222</v>
      </c>
      <c r="D1163" s="10" t="s">
        <v>4223</v>
      </c>
      <c r="E1163" s="9" t="s">
        <v>24</v>
      </c>
      <c r="F1163" s="9">
        <v>69</v>
      </c>
      <c r="G1163" s="9">
        <v>1809021</v>
      </c>
      <c r="H1163" s="11">
        <v>720691809021</v>
      </c>
      <c r="I1163" s="20" t="s">
        <v>4325</v>
      </c>
      <c r="J1163" s="20" t="s">
        <v>4326</v>
      </c>
      <c r="K1163" s="10" t="s">
        <v>4327</v>
      </c>
      <c r="L1163" s="10" t="s">
        <v>28</v>
      </c>
      <c r="M1163" s="10" t="s">
        <v>1204</v>
      </c>
      <c r="N1163" s="10" t="s">
        <v>91</v>
      </c>
      <c r="O1163" s="10" t="s">
        <v>789</v>
      </c>
      <c r="P1163" s="10" t="s">
        <v>935</v>
      </c>
      <c r="Q1163" s="10">
        <v>525</v>
      </c>
      <c r="R1163" s="12">
        <v>0.27060000000000001</v>
      </c>
      <c r="S1163" s="10" t="s">
        <v>3090</v>
      </c>
      <c r="T1163" s="14">
        <v>0.1</v>
      </c>
      <c r="U1163" s="17">
        <v>0.9</v>
      </c>
      <c r="V1163" s="11">
        <f>(P1163/(1+((($T1163/1.645)^2)*((P1163-1)/0.25))))+1</f>
        <v>65.28987194412106</v>
      </c>
      <c r="W1163" s="11">
        <f>(Q1163/(1+((($T1163/1.645)^2)*((Q1163-1)/0.25))))+1</f>
        <v>61.029646930568184</v>
      </c>
      <c r="X1163" s="11">
        <f>Q1163/W1163</f>
        <v>8.6023764908435183</v>
      </c>
    </row>
    <row r="1164" spans="1:24">
      <c r="A1164" s="9" t="s">
        <v>20</v>
      </c>
      <c r="B1164" s="10" t="s">
        <v>21</v>
      </c>
      <c r="C1164" s="9" t="s">
        <v>4222</v>
      </c>
      <c r="D1164" s="10" t="s">
        <v>4223</v>
      </c>
      <c r="E1164" s="9" t="s">
        <v>24</v>
      </c>
      <c r="F1164" s="9">
        <v>69</v>
      </c>
      <c r="G1164" s="9">
        <v>1809022</v>
      </c>
      <c r="H1164" s="11">
        <v>720691809022</v>
      </c>
      <c r="I1164" s="20" t="s">
        <v>4328</v>
      </c>
      <c r="J1164" s="20" t="s">
        <v>4329</v>
      </c>
      <c r="K1164" s="10" t="s">
        <v>4327</v>
      </c>
      <c r="L1164" s="10" t="s">
        <v>36</v>
      </c>
      <c r="M1164" s="10" t="s">
        <v>970</v>
      </c>
      <c r="N1164" s="10" t="s">
        <v>332</v>
      </c>
      <c r="O1164" s="10" t="s">
        <v>332</v>
      </c>
      <c r="P1164" s="10" t="s">
        <v>783</v>
      </c>
      <c r="Q1164" s="10">
        <v>233</v>
      </c>
      <c r="R1164" s="12">
        <v>0.2422</v>
      </c>
      <c r="S1164" s="10" t="s">
        <v>2518</v>
      </c>
      <c r="T1164" s="14">
        <v>0.1</v>
      </c>
      <c r="U1164" s="17">
        <v>0.9</v>
      </c>
      <c r="V1164" s="11">
        <f>(P1164/(1+((($T1164/1.645)^2)*((P1164-1)/0.25))))+1</f>
        <v>62.269881421246879</v>
      </c>
      <c r="W1164" s="11">
        <f>(Q1164/(1+((($T1164/1.645)^2)*((Q1164-1)/0.25))))+1</f>
        <v>53.603246280564235</v>
      </c>
      <c r="X1164" s="11">
        <f>Q1164/W1164</f>
        <v>4.3467516646371926</v>
      </c>
    </row>
    <row r="1165" spans="1:24">
      <c r="A1165" s="9" t="s">
        <v>20</v>
      </c>
      <c r="B1165" s="10" t="s">
        <v>21</v>
      </c>
      <c r="C1165" s="9" t="s">
        <v>4222</v>
      </c>
      <c r="D1165" s="10" t="s">
        <v>4223</v>
      </c>
      <c r="E1165" s="9" t="s">
        <v>24</v>
      </c>
      <c r="F1165" s="9">
        <v>69</v>
      </c>
      <c r="G1165" s="9">
        <v>1809023</v>
      </c>
      <c r="H1165" s="11">
        <v>720691809023</v>
      </c>
      <c r="I1165" s="20" t="s">
        <v>4330</v>
      </c>
      <c r="J1165" s="20" t="s">
        <v>4331</v>
      </c>
      <c r="K1165" s="10" t="s">
        <v>4327</v>
      </c>
      <c r="L1165" s="10" t="s">
        <v>133</v>
      </c>
      <c r="M1165" s="10" t="s">
        <v>551</v>
      </c>
      <c r="N1165" s="10" t="s">
        <v>489</v>
      </c>
      <c r="O1165" s="10" t="s">
        <v>1109</v>
      </c>
      <c r="P1165" s="10" t="s">
        <v>4332</v>
      </c>
      <c r="Q1165" s="10">
        <v>625</v>
      </c>
      <c r="R1165" s="12">
        <v>0.2989</v>
      </c>
      <c r="S1165" s="10" t="s">
        <v>4333</v>
      </c>
      <c r="T1165" s="14">
        <v>0.1</v>
      </c>
      <c r="U1165" s="17">
        <v>0.9</v>
      </c>
      <c r="V1165" s="11">
        <f>(P1165/(1+((($T1165/1.645)^2)*((P1165-1)/0.25))))+1</f>
        <v>66.996963765755652</v>
      </c>
      <c r="W1165" s="11">
        <f>(Q1165/(1+((($T1165/1.645)^2)*((Q1165-1)/0.25))))+1</f>
        <v>62.131500640225688</v>
      </c>
      <c r="X1165" s="11">
        <f>Q1165/W1165</f>
        <v>10.059309586277035</v>
      </c>
    </row>
    <row r="1166" spans="1:24">
      <c r="A1166" s="9" t="s">
        <v>20</v>
      </c>
      <c r="B1166" s="10" t="s">
        <v>21</v>
      </c>
      <c r="C1166" s="9" t="s">
        <v>4334</v>
      </c>
      <c r="D1166" s="10" t="s">
        <v>4335</v>
      </c>
      <c r="E1166" s="9" t="s">
        <v>24</v>
      </c>
      <c r="F1166" s="9">
        <v>71</v>
      </c>
      <c r="G1166" s="9">
        <v>4101001</v>
      </c>
      <c r="H1166" s="11">
        <v>720714101001</v>
      </c>
      <c r="I1166" s="20" t="s">
        <v>4336</v>
      </c>
      <c r="J1166" s="20" t="s">
        <v>4337</v>
      </c>
      <c r="K1166" s="10" t="s">
        <v>4338</v>
      </c>
      <c r="L1166" s="10" t="s">
        <v>28</v>
      </c>
      <c r="M1166" s="10" t="s">
        <v>54</v>
      </c>
      <c r="N1166" s="10" t="s">
        <v>46</v>
      </c>
      <c r="O1166" s="10" t="s">
        <v>2615</v>
      </c>
      <c r="P1166" s="10" t="s">
        <v>2365</v>
      </c>
      <c r="Q1166" s="10">
        <v>485</v>
      </c>
      <c r="R1166" s="12">
        <v>0.50479999999999992</v>
      </c>
      <c r="S1166" s="10" t="s">
        <v>4339</v>
      </c>
      <c r="T1166" s="14">
        <v>0.1</v>
      </c>
      <c r="U1166" s="17">
        <v>0.9</v>
      </c>
      <c r="V1166" s="11">
        <f>(P1166/(1+((($T1166/1.645)^2)*((P1166-1)/0.25))))+1</f>
        <v>66.550163758017206</v>
      </c>
      <c r="W1166" s="11">
        <f>(Q1166/(1+((($T1166/1.645)^2)*((Q1166-1)/0.25))))+1</f>
        <v>60.477052391629208</v>
      </c>
      <c r="X1166" s="11">
        <f>Q1166/W1166</f>
        <v>8.0195707432846071</v>
      </c>
    </row>
    <row r="1167" spans="1:24">
      <c r="A1167" s="9" t="s">
        <v>20</v>
      </c>
      <c r="B1167" s="10" t="s">
        <v>21</v>
      </c>
      <c r="C1167" s="9" t="s">
        <v>4334</v>
      </c>
      <c r="D1167" s="10" t="s">
        <v>4335</v>
      </c>
      <c r="E1167" s="9" t="s">
        <v>24</v>
      </c>
      <c r="F1167" s="9">
        <v>71</v>
      </c>
      <c r="G1167" s="9">
        <v>4101002</v>
      </c>
      <c r="H1167" s="11">
        <v>720714101002</v>
      </c>
      <c r="I1167" s="20" t="s">
        <v>4340</v>
      </c>
      <c r="J1167" s="20" t="s">
        <v>4341</v>
      </c>
      <c r="K1167" s="10" t="s">
        <v>4338</v>
      </c>
      <c r="L1167" s="10" t="s">
        <v>36</v>
      </c>
      <c r="M1167" s="10" t="s">
        <v>175</v>
      </c>
      <c r="N1167" s="10" t="s">
        <v>998</v>
      </c>
      <c r="O1167" s="10" t="s">
        <v>196</v>
      </c>
      <c r="P1167" s="10" t="s">
        <v>265</v>
      </c>
      <c r="Q1167" s="10">
        <v>447</v>
      </c>
      <c r="R1167" s="12">
        <v>0.33210000000000001</v>
      </c>
      <c r="S1167" s="10" t="s">
        <v>2060</v>
      </c>
      <c r="T1167" s="14">
        <v>0.1</v>
      </c>
      <c r="U1167" s="17">
        <v>0.9</v>
      </c>
      <c r="V1167" s="11">
        <f>(P1167/(1+((($T1167/1.645)^2)*((P1167-1)/0.25))))+1</f>
        <v>65.544535724634144</v>
      </c>
      <c r="W1167" s="11">
        <f>(Q1167/(1+((($T1167/1.645)^2)*((Q1167-1)/0.25))))+1</f>
        <v>59.87236947292724</v>
      </c>
      <c r="X1167" s="11">
        <f>Q1167/W1167</f>
        <v>7.4658812392938954</v>
      </c>
    </row>
    <row r="1168" spans="1:24">
      <c r="A1168" s="9" t="s">
        <v>20</v>
      </c>
      <c r="B1168" s="10" t="s">
        <v>21</v>
      </c>
      <c r="C1168" s="9" t="s">
        <v>4334</v>
      </c>
      <c r="D1168" s="10" t="s">
        <v>4335</v>
      </c>
      <c r="E1168" s="9" t="s">
        <v>24</v>
      </c>
      <c r="F1168" s="9">
        <v>71</v>
      </c>
      <c r="G1168" s="9">
        <v>4101003</v>
      </c>
      <c r="H1168" s="11">
        <v>720714101003</v>
      </c>
      <c r="I1168" s="20" t="s">
        <v>4342</v>
      </c>
      <c r="J1168" s="20" t="s">
        <v>4343</v>
      </c>
      <c r="K1168" s="10" t="s">
        <v>4338</v>
      </c>
      <c r="L1168" s="10" t="s">
        <v>133</v>
      </c>
      <c r="M1168" s="10" t="s">
        <v>37</v>
      </c>
      <c r="N1168" s="10" t="s">
        <v>1105</v>
      </c>
      <c r="O1168" s="10" t="s">
        <v>3454</v>
      </c>
      <c r="P1168" s="10" t="s">
        <v>4344</v>
      </c>
      <c r="Q1168" s="10">
        <v>982</v>
      </c>
      <c r="R1168" s="12">
        <v>0.40289999999999998</v>
      </c>
      <c r="S1168" s="10" t="s">
        <v>700</v>
      </c>
      <c r="T1168" s="14">
        <v>0.1</v>
      </c>
      <c r="U1168" s="17">
        <v>0.9</v>
      </c>
      <c r="V1168" s="11">
        <f>(P1168/(1+((($T1168/1.645)^2)*((P1168-1)/0.25))))+1</f>
        <v>67.05263962295119</v>
      </c>
      <c r="W1168" s="11">
        <f>(Q1168/(1+((($T1168/1.645)^2)*((Q1168-1)/0.25))))+1</f>
        <v>64.350855057183594</v>
      </c>
      <c r="X1168" s="11">
        <f>Q1168/W1168</f>
        <v>15.260092490260977</v>
      </c>
    </row>
    <row r="1169" spans="1:24">
      <c r="A1169" s="9" t="s">
        <v>20</v>
      </c>
      <c r="B1169" s="10" t="s">
        <v>21</v>
      </c>
      <c r="C1169" s="9" t="s">
        <v>4334</v>
      </c>
      <c r="D1169" s="10" t="s">
        <v>4335</v>
      </c>
      <c r="E1169" s="9" t="s">
        <v>24</v>
      </c>
      <c r="F1169" s="9">
        <v>71</v>
      </c>
      <c r="G1169" s="9">
        <v>4102001</v>
      </c>
      <c r="H1169" s="11">
        <v>720714102001</v>
      </c>
      <c r="I1169" s="20" t="s">
        <v>4345</v>
      </c>
      <c r="J1169" s="20" t="s">
        <v>4346</v>
      </c>
      <c r="K1169" s="10" t="s">
        <v>4347</v>
      </c>
      <c r="L1169" s="10" t="s">
        <v>28</v>
      </c>
      <c r="M1169" s="10" t="s">
        <v>77</v>
      </c>
      <c r="N1169" s="10" t="s">
        <v>737</v>
      </c>
      <c r="O1169" s="10" t="s">
        <v>1105</v>
      </c>
      <c r="P1169" s="10" t="s">
        <v>30</v>
      </c>
      <c r="Q1169" s="10">
        <v>491</v>
      </c>
      <c r="R1169" s="12">
        <v>0.7349</v>
      </c>
      <c r="S1169" s="10" t="s">
        <v>4348</v>
      </c>
      <c r="T1169" s="14">
        <v>0.1</v>
      </c>
      <c r="U1169" s="17">
        <v>0.9</v>
      </c>
      <c r="V1169" s="11">
        <f>(P1169/(1+((($T1169/1.645)^2)*((P1169-1)/0.25))))+1</f>
        <v>65.754049258805253</v>
      </c>
      <c r="W1169" s="11">
        <f>(Q1169/(1+((($T1169/1.645)^2)*((Q1169-1)/0.25))))+1</f>
        <v>60.564995331978686</v>
      </c>
      <c r="X1169" s="11">
        <f>Q1169/W1169</f>
        <v>8.1069931122532264</v>
      </c>
    </row>
    <row r="1170" spans="1:24">
      <c r="A1170" s="9" t="s">
        <v>20</v>
      </c>
      <c r="B1170" s="10" t="s">
        <v>21</v>
      </c>
      <c r="C1170" s="9" t="s">
        <v>4334</v>
      </c>
      <c r="D1170" s="10" t="s">
        <v>4335</v>
      </c>
      <c r="E1170" s="9" t="s">
        <v>24</v>
      </c>
      <c r="F1170" s="9">
        <v>71</v>
      </c>
      <c r="G1170" s="9">
        <v>4102002</v>
      </c>
      <c r="H1170" s="11">
        <v>720714102002</v>
      </c>
      <c r="I1170" s="20" t="s">
        <v>4349</v>
      </c>
      <c r="J1170" s="20" t="s">
        <v>4350</v>
      </c>
      <c r="K1170" s="10" t="s">
        <v>4347</v>
      </c>
      <c r="L1170" s="10" t="s">
        <v>36</v>
      </c>
      <c r="M1170" s="10" t="s">
        <v>75</v>
      </c>
      <c r="N1170" s="10" t="s">
        <v>468</v>
      </c>
      <c r="O1170" s="10" t="s">
        <v>121</v>
      </c>
      <c r="P1170" s="10" t="s">
        <v>683</v>
      </c>
      <c r="Q1170" s="10">
        <v>507</v>
      </c>
      <c r="R1170" s="12">
        <v>0.53100000000000003</v>
      </c>
      <c r="S1170" s="10" t="s">
        <v>860</v>
      </c>
      <c r="T1170" s="14">
        <v>0.1</v>
      </c>
      <c r="U1170" s="17">
        <v>0.9</v>
      </c>
      <c r="V1170" s="11">
        <f>(P1170/(1+((($T1170/1.645)^2)*((P1170-1)/0.25))))+1</f>
        <v>65.327030586817429</v>
      </c>
      <c r="W1170" s="11">
        <f>(Q1170/(1+((($T1170/1.645)^2)*((Q1170-1)/0.25))))+1</f>
        <v>60.79051600440598</v>
      </c>
      <c r="X1170" s="11">
        <f>Q1170/W1170</f>
        <v>8.3401167373419494</v>
      </c>
    </row>
    <row r="1171" spans="1:24">
      <c r="A1171" s="9" t="s">
        <v>20</v>
      </c>
      <c r="B1171" s="10" t="s">
        <v>21</v>
      </c>
      <c r="C1171" s="9" t="s">
        <v>4334</v>
      </c>
      <c r="D1171" s="10" t="s">
        <v>4335</v>
      </c>
      <c r="E1171" s="9" t="s">
        <v>24</v>
      </c>
      <c r="F1171" s="9">
        <v>71</v>
      </c>
      <c r="G1171" s="9">
        <v>4103001</v>
      </c>
      <c r="H1171" s="11">
        <v>720714103001</v>
      </c>
      <c r="I1171" s="20" t="s">
        <v>4351</v>
      </c>
      <c r="J1171" s="20" t="s">
        <v>4352</v>
      </c>
      <c r="K1171" s="10" t="s">
        <v>4353</v>
      </c>
      <c r="L1171" s="10" t="s">
        <v>28</v>
      </c>
      <c r="M1171" s="10" t="s">
        <v>419</v>
      </c>
      <c r="N1171" s="10" t="s">
        <v>319</v>
      </c>
      <c r="O1171" s="10" t="s">
        <v>177</v>
      </c>
      <c r="P1171" s="10" t="s">
        <v>671</v>
      </c>
      <c r="Q1171" s="10">
        <v>295</v>
      </c>
      <c r="R1171" s="12">
        <v>0.3926</v>
      </c>
      <c r="S1171" s="10" t="s">
        <v>4354</v>
      </c>
      <c r="T1171" s="14">
        <v>0.1</v>
      </c>
      <c r="U1171" s="17">
        <v>0.9</v>
      </c>
      <c r="V1171" s="11">
        <f>(P1171/(1+((($T1171/1.645)^2)*((P1171-1)/0.25))))+1</f>
        <v>62.571001676159845</v>
      </c>
      <c r="W1171" s="11">
        <f>(Q1171/(1+((($T1171/1.645)^2)*((Q1171-1)/0.25))))+1</f>
        <v>56.182911338809376</v>
      </c>
      <c r="X1171" s="11">
        <f>Q1171/W1171</f>
        <v>5.2507068959280385</v>
      </c>
    </row>
    <row r="1172" spans="1:24">
      <c r="A1172" s="9" t="s">
        <v>20</v>
      </c>
      <c r="B1172" s="10" t="s">
        <v>21</v>
      </c>
      <c r="C1172" s="9" t="s">
        <v>4334</v>
      </c>
      <c r="D1172" s="10" t="s">
        <v>4335</v>
      </c>
      <c r="E1172" s="9" t="s">
        <v>24</v>
      </c>
      <c r="F1172" s="9">
        <v>71</v>
      </c>
      <c r="G1172" s="9">
        <v>4103002</v>
      </c>
      <c r="H1172" s="11">
        <v>720714103002</v>
      </c>
      <c r="I1172" s="20" t="s">
        <v>4355</v>
      </c>
      <c r="J1172" s="20" t="s">
        <v>4356</v>
      </c>
      <c r="K1172" s="10" t="s">
        <v>4353</v>
      </c>
      <c r="L1172" s="10" t="s">
        <v>36</v>
      </c>
      <c r="M1172" s="10" t="s">
        <v>135</v>
      </c>
      <c r="N1172" s="10" t="s">
        <v>240</v>
      </c>
      <c r="O1172" s="10" t="s">
        <v>380</v>
      </c>
      <c r="P1172" s="10" t="s">
        <v>440</v>
      </c>
      <c r="Q1172" s="10">
        <v>319</v>
      </c>
      <c r="R1172" s="12">
        <v>0.34039999999999998</v>
      </c>
      <c r="S1172" s="10" t="s">
        <v>4357</v>
      </c>
      <c r="T1172" s="14">
        <v>0.1</v>
      </c>
      <c r="U1172" s="17">
        <v>0.9</v>
      </c>
      <c r="V1172" s="11">
        <f>(P1172/(1+((($T1172/1.645)^2)*((P1172-1)/0.25))))+1</f>
        <v>62.807363436010945</v>
      </c>
      <c r="W1172" s="11">
        <f>(Q1172/(1+((($T1172/1.645)^2)*((Q1172-1)/0.25))))+1</f>
        <v>56.958808247750149</v>
      </c>
      <c r="X1172" s="11">
        <f>Q1172/W1172</f>
        <v>5.6005385262357619</v>
      </c>
    </row>
    <row r="1173" spans="1:24">
      <c r="A1173" s="9" t="s">
        <v>20</v>
      </c>
      <c r="B1173" s="10" t="s">
        <v>21</v>
      </c>
      <c r="C1173" s="9" t="s">
        <v>4334</v>
      </c>
      <c r="D1173" s="10" t="s">
        <v>4335</v>
      </c>
      <c r="E1173" s="9" t="s">
        <v>24</v>
      </c>
      <c r="F1173" s="9">
        <v>71</v>
      </c>
      <c r="G1173" s="9">
        <v>4103003</v>
      </c>
      <c r="H1173" s="11">
        <v>720714103003</v>
      </c>
      <c r="I1173" s="20" t="s">
        <v>4358</v>
      </c>
      <c r="J1173" s="20" t="s">
        <v>4359</v>
      </c>
      <c r="K1173" s="10" t="s">
        <v>4353</v>
      </c>
      <c r="L1173" s="10" t="s">
        <v>133</v>
      </c>
      <c r="M1173" s="10" t="s">
        <v>361</v>
      </c>
      <c r="N1173" s="10" t="s">
        <v>150</v>
      </c>
      <c r="O1173" s="10" t="s">
        <v>337</v>
      </c>
      <c r="P1173" s="10" t="s">
        <v>1153</v>
      </c>
      <c r="Q1173" s="10">
        <v>294</v>
      </c>
      <c r="R1173" s="12">
        <v>0.75540000000000007</v>
      </c>
      <c r="S1173" s="10" t="s">
        <v>4360</v>
      </c>
      <c r="T1173" s="14">
        <v>0.1</v>
      </c>
      <c r="U1173" s="17">
        <v>0.9</v>
      </c>
      <c r="V1173" s="11">
        <f>(P1173/(1+((($T1173/1.645)^2)*((P1173-1)/0.25))))+1</f>
        <v>64.989719588702343</v>
      </c>
      <c r="W1173" s="11">
        <f>(Q1173/(1+((($T1173/1.645)^2)*((Q1173-1)/0.25))))+1</f>
        <v>56.148341279042562</v>
      </c>
      <c r="X1173" s="11">
        <f>Q1173/W1173</f>
        <v>5.236129746716772</v>
      </c>
    </row>
    <row r="1174" spans="1:24">
      <c r="A1174" s="9" t="s">
        <v>20</v>
      </c>
      <c r="B1174" s="10" t="s">
        <v>21</v>
      </c>
      <c r="C1174" s="9" t="s">
        <v>4334</v>
      </c>
      <c r="D1174" s="10" t="s">
        <v>4335</v>
      </c>
      <c r="E1174" s="9" t="s">
        <v>24</v>
      </c>
      <c r="F1174" s="9">
        <v>71</v>
      </c>
      <c r="G1174" s="9">
        <v>4104011</v>
      </c>
      <c r="H1174" s="11">
        <v>720714104011</v>
      </c>
      <c r="I1174" s="20" t="s">
        <v>4361</v>
      </c>
      <c r="J1174" s="20" t="s">
        <v>4362</v>
      </c>
      <c r="K1174" s="10" t="s">
        <v>4363</v>
      </c>
      <c r="L1174" s="10" t="s">
        <v>28</v>
      </c>
      <c r="M1174" s="10" t="s">
        <v>783</v>
      </c>
      <c r="N1174" s="10" t="s">
        <v>505</v>
      </c>
      <c r="O1174" s="10" t="s">
        <v>1105</v>
      </c>
      <c r="P1174" s="10" t="s">
        <v>1179</v>
      </c>
      <c r="Q1174" s="10">
        <v>722</v>
      </c>
      <c r="R1174" s="12">
        <v>0.48100000000000004</v>
      </c>
      <c r="S1174" s="10" t="s">
        <v>4364</v>
      </c>
      <c r="T1174" s="14">
        <v>0.1</v>
      </c>
      <c r="U1174" s="17">
        <v>0.9</v>
      </c>
      <c r="V1174" s="11">
        <f>(P1174/(1+((($T1174/1.645)^2)*((P1174-1)/0.25))))+1</f>
        <v>66.442139188236467</v>
      </c>
      <c r="W1174" s="11">
        <f>(Q1174/(1+((($T1174/1.645)^2)*((Q1174-1)/0.25))))+1</f>
        <v>62.933319649623051</v>
      </c>
      <c r="X1174" s="11">
        <f>Q1174/W1174</f>
        <v>11.472460121596724</v>
      </c>
    </row>
    <row r="1175" spans="1:24">
      <c r="A1175" s="9" t="s">
        <v>20</v>
      </c>
      <c r="B1175" s="10" t="s">
        <v>21</v>
      </c>
      <c r="C1175" s="9" t="s">
        <v>4334</v>
      </c>
      <c r="D1175" s="10" t="s">
        <v>4335</v>
      </c>
      <c r="E1175" s="9" t="s">
        <v>24</v>
      </c>
      <c r="F1175" s="9">
        <v>71</v>
      </c>
      <c r="G1175" s="9">
        <v>4104012</v>
      </c>
      <c r="H1175" s="11">
        <v>720714104012</v>
      </c>
      <c r="I1175" s="20" t="s">
        <v>4365</v>
      </c>
      <c r="J1175" s="20" t="s">
        <v>4366</v>
      </c>
      <c r="K1175" s="10" t="s">
        <v>4363</v>
      </c>
      <c r="L1175" s="10" t="s">
        <v>36</v>
      </c>
      <c r="M1175" s="10" t="s">
        <v>998</v>
      </c>
      <c r="N1175" s="10" t="s">
        <v>722</v>
      </c>
      <c r="O1175" s="10" t="s">
        <v>47</v>
      </c>
      <c r="P1175" s="10" t="s">
        <v>248</v>
      </c>
      <c r="Q1175" s="10">
        <v>632</v>
      </c>
      <c r="R1175" s="12">
        <v>0.61180000000000001</v>
      </c>
      <c r="S1175" s="10" t="s">
        <v>1252</v>
      </c>
      <c r="T1175" s="14">
        <v>0.1</v>
      </c>
      <c r="U1175" s="17">
        <v>0.9</v>
      </c>
      <c r="V1175" s="11">
        <f>(P1175/(1+((($T1175/1.645)^2)*((P1175-1)/0.25))))+1</f>
        <v>66.098362331827772</v>
      </c>
      <c r="W1175" s="11">
        <f>(Q1175/(1+((($T1175/1.645)^2)*((Q1175-1)/0.25))))+1</f>
        <v>62.196817794301694</v>
      </c>
      <c r="X1175" s="11">
        <f>Q1175/W1175</f>
        <v>10.161291564628925</v>
      </c>
    </row>
    <row r="1176" spans="1:24">
      <c r="A1176" s="9" t="s">
        <v>20</v>
      </c>
      <c r="B1176" s="10" t="s">
        <v>21</v>
      </c>
      <c r="C1176" s="9" t="s">
        <v>4334</v>
      </c>
      <c r="D1176" s="10" t="s">
        <v>4335</v>
      </c>
      <c r="E1176" s="9" t="s">
        <v>24</v>
      </c>
      <c r="F1176" s="9">
        <v>71</v>
      </c>
      <c r="G1176" s="9">
        <v>4104021</v>
      </c>
      <c r="H1176" s="11">
        <v>720714104021</v>
      </c>
      <c r="I1176" s="20" t="s">
        <v>4367</v>
      </c>
      <c r="J1176" s="20" t="s">
        <v>4368</v>
      </c>
      <c r="K1176" s="10" t="s">
        <v>4369</v>
      </c>
      <c r="L1176" s="10" t="s">
        <v>28</v>
      </c>
      <c r="M1176" s="10" t="s">
        <v>697</v>
      </c>
      <c r="N1176" s="10" t="s">
        <v>671</v>
      </c>
      <c r="O1176" s="10" t="s">
        <v>741</v>
      </c>
      <c r="P1176" s="10" t="s">
        <v>1286</v>
      </c>
      <c r="Q1176" s="10">
        <v>622</v>
      </c>
      <c r="R1176" s="12">
        <v>0.4128</v>
      </c>
      <c r="S1176" s="10" t="s">
        <v>4370</v>
      </c>
      <c r="T1176" s="14">
        <v>0.1</v>
      </c>
      <c r="U1176" s="17">
        <v>0.9</v>
      </c>
      <c r="V1176" s="11">
        <f>(P1176/(1+((($T1176/1.645)^2)*((P1176-1)/0.25))))+1</f>
        <v>66.00087047833334</v>
      </c>
      <c r="W1176" s="11">
        <f>(Q1176/(1+((($T1176/1.645)^2)*((Q1176-1)/0.25))))+1</f>
        <v>62.103101082642596</v>
      </c>
      <c r="X1176" s="11">
        <f>Q1176/W1176</f>
        <v>10.01560291123441</v>
      </c>
    </row>
    <row r="1177" spans="1:24">
      <c r="A1177" s="9" t="s">
        <v>20</v>
      </c>
      <c r="B1177" s="10" t="s">
        <v>21</v>
      </c>
      <c r="C1177" s="9" t="s">
        <v>4334</v>
      </c>
      <c r="D1177" s="10" t="s">
        <v>4335</v>
      </c>
      <c r="E1177" s="9" t="s">
        <v>24</v>
      </c>
      <c r="F1177" s="9">
        <v>71</v>
      </c>
      <c r="G1177" s="9">
        <v>4104022</v>
      </c>
      <c r="H1177" s="11">
        <v>720714104022</v>
      </c>
      <c r="I1177" s="20" t="s">
        <v>4371</v>
      </c>
      <c r="J1177" s="20" t="s">
        <v>4372</v>
      </c>
      <c r="K1177" s="10" t="s">
        <v>4369</v>
      </c>
      <c r="L1177" s="10" t="s">
        <v>36</v>
      </c>
      <c r="M1177" s="10" t="s">
        <v>688</v>
      </c>
      <c r="N1177" s="10" t="s">
        <v>120</v>
      </c>
      <c r="O1177" s="10" t="s">
        <v>197</v>
      </c>
      <c r="P1177" s="10" t="s">
        <v>915</v>
      </c>
      <c r="Q1177" s="10">
        <v>391</v>
      </c>
      <c r="R1177" s="12">
        <v>0.44909999999999994</v>
      </c>
      <c r="S1177" s="10" t="s">
        <v>4373</v>
      </c>
      <c r="T1177" s="14">
        <v>0.1</v>
      </c>
      <c r="U1177" s="17">
        <v>0.9</v>
      </c>
      <c r="V1177" s="11">
        <f>(P1177/(1+((($T1177/1.645)^2)*((P1177-1)/0.25))))+1</f>
        <v>64.718340536377411</v>
      </c>
      <c r="W1177" s="11">
        <f>(Q1177/(1+((($T1177/1.645)^2)*((Q1177-1)/0.25))))+1</f>
        <v>58.798226267035034</v>
      </c>
      <c r="X1177" s="11">
        <f>Q1177/W1177</f>
        <v>6.6498604604882861</v>
      </c>
    </row>
    <row r="1178" spans="1:24">
      <c r="A1178" s="9" t="s">
        <v>20</v>
      </c>
      <c r="B1178" s="10" t="s">
        <v>21</v>
      </c>
      <c r="C1178" s="9" t="s">
        <v>4334</v>
      </c>
      <c r="D1178" s="10" t="s">
        <v>4335</v>
      </c>
      <c r="E1178" s="9" t="s">
        <v>24</v>
      </c>
      <c r="F1178" s="9">
        <v>71</v>
      </c>
      <c r="G1178" s="9">
        <v>4104023</v>
      </c>
      <c r="H1178" s="11">
        <v>720714104023</v>
      </c>
      <c r="I1178" s="20" t="s">
        <v>4374</v>
      </c>
      <c r="J1178" s="20" t="s">
        <v>4375</v>
      </c>
      <c r="K1178" s="10" t="s">
        <v>4369</v>
      </c>
      <c r="L1178" s="10" t="s">
        <v>133</v>
      </c>
      <c r="M1178" s="10" t="s">
        <v>564</v>
      </c>
      <c r="N1178" s="10" t="s">
        <v>30</v>
      </c>
      <c r="O1178" s="10" t="s">
        <v>415</v>
      </c>
      <c r="P1178" s="10" t="s">
        <v>3919</v>
      </c>
      <c r="Q1178" s="10">
        <v>1234</v>
      </c>
      <c r="R1178" s="12">
        <v>0.51290000000000002</v>
      </c>
      <c r="S1178" s="10" t="s">
        <v>4376</v>
      </c>
      <c r="T1178" s="14">
        <v>0.1</v>
      </c>
      <c r="U1178" s="17">
        <v>0.9</v>
      </c>
      <c r="V1178" s="11">
        <f>(P1178/(1+((($T1178/1.645)^2)*((P1178-1)/0.25))))+1</f>
        <v>67.133301126204898</v>
      </c>
      <c r="W1178" s="11">
        <f>(Q1178/(1+((($T1178/1.645)^2)*((Q1178-1)/0.25))))+1</f>
        <v>65.183931984040669</v>
      </c>
      <c r="X1178" s="11">
        <f>Q1178/W1178</f>
        <v>18.931045772171689</v>
      </c>
    </row>
    <row r="1179" spans="1:24">
      <c r="A1179" s="9" t="s">
        <v>20</v>
      </c>
      <c r="B1179" s="10" t="s">
        <v>21</v>
      </c>
      <c r="C1179" s="9" t="s">
        <v>4334</v>
      </c>
      <c r="D1179" s="10" t="s">
        <v>4335</v>
      </c>
      <c r="E1179" s="9" t="s">
        <v>24</v>
      </c>
      <c r="F1179" s="9">
        <v>71</v>
      </c>
      <c r="G1179" s="9">
        <v>4104024</v>
      </c>
      <c r="H1179" s="11">
        <v>720714104024</v>
      </c>
      <c r="I1179" s="20" t="s">
        <v>4377</v>
      </c>
      <c r="J1179" s="20" t="s">
        <v>4378</v>
      </c>
      <c r="K1179" s="10" t="s">
        <v>4369</v>
      </c>
      <c r="L1179" s="10" t="s">
        <v>160</v>
      </c>
      <c r="M1179" s="10" t="s">
        <v>955</v>
      </c>
      <c r="N1179" s="10" t="s">
        <v>945</v>
      </c>
      <c r="O1179" s="10" t="s">
        <v>1105</v>
      </c>
      <c r="P1179" s="10" t="s">
        <v>650</v>
      </c>
      <c r="Q1179" s="10">
        <v>463</v>
      </c>
      <c r="R1179" s="12">
        <v>0.51910000000000001</v>
      </c>
      <c r="S1179" s="10" t="s">
        <v>4379</v>
      </c>
      <c r="T1179" s="14">
        <v>0.1</v>
      </c>
      <c r="U1179" s="17">
        <v>0.9</v>
      </c>
      <c r="V1179" s="11">
        <f>(P1179/(1+((($T1179/1.645)^2)*((P1179-1)/0.25))))+1</f>
        <v>66.105565396111885</v>
      </c>
      <c r="W1179" s="11">
        <f>(Q1179/(1+((($T1179/1.645)^2)*((Q1179-1)/0.25))))+1</f>
        <v>60.137548218696047</v>
      </c>
      <c r="X1179" s="11">
        <f>Q1179/W1179</f>
        <v>7.6990168989972032</v>
      </c>
    </row>
    <row r="1180" spans="1:24">
      <c r="A1180" s="9" t="s">
        <v>20</v>
      </c>
      <c r="B1180" s="10" t="s">
        <v>21</v>
      </c>
      <c r="C1180" s="9" t="s">
        <v>4334</v>
      </c>
      <c r="D1180" s="10" t="s">
        <v>4335</v>
      </c>
      <c r="E1180" s="9" t="s">
        <v>24</v>
      </c>
      <c r="F1180" s="9">
        <v>71</v>
      </c>
      <c r="G1180" s="9">
        <v>4105001</v>
      </c>
      <c r="H1180" s="11">
        <v>720714105001</v>
      </c>
      <c r="I1180" s="20" t="s">
        <v>4380</v>
      </c>
      <c r="J1180" s="20" t="s">
        <v>4381</v>
      </c>
      <c r="K1180" s="10" t="s">
        <v>4382</v>
      </c>
      <c r="L1180" s="10" t="s">
        <v>28</v>
      </c>
      <c r="M1180" s="10" t="s">
        <v>577</v>
      </c>
      <c r="N1180" s="10" t="s">
        <v>581</v>
      </c>
      <c r="O1180" s="10" t="s">
        <v>891</v>
      </c>
      <c r="P1180" s="10" t="s">
        <v>372</v>
      </c>
      <c r="Q1180" s="10">
        <v>517</v>
      </c>
      <c r="R1180" s="12">
        <v>0.6472</v>
      </c>
      <c r="S1180" s="10" t="s">
        <v>3137</v>
      </c>
      <c r="T1180" s="14">
        <v>0.1</v>
      </c>
      <c r="U1180" s="17">
        <v>0.9</v>
      </c>
      <c r="V1180" s="11">
        <f>(P1180/(1+((($T1180/1.645)^2)*((P1180-1)/0.25))))+1</f>
        <v>65.852899259726328</v>
      </c>
      <c r="W1180" s="11">
        <f>(Q1180/(1+((($T1180/1.645)^2)*((Q1180-1)/0.25))))+1</f>
        <v>60.925187478382284</v>
      </c>
      <c r="X1180" s="11">
        <f>Q1180/W1180</f>
        <v>8.4858171373447799</v>
      </c>
    </row>
    <row r="1181" spans="1:24">
      <c r="A1181" s="9" t="s">
        <v>20</v>
      </c>
      <c r="B1181" s="10" t="s">
        <v>21</v>
      </c>
      <c r="C1181" s="9" t="s">
        <v>4334</v>
      </c>
      <c r="D1181" s="10" t="s">
        <v>4335</v>
      </c>
      <c r="E1181" s="9" t="s">
        <v>24</v>
      </c>
      <c r="F1181" s="9">
        <v>71</v>
      </c>
      <c r="G1181" s="9">
        <v>4105002</v>
      </c>
      <c r="H1181" s="11">
        <v>720714105002</v>
      </c>
      <c r="I1181" s="20" t="s">
        <v>4383</v>
      </c>
      <c r="J1181" s="20" t="s">
        <v>4384</v>
      </c>
      <c r="K1181" s="10" t="s">
        <v>4382</v>
      </c>
      <c r="L1181" s="10" t="s">
        <v>36</v>
      </c>
      <c r="M1181" s="10" t="s">
        <v>177</v>
      </c>
      <c r="N1181" s="10" t="s">
        <v>998</v>
      </c>
      <c r="O1181" s="10" t="s">
        <v>1388</v>
      </c>
      <c r="P1181" s="10" t="s">
        <v>434</v>
      </c>
      <c r="Q1181" s="10">
        <v>324</v>
      </c>
      <c r="R1181" s="12">
        <v>0.4163</v>
      </c>
      <c r="S1181" s="10" t="s">
        <v>4385</v>
      </c>
      <c r="T1181" s="14">
        <v>0.1</v>
      </c>
      <c r="U1181" s="17">
        <v>0.9</v>
      </c>
      <c r="V1181" s="11">
        <f>(P1181/(1+((($T1181/1.645)^2)*((P1181-1)/0.25))))+1</f>
        <v>64.802245336573762</v>
      </c>
      <c r="W1181" s="11">
        <f>(Q1181/(1+((($T1181/1.645)^2)*((Q1181-1)/0.25))))+1</f>
        <v>57.108453685438235</v>
      </c>
      <c r="X1181" s="11">
        <f>Q1181/W1181</f>
        <v>5.6734157395442653</v>
      </c>
    </row>
    <row r="1182" spans="1:24">
      <c r="A1182" s="9" t="s">
        <v>20</v>
      </c>
      <c r="B1182" s="10" t="s">
        <v>21</v>
      </c>
      <c r="C1182" s="9" t="s">
        <v>4334</v>
      </c>
      <c r="D1182" s="10" t="s">
        <v>4335</v>
      </c>
      <c r="E1182" s="9" t="s">
        <v>24</v>
      </c>
      <c r="F1182" s="9">
        <v>71</v>
      </c>
      <c r="G1182" s="9">
        <v>4105003</v>
      </c>
      <c r="H1182" s="11">
        <v>720714105003</v>
      </c>
      <c r="I1182" s="20" t="s">
        <v>4386</v>
      </c>
      <c r="J1182" s="20" t="s">
        <v>4387</v>
      </c>
      <c r="K1182" s="10" t="s">
        <v>4382</v>
      </c>
      <c r="L1182" s="10" t="s">
        <v>133</v>
      </c>
      <c r="M1182" s="10" t="s">
        <v>120</v>
      </c>
      <c r="N1182" s="10" t="s">
        <v>29</v>
      </c>
      <c r="O1182" s="10" t="s">
        <v>2895</v>
      </c>
      <c r="P1182" s="10" t="s">
        <v>4388</v>
      </c>
      <c r="Q1182" s="10">
        <v>1323</v>
      </c>
      <c r="R1182" s="12">
        <v>0.25219999999999998</v>
      </c>
      <c r="S1182" s="13" t="s">
        <v>4389</v>
      </c>
      <c r="T1182" s="15">
        <v>9.7699999999999995E-2</v>
      </c>
      <c r="U1182" s="17">
        <v>0.9</v>
      </c>
      <c r="V1182" s="11">
        <f>(P1182/(1+((($T1182/1.645)^2)*((P1182-1)/0.25))))+1</f>
        <v>70.675649963163693</v>
      </c>
      <c r="W1182" s="11">
        <f>(Q1182/(1+((($T1182/1.645)^2)*((Q1182-1)/0.25))))+1</f>
        <v>68.317955083468362</v>
      </c>
      <c r="X1182" s="11">
        <f>Q1182/W1182</f>
        <v>19.365333730841435</v>
      </c>
    </row>
    <row r="1183" spans="1:24">
      <c r="A1183" s="9" t="s">
        <v>20</v>
      </c>
      <c r="B1183" s="10" t="s">
        <v>21</v>
      </c>
      <c r="C1183" s="9" t="s">
        <v>4334</v>
      </c>
      <c r="D1183" s="10" t="s">
        <v>4335</v>
      </c>
      <c r="E1183" s="9" t="s">
        <v>24</v>
      </c>
      <c r="F1183" s="9">
        <v>71</v>
      </c>
      <c r="G1183" s="9">
        <v>4106001</v>
      </c>
      <c r="H1183" s="11">
        <v>720714106001</v>
      </c>
      <c r="I1183" s="20" t="s">
        <v>4390</v>
      </c>
      <c r="J1183" s="20" t="s">
        <v>4391</v>
      </c>
      <c r="K1183" s="10" t="s">
        <v>4392</v>
      </c>
      <c r="L1183" s="10" t="s">
        <v>28</v>
      </c>
      <c r="M1183" s="10" t="s">
        <v>177</v>
      </c>
      <c r="N1183" s="10" t="s">
        <v>285</v>
      </c>
      <c r="O1183" s="10" t="s">
        <v>137</v>
      </c>
      <c r="P1183" s="10" t="s">
        <v>441</v>
      </c>
      <c r="Q1183" s="10">
        <v>244</v>
      </c>
      <c r="R1183" s="12">
        <v>0.52800000000000002</v>
      </c>
      <c r="S1183" s="10" t="s">
        <v>4393</v>
      </c>
      <c r="T1183" s="14">
        <v>0.1</v>
      </c>
      <c r="U1183" s="17">
        <v>0.9</v>
      </c>
      <c r="V1183" s="11">
        <f>(P1183/(1+((($T1183/1.645)^2)*((P1183-1)/0.25))))+1</f>
        <v>64.68374517015728</v>
      </c>
      <c r="W1183" s="11">
        <f>(Q1183/(1+((($T1183/1.645)^2)*((Q1183-1)/0.25))))+1</f>
        <v>54.136067245961591</v>
      </c>
      <c r="X1183" s="11">
        <f>Q1183/W1183</f>
        <v>4.5071615359758477</v>
      </c>
    </row>
    <row r="1184" spans="1:24">
      <c r="A1184" s="9" t="s">
        <v>20</v>
      </c>
      <c r="B1184" s="10" t="s">
        <v>21</v>
      </c>
      <c r="C1184" s="9" t="s">
        <v>4334</v>
      </c>
      <c r="D1184" s="10" t="s">
        <v>4335</v>
      </c>
      <c r="E1184" s="9" t="s">
        <v>24</v>
      </c>
      <c r="F1184" s="9">
        <v>71</v>
      </c>
      <c r="G1184" s="9">
        <v>4106002</v>
      </c>
      <c r="H1184" s="11">
        <v>720714106002</v>
      </c>
      <c r="I1184" s="20" t="s">
        <v>4394</v>
      </c>
      <c r="J1184" s="20" t="s">
        <v>4395</v>
      </c>
      <c r="K1184" s="10" t="s">
        <v>4392</v>
      </c>
      <c r="L1184" s="10" t="s">
        <v>36</v>
      </c>
      <c r="M1184" s="10" t="s">
        <v>1276</v>
      </c>
      <c r="N1184" s="10" t="s">
        <v>54</v>
      </c>
      <c r="O1184" s="10" t="s">
        <v>493</v>
      </c>
      <c r="P1184" s="10" t="s">
        <v>1029</v>
      </c>
      <c r="Q1184" s="10">
        <v>378</v>
      </c>
      <c r="R1184" s="12">
        <v>0.64780000000000004</v>
      </c>
      <c r="S1184" s="10" t="s">
        <v>4396</v>
      </c>
      <c r="T1184" s="14">
        <v>0.1</v>
      </c>
      <c r="U1184" s="17">
        <v>0.9</v>
      </c>
      <c r="V1184" s="11">
        <f>(P1184/(1+((($T1184/1.645)^2)*((P1184-1)/0.25))))+1</f>
        <v>64.9445845433236</v>
      </c>
      <c r="W1184" s="11">
        <f>(Q1184/(1+((($T1184/1.645)^2)*((Q1184-1)/0.25))))+1</f>
        <v>58.510177231843535</v>
      </c>
      <c r="X1184" s="11">
        <f>Q1184/W1184</f>
        <v>6.4604145446730517</v>
      </c>
    </row>
    <row r="1185" spans="1:24">
      <c r="A1185" s="9" t="s">
        <v>20</v>
      </c>
      <c r="B1185" s="10" t="s">
        <v>21</v>
      </c>
      <c r="C1185" s="9" t="s">
        <v>4334</v>
      </c>
      <c r="D1185" s="10" t="s">
        <v>4335</v>
      </c>
      <c r="E1185" s="9" t="s">
        <v>24</v>
      </c>
      <c r="F1185" s="9">
        <v>71</v>
      </c>
      <c r="G1185" s="9">
        <v>4106003</v>
      </c>
      <c r="H1185" s="11">
        <v>720714106003</v>
      </c>
      <c r="I1185" s="20" t="s">
        <v>4397</v>
      </c>
      <c r="J1185" s="20" t="s">
        <v>4398</v>
      </c>
      <c r="K1185" s="10" t="s">
        <v>4392</v>
      </c>
      <c r="L1185" s="10" t="s">
        <v>133</v>
      </c>
      <c r="M1185" s="10" t="s">
        <v>697</v>
      </c>
      <c r="N1185" s="10" t="s">
        <v>284</v>
      </c>
      <c r="O1185" s="10" t="s">
        <v>783</v>
      </c>
      <c r="P1185" s="10" t="s">
        <v>55</v>
      </c>
      <c r="Q1185" s="10">
        <v>304</v>
      </c>
      <c r="R1185" s="12">
        <v>0.45079999999999998</v>
      </c>
      <c r="S1185" s="10" t="s">
        <v>4399</v>
      </c>
      <c r="T1185" s="14">
        <v>0.1</v>
      </c>
      <c r="U1185" s="17">
        <v>0.9</v>
      </c>
      <c r="V1185" s="11">
        <f>(P1185/(1+((($T1185/1.645)^2)*((P1185-1)/0.25))))+1</f>
        <v>64.280001526679627</v>
      </c>
      <c r="W1185" s="11">
        <f>(Q1185/(1+((($T1185/1.645)^2)*((Q1185-1)/0.25))))+1</f>
        <v>56.485647703953013</v>
      </c>
      <c r="X1185" s="11">
        <f>Q1185/W1185</f>
        <v>5.3818980990232195</v>
      </c>
    </row>
    <row r="1186" spans="1:24">
      <c r="A1186" s="9" t="s">
        <v>20</v>
      </c>
      <c r="B1186" s="10" t="s">
        <v>21</v>
      </c>
      <c r="C1186" s="9" t="s">
        <v>4334</v>
      </c>
      <c r="D1186" s="10" t="s">
        <v>4335</v>
      </c>
      <c r="E1186" s="9" t="s">
        <v>24</v>
      </c>
      <c r="F1186" s="9">
        <v>71</v>
      </c>
      <c r="G1186" s="9">
        <v>4106004</v>
      </c>
      <c r="H1186" s="11">
        <v>720714106004</v>
      </c>
      <c r="I1186" s="20" t="s">
        <v>4400</v>
      </c>
      <c r="J1186" s="20" t="s">
        <v>4401</v>
      </c>
      <c r="K1186" s="10" t="s">
        <v>4392</v>
      </c>
      <c r="L1186" s="10" t="s">
        <v>160</v>
      </c>
      <c r="M1186" s="10" t="s">
        <v>511</v>
      </c>
      <c r="N1186" s="10" t="s">
        <v>746</v>
      </c>
      <c r="O1186" s="10" t="s">
        <v>161</v>
      </c>
      <c r="P1186" s="10" t="s">
        <v>594</v>
      </c>
      <c r="Q1186" s="10">
        <v>654</v>
      </c>
      <c r="R1186" s="12">
        <v>0.78390000000000004</v>
      </c>
      <c r="S1186" s="10" t="s">
        <v>1014</v>
      </c>
      <c r="T1186" s="14">
        <v>0.1</v>
      </c>
      <c r="U1186" s="17">
        <v>0.9</v>
      </c>
      <c r="V1186" s="11">
        <f>(P1186/(1+((($T1186/1.645)^2)*((P1186-1)/0.25))))+1</f>
        <v>65.861552105607217</v>
      </c>
      <c r="W1186" s="11">
        <f>(Q1186/(1+((($T1186/1.645)^2)*((Q1186-1)/0.25))))+1</f>
        <v>62.393839421148073</v>
      </c>
      <c r="X1186" s="11">
        <f>Q1186/W1186</f>
        <v>10.481804070200079</v>
      </c>
    </row>
    <row r="1187" spans="1:24">
      <c r="A1187" s="9" t="s">
        <v>20</v>
      </c>
      <c r="B1187" s="10" t="s">
        <v>21</v>
      </c>
      <c r="C1187" s="9" t="s">
        <v>4334</v>
      </c>
      <c r="D1187" s="10" t="s">
        <v>4335</v>
      </c>
      <c r="E1187" s="9" t="s">
        <v>24</v>
      </c>
      <c r="F1187" s="9">
        <v>71</v>
      </c>
      <c r="G1187" s="9">
        <v>4107011</v>
      </c>
      <c r="H1187" s="11">
        <v>720714107011</v>
      </c>
      <c r="I1187" s="20" t="s">
        <v>4402</v>
      </c>
      <c r="J1187" s="20" t="s">
        <v>4403</v>
      </c>
      <c r="K1187" s="10" t="s">
        <v>4404</v>
      </c>
      <c r="L1187" s="10" t="s">
        <v>28</v>
      </c>
      <c r="M1187" s="10" t="s">
        <v>515</v>
      </c>
      <c r="N1187" s="10" t="s">
        <v>232</v>
      </c>
      <c r="O1187" s="10" t="s">
        <v>631</v>
      </c>
      <c r="P1187" s="10" t="s">
        <v>235</v>
      </c>
      <c r="Q1187" s="10">
        <v>417</v>
      </c>
      <c r="R1187" s="12">
        <v>0.38619999999999999</v>
      </c>
      <c r="S1187" s="10" t="s">
        <v>2027</v>
      </c>
      <c r="T1187" s="14">
        <v>0.1</v>
      </c>
      <c r="U1187" s="17">
        <v>0.9</v>
      </c>
      <c r="V1187" s="11">
        <f>(P1187/(1+((($T1187/1.645)^2)*((P1187-1)/0.25))))+1</f>
        <v>65.173237683049734</v>
      </c>
      <c r="W1187" s="11">
        <f>(Q1187/(1+((($T1187/1.645)^2)*((Q1187-1)/0.25))))+1</f>
        <v>59.327869678654913</v>
      </c>
      <c r="X1187" s="11">
        <f>Q1187/W1187</f>
        <v>7.0287371223448636</v>
      </c>
    </row>
    <row r="1188" spans="1:24">
      <c r="A1188" s="9" t="s">
        <v>20</v>
      </c>
      <c r="B1188" s="10" t="s">
        <v>21</v>
      </c>
      <c r="C1188" s="9" t="s">
        <v>4334</v>
      </c>
      <c r="D1188" s="10" t="s">
        <v>4335</v>
      </c>
      <c r="E1188" s="9" t="s">
        <v>24</v>
      </c>
      <c r="F1188" s="9">
        <v>71</v>
      </c>
      <c r="G1188" s="9">
        <v>4107012</v>
      </c>
      <c r="H1188" s="11">
        <v>720714107012</v>
      </c>
      <c r="I1188" s="20" t="s">
        <v>4405</v>
      </c>
      <c r="J1188" s="20" t="s">
        <v>4406</v>
      </c>
      <c r="K1188" s="10" t="s">
        <v>4404</v>
      </c>
      <c r="L1188" s="10" t="s">
        <v>36</v>
      </c>
      <c r="M1188" s="10" t="s">
        <v>385</v>
      </c>
      <c r="N1188" s="10" t="s">
        <v>582</v>
      </c>
      <c r="O1188" s="10" t="s">
        <v>2477</v>
      </c>
      <c r="P1188" s="10" t="s">
        <v>621</v>
      </c>
      <c r="Q1188" s="10">
        <v>559</v>
      </c>
      <c r="R1188" s="12">
        <v>0.5827</v>
      </c>
      <c r="S1188" s="10" t="s">
        <v>4339</v>
      </c>
      <c r="T1188" s="14">
        <v>0.1</v>
      </c>
      <c r="U1188" s="17">
        <v>0.9</v>
      </c>
      <c r="V1188" s="11">
        <f>(P1188/(1+((($T1188/1.645)^2)*((P1188-1)/0.25))))+1</f>
        <v>66.291953190975988</v>
      </c>
      <c r="W1188" s="11">
        <f>(Q1188/(1+((($T1188/1.645)^2)*((Q1188-1)/0.25))))+1</f>
        <v>61.443797007315375</v>
      </c>
      <c r="X1188" s="11">
        <f>Q1188/W1188</f>
        <v>9.0977450487548257</v>
      </c>
    </row>
    <row r="1189" spans="1:24">
      <c r="A1189" s="9" t="s">
        <v>20</v>
      </c>
      <c r="B1189" s="10" t="s">
        <v>21</v>
      </c>
      <c r="C1189" s="9" t="s">
        <v>4334</v>
      </c>
      <c r="D1189" s="10" t="s">
        <v>4335</v>
      </c>
      <c r="E1189" s="9" t="s">
        <v>24</v>
      </c>
      <c r="F1189" s="9">
        <v>71</v>
      </c>
      <c r="G1189" s="9">
        <v>4107021</v>
      </c>
      <c r="H1189" s="11">
        <v>720714107021</v>
      </c>
      <c r="I1189" s="20" t="s">
        <v>4407</v>
      </c>
      <c r="J1189" s="20" t="s">
        <v>4408</v>
      </c>
      <c r="K1189" s="10" t="s">
        <v>4409</v>
      </c>
      <c r="L1189" s="10" t="s">
        <v>28</v>
      </c>
      <c r="M1189" s="10" t="s">
        <v>551</v>
      </c>
      <c r="N1189" s="10" t="s">
        <v>68</v>
      </c>
      <c r="O1189" s="10" t="s">
        <v>69</v>
      </c>
      <c r="P1189" s="10" t="s">
        <v>2567</v>
      </c>
      <c r="Q1189" s="10">
        <v>424</v>
      </c>
      <c r="R1189" s="12">
        <v>0.3674</v>
      </c>
      <c r="S1189" s="10" t="s">
        <v>2664</v>
      </c>
      <c r="T1189" s="14">
        <v>0.1</v>
      </c>
      <c r="U1189" s="17">
        <v>0.9</v>
      </c>
      <c r="V1189" s="11">
        <f>(P1189/(1+((($T1189/1.645)^2)*((P1189-1)/0.25))))+1</f>
        <v>65.887192455799166</v>
      </c>
      <c r="W1189" s="11">
        <f>(Q1189/(1+((($T1189/1.645)^2)*((Q1189-1)/0.25))))+1</f>
        <v>59.460875291863736</v>
      </c>
      <c r="X1189" s="11">
        <f>Q1189/W1189</f>
        <v>7.1307392956931057</v>
      </c>
    </row>
    <row r="1190" spans="1:24">
      <c r="A1190" s="9" t="s">
        <v>20</v>
      </c>
      <c r="B1190" s="10" t="s">
        <v>21</v>
      </c>
      <c r="C1190" s="9" t="s">
        <v>4334</v>
      </c>
      <c r="D1190" s="10" t="s">
        <v>4335</v>
      </c>
      <c r="E1190" s="9" t="s">
        <v>24</v>
      </c>
      <c r="F1190" s="9">
        <v>71</v>
      </c>
      <c r="G1190" s="9">
        <v>4107022</v>
      </c>
      <c r="H1190" s="11">
        <v>720714107022</v>
      </c>
      <c r="I1190" s="20" t="s">
        <v>4410</v>
      </c>
      <c r="J1190" s="20" t="s">
        <v>4411</v>
      </c>
      <c r="K1190" s="10" t="s">
        <v>4409</v>
      </c>
      <c r="L1190" s="10" t="s">
        <v>36</v>
      </c>
      <c r="M1190" s="10" t="s">
        <v>228</v>
      </c>
      <c r="N1190" s="10" t="s">
        <v>442</v>
      </c>
      <c r="O1190" s="10" t="s">
        <v>1577</v>
      </c>
      <c r="P1190" s="10" t="s">
        <v>4412</v>
      </c>
      <c r="Q1190" s="10">
        <v>604</v>
      </c>
      <c r="R1190" s="12">
        <v>0.66670000000000007</v>
      </c>
      <c r="S1190" s="10" t="s">
        <v>4413</v>
      </c>
      <c r="T1190" s="14">
        <v>0.1</v>
      </c>
      <c r="U1190" s="17">
        <v>0.9</v>
      </c>
      <c r="V1190" s="11">
        <f>(P1190/(1+((($T1190/1.645)^2)*((P1190-1)/0.25))))+1</f>
        <v>66.540333132376276</v>
      </c>
      <c r="W1190" s="11">
        <f>(Q1190/(1+((($T1190/1.645)^2)*((Q1190-1)/0.25))))+1</f>
        <v>61.927368106158099</v>
      </c>
      <c r="X1190" s="11">
        <f>Q1190/W1190</f>
        <v>9.7533613727068413</v>
      </c>
    </row>
    <row r="1191" spans="1:24">
      <c r="A1191" s="9" t="s">
        <v>20</v>
      </c>
      <c r="B1191" s="10" t="s">
        <v>21</v>
      </c>
      <c r="C1191" s="9" t="s">
        <v>4334</v>
      </c>
      <c r="D1191" s="10" t="s">
        <v>4335</v>
      </c>
      <c r="E1191" s="9" t="s">
        <v>24</v>
      </c>
      <c r="F1191" s="9">
        <v>71</v>
      </c>
      <c r="G1191" s="9">
        <v>4107023</v>
      </c>
      <c r="H1191" s="11">
        <v>720714107023</v>
      </c>
      <c r="I1191" s="20" t="s">
        <v>4414</v>
      </c>
      <c r="J1191" s="20" t="s">
        <v>4415</v>
      </c>
      <c r="K1191" s="10" t="s">
        <v>4409</v>
      </c>
      <c r="L1191" s="10" t="s">
        <v>133</v>
      </c>
      <c r="M1191" s="10" t="s">
        <v>1671</v>
      </c>
      <c r="N1191" s="10" t="s">
        <v>1920</v>
      </c>
      <c r="O1191" s="10" t="s">
        <v>4416</v>
      </c>
      <c r="P1191" s="10" t="s">
        <v>4417</v>
      </c>
      <c r="Q1191" s="10">
        <v>1038</v>
      </c>
      <c r="R1191" s="12">
        <v>0.58889999999999998</v>
      </c>
      <c r="S1191" s="10" t="s">
        <v>1755</v>
      </c>
      <c r="T1191" s="14">
        <v>0.1</v>
      </c>
      <c r="U1191" s="17">
        <v>0.9</v>
      </c>
      <c r="V1191" s="11">
        <f>(P1191/(1+((($T1191/1.645)^2)*((P1191-1)/0.25))))+1</f>
        <v>67.361117719617752</v>
      </c>
      <c r="W1191" s="11">
        <f>(Q1191/(1+((($T1191/1.645)^2)*((Q1191-1)/0.25))))+1</f>
        <v>64.568830869036063</v>
      </c>
      <c r="X1191" s="11">
        <f>Q1191/W1191</f>
        <v>16.075867969568151</v>
      </c>
    </row>
    <row r="1192" spans="1:24">
      <c r="A1192" s="9" t="s">
        <v>20</v>
      </c>
      <c r="B1192" s="10" t="s">
        <v>21</v>
      </c>
      <c r="C1192" s="9" t="s">
        <v>4418</v>
      </c>
      <c r="D1192" s="10" t="s">
        <v>4419</v>
      </c>
      <c r="E1192" s="9" t="s">
        <v>24</v>
      </c>
      <c r="F1192" s="9">
        <v>73</v>
      </c>
      <c r="G1192" s="9">
        <v>9560001</v>
      </c>
      <c r="H1192" s="11">
        <v>720739560001</v>
      </c>
      <c r="I1192" s="20" t="s">
        <v>4420</v>
      </c>
      <c r="J1192" s="20" t="s">
        <v>4421</v>
      </c>
      <c r="K1192" s="10" t="s">
        <v>4422</v>
      </c>
      <c r="L1192" s="10" t="s">
        <v>28</v>
      </c>
      <c r="M1192" s="10" t="s">
        <v>551</v>
      </c>
      <c r="N1192" s="10" t="s">
        <v>263</v>
      </c>
      <c r="O1192" s="10" t="s">
        <v>668</v>
      </c>
      <c r="P1192" s="10" t="s">
        <v>903</v>
      </c>
      <c r="Q1192" s="10">
        <v>520</v>
      </c>
      <c r="R1192" s="12">
        <v>0.57679999999999998</v>
      </c>
      <c r="S1192" s="10" t="s">
        <v>4423</v>
      </c>
      <c r="T1192" s="14">
        <v>0.1</v>
      </c>
      <c r="U1192" s="17">
        <v>0.9</v>
      </c>
      <c r="V1192" s="11">
        <f>(P1192/(1+((($T1192/1.645)^2)*((P1192-1)/0.25))))+1</f>
        <v>65.104874029374216</v>
      </c>
      <c r="W1192" s="11">
        <f>(Q1192/(1+((($T1192/1.645)^2)*((Q1192-1)/0.25))))+1</f>
        <v>60.964693636864354</v>
      </c>
      <c r="X1192" s="11">
        <f>Q1192/W1192</f>
        <v>8.529526993072011</v>
      </c>
    </row>
    <row r="1193" spans="1:24">
      <c r="A1193" s="9" t="s">
        <v>20</v>
      </c>
      <c r="B1193" s="10" t="s">
        <v>21</v>
      </c>
      <c r="C1193" s="9" t="s">
        <v>4418</v>
      </c>
      <c r="D1193" s="10" t="s">
        <v>4419</v>
      </c>
      <c r="E1193" s="9" t="s">
        <v>24</v>
      </c>
      <c r="F1193" s="9">
        <v>73</v>
      </c>
      <c r="G1193" s="9">
        <v>9560002</v>
      </c>
      <c r="H1193" s="11">
        <v>720739560002</v>
      </c>
      <c r="I1193" s="20" t="s">
        <v>4424</v>
      </c>
      <c r="J1193" s="20" t="s">
        <v>4425</v>
      </c>
      <c r="K1193" s="10" t="s">
        <v>4422</v>
      </c>
      <c r="L1193" s="10" t="s">
        <v>36</v>
      </c>
      <c r="M1193" s="10" t="s">
        <v>68</v>
      </c>
      <c r="N1193" s="10" t="s">
        <v>784</v>
      </c>
      <c r="O1193" s="10" t="s">
        <v>939</v>
      </c>
      <c r="P1193" s="10" t="s">
        <v>2910</v>
      </c>
      <c r="Q1193" s="10">
        <v>812</v>
      </c>
      <c r="R1193" s="12">
        <v>0.43259999999999998</v>
      </c>
      <c r="S1193" s="10" t="s">
        <v>454</v>
      </c>
      <c r="T1193" s="14">
        <v>0.1</v>
      </c>
      <c r="U1193" s="17">
        <v>0.9</v>
      </c>
      <c r="V1193" s="11">
        <f>(P1193/(1+((($T1193/1.645)^2)*((P1193-1)/0.25))))+1</f>
        <v>66.745419225112698</v>
      </c>
      <c r="W1193" s="11">
        <f>(Q1193/(1+((($T1193/1.645)^2)*((Q1193-1)/0.25))))+1</f>
        <v>63.518942042521168</v>
      </c>
      <c r="X1193" s="11">
        <f>Q1193/W1193</f>
        <v>12.783588231939174</v>
      </c>
    </row>
    <row r="1194" spans="1:24">
      <c r="A1194" s="9" t="s">
        <v>20</v>
      </c>
      <c r="B1194" s="10" t="s">
        <v>21</v>
      </c>
      <c r="C1194" s="9" t="s">
        <v>4418</v>
      </c>
      <c r="D1194" s="10" t="s">
        <v>4419</v>
      </c>
      <c r="E1194" s="9" t="s">
        <v>24</v>
      </c>
      <c r="F1194" s="9">
        <v>73</v>
      </c>
      <c r="G1194" s="9">
        <v>9560003</v>
      </c>
      <c r="H1194" s="11">
        <v>720739560003</v>
      </c>
      <c r="I1194" s="20" t="s">
        <v>4426</v>
      </c>
      <c r="J1194" s="20" t="s">
        <v>4427</v>
      </c>
      <c r="K1194" s="10" t="s">
        <v>4422</v>
      </c>
      <c r="L1194" s="10" t="s">
        <v>133</v>
      </c>
      <c r="M1194" s="10" t="s">
        <v>655</v>
      </c>
      <c r="N1194" s="10" t="s">
        <v>214</v>
      </c>
      <c r="O1194" s="10" t="s">
        <v>683</v>
      </c>
      <c r="P1194" s="10" t="s">
        <v>1259</v>
      </c>
      <c r="Q1194" s="10">
        <v>701</v>
      </c>
      <c r="R1194" s="12">
        <v>0.46779999999999999</v>
      </c>
      <c r="S1194" s="10" t="s">
        <v>4428</v>
      </c>
      <c r="T1194" s="14">
        <v>0.1</v>
      </c>
      <c r="U1194" s="17">
        <v>0.9</v>
      </c>
      <c r="V1194" s="11">
        <f>(P1194/(1+((($T1194/1.645)^2)*((P1194-1)/0.25))))+1</f>
        <v>66.769267579416166</v>
      </c>
      <c r="W1194" s="11">
        <f>(Q1194/(1+((($T1194/1.645)^2)*((Q1194-1)/0.25))))+1</f>
        <v>62.776915930993994</v>
      </c>
      <c r="X1194" s="11">
        <f>Q1194/W1194</f>
        <v>11.166524981420835</v>
      </c>
    </row>
    <row r="1195" spans="1:24">
      <c r="A1195" s="9" t="s">
        <v>20</v>
      </c>
      <c r="B1195" s="10" t="s">
        <v>21</v>
      </c>
      <c r="C1195" s="9" t="s">
        <v>4418</v>
      </c>
      <c r="D1195" s="10" t="s">
        <v>4419</v>
      </c>
      <c r="E1195" s="9" t="s">
        <v>24</v>
      </c>
      <c r="F1195" s="9">
        <v>73</v>
      </c>
      <c r="G1195" s="9">
        <v>9561001</v>
      </c>
      <c r="H1195" s="11">
        <v>720739561001</v>
      </c>
      <c r="I1195" s="20" t="s">
        <v>4429</v>
      </c>
      <c r="J1195" s="20" t="s">
        <v>4430</v>
      </c>
      <c r="K1195" s="10" t="s">
        <v>4431</v>
      </c>
      <c r="L1195" s="10" t="s">
        <v>28</v>
      </c>
      <c r="M1195" s="10" t="s">
        <v>275</v>
      </c>
      <c r="N1195" s="10" t="s">
        <v>856</v>
      </c>
      <c r="O1195" s="10" t="s">
        <v>75</v>
      </c>
      <c r="P1195" s="10" t="s">
        <v>54</v>
      </c>
      <c r="Q1195" s="10">
        <v>225</v>
      </c>
      <c r="R1195" s="12">
        <v>0.57719999999999994</v>
      </c>
      <c r="S1195" s="10" t="s">
        <v>4432</v>
      </c>
      <c r="T1195" s="14">
        <v>0.1</v>
      </c>
      <c r="U1195" s="17">
        <v>0.9</v>
      </c>
      <c r="V1195" s="11">
        <f>(P1195/(1+((($T1195/1.645)^2)*((P1195-1)/0.25))))+1</f>
        <v>63.095332736298943</v>
      </c>
      <c r="W1195" s="11">
        <f>(Q1195/(1+((($T1195/1.645)^2)*((Q1195-1)/0.25))))+1</f>
        <v>53.19049547725124</v>
      </c>
      <c r="X1195" s="11">
        <f>Q1195/W1195</f>
        <v>4.2300790391439209</v>
      </c>
    </row>
    <row r="1196" spans="1:24">
      <c r="A1196" s="9" t="s">
        <v>20</v>
      </c>
      <c r="B1196" s="10" t="s">
        <v>21</v>
      </c>
      <c r="C1196" s="9" t="s">
        <v>4418</v>
      </c>
      <c r="D1196" s="10" t="s">
        <v>4419</v>
      </c>
      <c r="E1196" s="9" t="s">
        <v>24</v>
      </c>
      <c r="F1196" s="9">
        <v>73</v>
      </c>
      <c r="G1196" s="9">
        <v>9561002</v>
      </c>
      <c r="H1196" s="11">
        <v>720739561002</v>
      </c>
      <c r="I1196" s="20" t="s">
        <v>4433</v>
      </c>
      <c r="J1196" s="20" t="s">
        <v>4434</v>
      </c>
      <c r="K1196" s="10" t="s">
        <v>4431</v>
      </c>
      <c r="L1196" s="10" t="s">
        <v>36</v>
      </c>
      <c r="M1196" s="10" t="s">
        <v>82</v>
      </c>
      <c r="N1196" s="10" t="s">
        <v>1109</v>
      </c>
      <c r="O1196" s="10" t="s">
        <v>807</v>
      </c>
      <c r="P1196" s="10" t="s">
        <v>760</v>
      </c>
      <c r="Q1196" s="10">
        <v>621</v>
      </c>
      <c r="R1196" s="12">
        <v>0.44179999999999997</v>
      </c>
      <c r="S1196" s="10" t="s">
        <v>4281</v>
      </c>
      <c r="T1196" s="14">
        <v>0.1</v>
      </c>
      <c r="U1196" s="17">
        <v>0.9</v>
      </c>
      <c r="V1196" s="11">
        <f>(P1196/(1+((($T1196/1.645)^2)*((P1196-1)/0.25))))+1</f>
        <v>66.574344227216557</v>
      </c>
      <c r="W1196" s="11">
        <f>(Q1196/(1+((($T1196/1.645)^2)*((Q1196-1)/0.25))))+1</f>
        <v>62.093579497582802</v>
      </c>
      <c r="X1196" s="11">
        <f>Q1196/W1196</f>
        <v>10.001034004235084</v>
      </c>
    </row>
    <row r="1197" spans="1:24">
      <c r="A1197" s="9" t="s">
        <v>20</v>
      </c>
      <c r="B1197" s="10" t="s">
        <v>21</v>
      </c>
      <c r="C1197" s="9" t="s">
        <v>4418</v>
      </c>
      <c r="D1197" s="10" t="s">
        <v>4419</v>
      </c>
      <c r="E1197" s="9" t="s">
        <v>24</v>
      </c>
      <c r="F1197" s="9">
        <v>73</v>
      </c>
      <c r="G1197" s="9">
        <v>9562001</v>
      </c>
      <c r="H1197" s="11">
        <v>720739562001</v>
      </c>
      <c r="I1197" s="20" t="s">
        <v>4435</v>
      </c>
      <c r="J1197" s="20" t="s">
        <v>4436</v>
      </c>
      <c r="K1197" s="10" t="s">
        <v>4437</v>
      </c>
      <c r="L1197" s="10" t="s">
        <v>28</v>
      </c>
      <c r="M1197" s="10" t="s">
        <v>380</v>
      </c>
      <c r="N1197" s="10" t="s">
        <v>52</v>
      </c>
      <c r="O1197" s="10" t="s">
        <v>367</v>
      </c>
      <c r="P1197" s="10" t="s">
        <v>1333</v>
      </c>
      <c r="Q1197" s="10">
        <v>341</v>
      </c>
      <c r="R1197" s="12">
        <v>0.41009999999999996</v>
      </c>
      <c r="S1197" s="10" t="s">
        <v>56</v>
      </c>
      <c r="T1197" s="14">
        <v>0.1</v>
      </c>
      <c r="U1197" s="17">
        <v>0.9</v>
      </c>
      <c r="V1197" s="11">
        <f>(P1197/(1+((($T1197/1.645)^2)*((P1197-1)/0.25))))+1</f>
        <v>64.73541292091079</v>
      </c>
      <c r="W1197" s="11">
        <f>(Q1197/(1+((($T1197/1.645)^2)*((Q1197-1)/0.25))))+1</f>
        <v>57.589789663636594</v>
      </c>
      <c r="X1197" s="11">
        <f>Q1197/W1197</f>
        <v>5.9211884952466596</v>
      </c>
    </row>
    <row r="1198" spans="1:24">
      <c r="A1198" s="9" t="s">
        <v>20</v>
      </c>
      <c r="B1198" s="10" t="s">
        <v>21</v>
      </c>
      <c r="C1198" s="9" t="s">
        <v>4418</v>
      </c>
      <c r="D1198" s="10" t="s">
        <v>4419</v>
      </c>
      <c r="E1198" s="9" t="s">
        <v>24</v>
      </c>
      <c r="F1198" s="9">
        <v>73</v>
      </c>
      <c r="G1198" s="9">
        <v>9562002</v>
      </c>
      <c r="H1198" s="11">
        <v>720739562002</v>
      </c>
      <c r="I1198" s="20" t="s">
        <v>4438</v>
      </c>
      <c r="J1198" s="20" t="s">
        <v>4439</v>
      </c>
      <c r="K1198" s="10" t="s">
        <v>4437</v>
      </c>
      <c r="L1198" s="10" t="s">
        <v>36</v>
      </c>
      <c r="M1198" s="10" t="s">
        <v>433</v>
      </c>
      <c r="N1198" s="10" t="s">
        <v>150</v>
      </c>
      <c r="O1198" s="10" t="s">
        <v>588</v>
      </c>
      <c r="P1198" s="10" t="s">
        <v>1930</v>
      </c>
      <c r="Q1198" s="10">
        <v>405</v>
      </c>
      <c r="R1198" s="12">
        <v>0.39020000000000005</v>
      </c>
      <c r="S1198" s="10" t="s">
        <v>1994</v>
      </c>
      <c r="T1198" s="14">
        <v>0.1</v>
      </c>
      <c r="U1198" s="17">
        <v>0.9</v>
      </c>
      <c r="V1198" s="11">
        <f>(P1198/(1+((($T1198/1.645)^2)*((P1198-1)/0.25))))+1</f>
        <v>66.708491076257431</v>
      </c>
      <c r="W1198" s="11">
        <f>(Q1198/(1+((($T1198/1.645)^2)*((Q1198-1)/0.25))))+1</f>
        <v>59.090674903695927</v>
      </c>
      <c r="X1198" s="11">
        <f>Q1198/W1198</f>
        <v>6.8538733168990866</v>
      </c>
    </row>
    <row r="1199" spans="1:24">
      <c r="A1199" s="9" t="s">
        <v>20</v>
      </c>
      <c r="B1199" s="10" t="s">
        <v>21</v>
      </c>
      <c r="C1199" s="9" t="s">
        <v>4418</v>
      </c>
      <c r="D1199" s="10" t="s">
        <v>4419</v>
      </c>
      <c r="E1199" s="9" t="s">
        <v>24</v>
      </c>
      <c r="F1199" s="9">
        <v>73</v>
      </c>
      <c r="G1199" s="9">
        <v>9562003</v>
      </c>
      <c r="H1199" s="11">
        <v>720739562003</v>
      </c>
      <c r="I1199" s="20" t="s">
        <v>4440</v>
      </c>
      <c r="J1199" s="20" t="s">
        <v>4441</v>
      </c>
      <c r="K1199" s="10" t="s">
        <v>4437</v>
      </c>
      <c r="L1199" s="10" t="s">
        <v>133</v>
      </c>
      <c r="M1199" s="10" t="s">
        <v>1388</v>
      </c>
      <c r="N1199" s="10" t="s">
        <v>337</v>
      </c>
      <c r="O1199" s="10" t="s">
        <v>483</v>
      </c>
      <c r="P1199" s="10" t="s">
        <v>347</v>
      </c>
      <c r="Q1199" s="10">
        <v>476</v>
      </c>
      <c r="R1199" s="12">
        <v>0.60260000000000002</v>
      </c>
      <c r="S1199" s="10" t="s">
        <v>4442</v>
      </c>
      <c r="T1199" s="14">
        <v>0.1</v>
      </c>
      <c r="U1199" s="17">
        <v>0.9</v>
      </c>
      <c r="V1199" s="11">
        <f>(P1199/(1+((($T1199/1.645)^2)*((P1199-1)/0.25))))+1</f>
        <v>65.835431494306064</v>
      </c>
      <c r="W1199" s="11">
        <f>(Q1199/(1+((($T1199/1.645)^2)*((Q1199-1)/0.25))))+1</f>
        <v>60.341491590468543</v>
      </c>
      <c r="X1199" s="11">
        <f>Q1199/W1199</f>
        <v>7.8884360902206847</v>
      </c>
    </row>
    <row r="1200" spans="1:24">
      <c r="A1200" s="9" t="s">
        <v>20</v>
      </c>
      <c r="B1200" s="10" t="s">
        <v>21</v>
      </c>
      <c r="C1200" s="9" t="s">
        <v>4418</v>
      </c>
      <c r="D1200" s="10" t="s">
        <v>4419</v>
      </c>
      <c r="E1200" s="9" t="s">
        <v>24</v>
      </c>
      <c r="F1200" s="9">
        <v>73</v>
      </c>
      <c r="G1200" s="9">
        <v>9562004</v>
      </c>
      <c r="H1200" s="11">
        <v>720739562004</v>
      </c>
      <c r="I1200" s="20" t="s">
        <v>4443</v>
      </c>
      <c r="J1200" s="20" t="s">
        <v>4444</v>
      </c>
      <c r="K1200" s="10" t="s">
        <v>4437</v>
      </c>
      <c r="L1200" s="10" t="s">
        <v>160</v>
      </c>
      <c r="M1200" s="10" t="s">
        <v>82</v>
      </c>
      <c r="N1200" s="10" t="s">
        <v>45</v>
      </c>
      <c r="O1200" s="10" t="s">
        <v>434</v>
      </c>
      <c r="P1200" s="10" t="s">
        <v>3415</v>
      </c>
      <c r="Q1200" s="10">
        <v>736</v>
      </c>
      <c r="R1200" s="12">
        <v>0.34039999999999998</v>
      </c>
      <c r="S1200" s="10" t="s">
        <v>3974</v>
      </c>
      <c r="T1200" s="14">
        <v>0.1</v>
      </c>
      <c r="U1200" s="17">
        <v>0.9</v>
      </c>
      <c r="V1200" s="11">
        <f>(P1200/(1+((($T1200/1.645)^2)*((P1200-1)/0.25))))+1</f>
        <v>66.597974302354046</v>
      </c>
      <c r="W1200" s="11">
        <f>(Q1200/(1+((($T1200/1.645)^2)*((Q1200-1)/0.25))))+1</f>
        <v>63.033042084780035</v>
      </c>
      <c r="X1200" s="11">
        <f>Q1200/W1200</f>
        <v>11.676415664820254</v>
      </c>
    </row>
    <row r="1201" spans="1:24">
      <c r="A1201" s="9" t="s">
        <v>20</v>
      </c>
      <c r="B1201" s="10" t="s">
        <v>21</v>
      </c>
      <c r="C1201" s="9" t="s">
        <v>4445</v>
      </c>
      <c r="D1201" s="10" t="s">
        <v>4446</v>
      </c>
      <c r="E1201" s="9" t="s">
        <v>24</v>
      </c>
      <c r="F1201" s="9">
        <v>75</v>
      </c>
      <c r="G1201" s="9">
        <v>7101021</v>
      </c>
      <c r="H1201" s="11">
        <v>720757101021</v>
      </c>
      <c r="I1201" s="20" t="s">
        <v>4447</v>
      </c>
      <c r="J1201" s="20" t="s">
        <v>4448</v>
      </c>
      <c r="K1201" s="10" t="s">
        <v>4449</v>
      </c>
      <c r="L1201" s="10" t="s">
        <v>28</v>
      </c>
      <c r="M1201" s="10" t="s">
        <v>289</v>
      </c>
      <c r="N1201" s="10" t="s">
        <v>189</v>
      </c>
      <c r="O1201" s="10" t="s">
        <v>655</v>
      </c>
      <c r="P1201" s="10" t="s">
        <v>1029</v>
      </c>
      <c r="Q1201" s="10">
        <v>292</v>
      </c>
      <c r="R1201" s="12">
        <v>0.54349999999999998</v>
      </c>
      <c r="S1201" s="10" t="s">
        <v>3105</v>
      </c>
      <c r="T1201" s="14">
        <v>0.1</v>
      </c>
      <c r="U1201" s="17">
        <v>0.9</v>
      </c>
      <c r="V1201" s="11">
        <f>(P1201/(1+((($T1201/1.645)^2)*((P1201-1)/0.25))))+1</f>
        <v>64.9445845433236</v>
      </c>
      <c r="W1201" s="11">
        <f>(Q1201/(1+((($T1201/1.645)^2)*((Q1201-1)/0.25))))+1</f>
        <v>56.078622824092378</v>
      </c>
      <c r="X1201" s="11">
        <f>Q1201/W1201</f>
        <v>5.2069752304001229</v>
      </c>
    </row>
    <row r="1202" spans="1:24">
      <c r="A1202" s="9" t="s">
        <v>20</v>
      </c>
      <c r="B1202" s="10" t="s">
        <v>21</v>
      </c>
      <c r="C1202" s="9" t="s">
        <v>4445</v>
      </c>
      <c r="D1202" s="10" t="s">
        <v>4446</v>
      </c>
      <c r="E1202" s="9" t="s">
        <v>24</v>
      </c>
      <c r="F1202" s="9">
        <v>75</v>
      </c>
      <c r="G1202" s="9">
        <v>7101022</v>
      </c>
      <c r="H1202" s="11">
        <v>720757101022</v>
      </c>
      <c r="I1202" s="20" t="s">
        <v>4450</v>
      </c>
      <c r="J1202" s="20" t="s">
        <v>4451</v>
      </c>
      <c r="K1202" s="10" t="s">
        <v>4449</v>
      </c>
      <c r="L1202" s="10" t="s">
        <v>36</v>
      </c>
      <c r="M1202" s="10" t="s">
        <v>38</v>
      </c>
      <c r="N1202" s="10" t="s">
        <v>1139</v>
      </c>
      <c r="O1202" s="10" t="s">
        <v>1062</v>
      </c>
      <c r="P1202" s="10" t="s">
        <v>258</v>
      </c>
      <c r="Q1202" s="10">
        <v>598</v>
      </c>
      <c r="R1202" s="12">
        <v>0.68400000000000005</v>
      </c>
      <c r="S1202" s="10" t="s">
        <v>4452</v>
      </c>
      <c r="T1202" s="14">
        <v>0.1</v>
      </c>
      <c r="U1202" s="17">
        <v>0.9</v>
      </c>
      <c r="V1202" s="11">
        <f>(P1202/(1+((($T1202/1.645)^2)*((P1202-1)/0.25))))+1</f>
        <v>66.893877745826813</v>
      </c>
      <c r="W1202" s="11">
        <f>(Q1202/(1+((($T1202/1.645)^2)*((Q1202-1)/0.25))))+1</f>
        <v>61.86667525513873</v>
      </c>
      <c r="X1202" s="11">
        <f>Q1202/W1202</f>
        <v>9.665946934013224</v>
      </c>
    </row>
    <row r="1203" spans="1:24">
      <c r="A1203" s="9" t="s">
        <v>20</v>
      </c>
      <c r="B1203" s="10" t="s">
        <v>21</v>
      </c>
      <c r="C1203" s="9" t="s">
        <v>4445</v>
      </c>
      <c r="D1203" s="10" t="s">
        <v>4446</v>
      </c>
      <c r="E1203" s="9" t="s">
        <v>24</v>
      </c>
      <c r="F1203" s="9">
        <v>75</v>
      </c>
      <c r="G1203" s="9">
        <v>7101023</v>
      </c>
      <c r="H1203" s="11">
        <v>720757101023</v>
      </c>
      <c r="I1203" s="20" t="s">
        <v>4453</v>
      </c>
      <c r="J1203" s="20" t="s">
        <v>4454</v>
      </c>
      <c r="K1203" s="10" t="s">
        <v>4449</v>
      </c>
      <c r="L1203" s="10" t="s">
        <v>133</v>
      </c>
      <c r="M1203" s="10" t="s">
        <v>327</v>
      </c>
      <c r="N1203" s="10" t="s">
        <v>183</v>
      </c>
      <c r="O1203" s="10" t="s">
        <v>412</v>
      </c>
      <c r="P1203" s="10" t="s">
        <v>755</v>
      </c>
      <c r="Q1203" s="10">
        <v>697</v>
      </c>
      <c r="R1203" s="12">
        <v>0.34189999999999998</v>
      </c>
      <c r="S1203" s="10" t="s">
        <v>2093</v>
      </c>
      <c r="T1203" s="14">
        <v>0.1</v>
      </c>
      <c r="U1203" s="17">
        <v>0.9</v>
      </c>
      <c r="V1203" s="11">
        <f>(P1203/(1+((($T1203/1.645)^2)*((P1203-1)/0.25))))+1</f>
        <v>66.602635920038381</v>
      </c>
      <c r="W1203" s="11">
        <f>(Q1203/(1+((($T1203/1.645)^2)*((Q1203-1)/0.25))))+1</f>
        <v>62.746149458071876</v>
      </c>
      <c r="X1203" s="11">
        <f>Q1203/W1203</f>
        <v>11.108251359165045</v>
      </c>
    </row>
    <row r="1204" spans="1:24">
      <c r="A1204" s="9" t="s">
        <v>20</v>
      </c>
      <c r="B1204" s="10" t="s">
        <v>21</v>
      </c>
      <c r="C1204" s="9" t="s">
        <v>4445</v>
      </c>
      <c r="D1204" s="10" t="s">
        <v>4446</v>
      </c>
      <c r="E1204" s="9" t="s">
        <v>24</v>
      </c>
      <c r="F1204" s="9">
        <v>75</v>
      </c>
      <c r="G1204" s="9">
        <v>7102001</v>
      </c>
      <c r="H1204" s="11">
        <v>720757102001</v>
      </c>
      <c r="I1204" s="20" t="s">
        <v>4455</v>
      </c>
      <c r="J1204" s="20" t="s">
        <v>4456</v>
      </c>
      <c r="K1204" s="10" t="s">
        <v>4457</v>
      </c>
      <c r="L1204" s="10" t="s">
        <v>28</v>
      </c>
      <c r="M1204" s="10" t="s">
        <v>233</v>
      </c>
      <c r="N1204" s="10" t="s">
        <v>47</v>
      </c>
      <c r="O1204" s="10" t="s">
        <v>683</v>
      </c>
      <c r="P1204" s="10" t="s">
        <v>4458</v>
      </c>
      <c r="Q1204" s="10">
        <v>316</v>
      </c>
      <c r="R1204" s="12">
        <v>0.74329999999999996</v>
      </c>
      <c r="S1204" s="10" t="s">
        <v>1626</v>
      </c>
      <c r="T1204" s="14">
        <v>0.1</v>
      </c>
      <c r="U1204" s="17">
        <v>0.9</v>
      </c>
      <c r="V1204" s="11">
        <f>(P1204/(1+((($T1204/1.645)^2)*((P1204-1)/0.25))))+1</f>
        <v>65.772538229447292</v>
      </c>
      <c r="W1204" s="11">
        <f>(Q1204/(1+((($T1204/1.645)^2)*((Q1204-1)/0.25))))+1</f>
        <v>56.867143820815656</v>
      </c>
      <c r="X1204" s="11">
        <f>Q1204/W1204</f>
        <v>5.5568115218814862</v>
      </c>
    </row>
    <row r="1205" spans="1:24">
      <c r="A1205" s="9" t="s">
        <v>20</v>
      </c>
      <c r="B1205" s="10" t="s">
        <v>21</v>
      </c>
      <c r="C1205" s="9" t="s">
        <v>4445</v>
      </c>
      <c r="D1205" s="10" t="s">
        <v>4446</v>
      </c>
      <c r="E1205" s="9" t="s">
        <v>24</v>
      </c>
      <c r="F1205" s="9">
        <v>75</v>
      </c>
      <c r="G1205" s="9">
        <v>7102002</v>
      </c>
      <c r="H1205" s="11">
        <v>720757102002</v>
      </c>
      <c r="I1205" s="20" t="s">
        <v>4459</v>
      </c>
      <c r="J1205" s="20" t="s">
        <v>4460</v>
      </c>
      <c r="K1205" s="10" t="s">
        <v>4457</v>
      </c>
      <c r="L1205" s="10" t="s">
        <v>36</v>
      </c>
      <c r="M1205" s="10" t="s">
        <v>67</v>
      </c>
      <c r="N1205" s="10" t="s">
        <v>221</v>
      </c>
      <c r="O1205" s="10" t="s">
        <v>85</v>
      </c>
      <c r="P1205" s="10" t="s">
        <v>1216</v>
      </c>
      <c r="Q1205" s="10">
        <v>526</v>
      </c>
      <c r="R1205" s="12">
        <v>0.31840000000000002</v>
      </c>
      <c r="S1205" s="10" t="s">
        <v>4461</v>
      </c>
      <c r="T1205" s="14">
        <v>0.1</v>
      </c>
      <c r="U1205" s="17">
        <v>0.9</v>
      </c>
      <c r="V1205" s="11">
        <f>(P1205/(1+((($T1205/1.645)^2)*((P1205-1)/0.25))))+1</f>
        <v>66.222081698865651</v>
      </c>
      <c r="W1205" s="11">
        <f>(Q1205/(1+((($T1205/1.645)^2)*((Q1205-1)/0.25))))+1</f>
        <v>61.04250607176867</v>
      </c>
      <c r="X1205" s="11">
        <f>Q1205/W1205</f>
        <v>8.616946351802353</v>
      </c>
    </row>
    <row r="1206" spans="1:24">
      <c r="A1206" s="9" t="s">
        <v>20</v>
      </c>
      <c r="B1206" s="10" t="s">
        <v>21</v>
      </c>
      <c r="C1206" s="9" t="s">
        <v>4445</v>
      </c>
      <c r="D1206" s="10" t="s">
        <v>4446</v>
      </c>
      <c r="E1206" s="9" t="s">
        <v>24</v>
      </c>
      <c r="F1206" s="9">
        <v>75</v>
      </c>
      <c r="G1206" s="9">
        <v>7102003</v>
      </c>
      <c r="H1206" s="11">
        <v>720757102003</v>
      </c>
      <c r="I1206" s="20" t="s">
        <v>4462</v>
      </c>
      <c r="J1206" s="20" t="s">
        <v>4463</v>
      </c>
      <c r="K1206" s="10" t="s">
        <v>4457</v>
      </c>
      <c r="L1206" s="10" t="s">
        <v>133</v>
      </c>
      <c r="M1206" s="10" t="s">
        <v>189</v>
      </c>
      <c r="N1206" s="10" t="s">
        <v>122</v>
      </c>
      <c r="O1206" s="10" t="s">
        <v>256</v>
      </c>
      <c r="P1206" s="10" t="s">
        <v>543</v>
      </c>
      <c r="Q1206" s="10">
        <v>579</v>
      </c>
      <c r="R1206" s="12">
        <v>0.43409999999999999</v>
      </c>
      <c r="S1206" s="10" t="s">
        <v>3202</v>
      </c>
      <c r="T1206" s="14">
        <v>0.1</v>
      </c>
      <c r="U1206" s="17">
        <v>0.9</v>
      </c>
      <c r="V1206" s="11">
        <f>(P1206/(1+((($T1206/1.645)^2)*((P1206-1)/0.25))))+1</f>
        <v>66.520393215578494</v>
      </c>
      <c r="W1206" s="11">
        <f>(Q1206/(1+((($T1206/1.645)^2)*((Q1206-1)/0.25))))+1</f>
        <v>61.667039352745917</v>
      </c>
      <c r="X1206" s="11">
        <f>Q1206/W1206</f>
        <v>9.3891324454222929</v>
      </c>
    </row>
    <row r="1207" spans="1:24">
      <c r="A1207" s="9" t="s">
        <v>20</v>
      </c>
      <c r="B1207" s="10" t="s">
        <v>21</v>
      </c>
      <c r="C1207" s="9" t="s">
        <v>4445</v>
      </c>
      <c r="D1207" s="10" t="s">
        <v>4446</v>
      </c>
      <c r="E1207" s="9" t="s">
        <v>24</v>
      </c>
      <c r="F1207" s="9">
        <v>75</v>
      </c>
      <c r="G1207" s="9">
        <v>7103011</v>
      </c>
      <c r="H1207" s="11">
        <v>720757103011</v>
      </c>
      <c r="I1207" s="20" t="s">
        <v>4464</v>
      </c>
      <c r="J1207" s="20" t="s">
        <v>4465</v>
      </c>
      <c r="K1207" s="10" t="s">
        <v>4466</v>
      </c>
      <c r="L1207" s="10" t="s">
        <v>28</v>
      </c>
      <c r="M1207" s="10" t="s">
        <v>367</v>
      </c>
      <c r="N1207" s="10" t="s">
        <v>1110</v>
      </c>
      <c r="O1207" s="10" t="s">
        <v>1528</v>
      </c>
      <c r="P1207" s="10" t="s">
        <v>2720</v>
      </c>
      <c r="Q1207" s="10">
        <v>1033</v>
      </c>
      <c r="R1207" s="12">
        <v>0.48350000000000004</v>
      </c>
      <c r="S1207" s="10" t="s">
        <v>4467</v>
      </c>
      <c r="T1207" s="14">
        <v>0.1</v>
      </c>
      <c r="U1207" s="17">
        <v>0.9</v>
      </c>
      <c r="V1207" s="11">
        <f>(P1207/(1+((($T1207/1.645)^2)*((P1207-1)/0.25))))+1</f>
        <v>67.194549716114651</v>
      </c>
      <c r="W1207" s="11">
        <f>(Q1207/(1+((($T1207/1.645)^2)*((Q1207-1)/0.25))))+1</f>
        <v>64.550271364598174</v>
      </c>
      <c r="X1207" s="11">
        <f>Q1207/W1207</f>
        <v>16.003031097504209</v>
      </c>
    </row>
    <row r="1208" spans="1:24">
      <c r="A1208" s="9" t="s">
        <v>20</v>
      </c>
      <c r="B1208" s="10" t="s">
        <v>21</v>
      </c>
      <c r="C1208" s="9" t="s">
        <v>4445</v>
      </c>
      <c r="D1208" s="10" t="s">
        <v>4446</v>
      </c>
      <c r="E1208" s="9" t="s">
        <v>24</v>
      </c>
      <c r="F1208" s="9">
        <v>75</v>
      </c>
      <c r="G1208" s="9">
        <v>7103012</v>
      </c>
      <c r="H1208" s="11">
        <v>720757103012</v>
      </c>
      <c r="I1208" s="20" t="s">
        <v>4468</v>
      </c>
      <c r="J1208" s="20" t="s">
        <v>4469</v>
      </c>
      <c r="K1208" s="10" t="s">
        <v>4466</v>
      </c>
      <c r="L1208" s="10" t="s">
        <v>36</v>
      </c>
      <c r="M1208" s="10" t="s">
        <v>2562</v>
      </c>
      <c r="N1208" s="10" t="s">
        <v>1279</v>
      </c>
      <c r="O1208" s="10" t="s">
        <v>971</v>
      </c>
      <c r="P1208" s="10" t="s">
        <v>759</v>
      </c>
      <c r="Q1208" s="10">
        <v>285</v>
      </c>
      <c r="R1208" s="12">
        <v>5.3899999999999997E-2</v>
      </c>
      <c r="S1208" s="13" t="s">
        <v>4470</v>
      </c>
      <c r="T1208" s="15">
        <v>4.5100000000000001E-2</v>
      </c>
      <c r="U1208" s="17">
        <v>0.9</v>
      </c>
      <c r="V1208" s="11">
        <f>(P1208/(1+((($T1208/1.645)^2)*((P1208-1)/0.25))))+1</f>
        <v>251.99876419088571</v>
      </c>
      <c r="W1208" s="11">
        <f>(Q1208/(1+((($T1208/1.645)^2)*((Q1208-1)/0.25))))+1</f>
        <v>154.73118163414995</v>
      </c>
      <c r="X1208" s="11">
        <f>Q1208/W1208</f>
        <v>1.8419041138964525</v>
      </c>
    </row>
    <row r="1209" spans="1:24">
      <c r="A1209" s="9" t="s">
        <v>20</v>
      </c>
      <c r="B1209" s="10" t="s">
        <v>21</v>
      </c>
      <c r="C1209" s="9" t="s">
        <v>4445</v>
      </c>
      <c r="D1209" s="10" t="s">
        <v>4446</v>
      </c>
      <c r="E1209" s="9" t="s">
        <v>24</v>
      </c>
      <c r="F1209" s="9">
        <v>75</v>
      </c>
      <c r="G1209" s="9">
        <v>7103021</v>
      </c>
      <c r="H1209" s="11">
        <v>720757103021</v>
      </c>
      <c r="I1209" s="20" t="s">
        <v>4471</v>
      </c>
      <c r="J1209" s="20" t="s">
        <v>4472</v>
      </c>
      <c r="K1209" s="10" t="s">
        <v>4473</v>
      </c>
      <c r="L1209" s="10" t="s">
        <v>28</v>
      </c>
      <c r="M1209" s="10" t="s">
        <v>971</v>
      </c>
      <c r="N1209" s="10" t="s">
        <v>551</v>
      </c>
      <c r="O1209" s="10" t="s">
        <v>197</v>
      </c>
      <c r="P1209" s="10" t="s">
        <v>712</v>
      </c>
      <c r="Q1209" s="10">
        <v>462</v>
      </c>
      <c r="R1209" s="12">
        <v>0.23929999999999998</v>
      </c>
      <c r="S1209" s="10" t="s">
        <v>4474</v>
      </c>
      <c r="T1209" s="14">
        <v>0.1</v>
      </c>
      <c r="U1209" s="17">
        <v>0.9</v>
      </c>
      <c r="V1209" s="11">
        <f>(P1209/(1+((($T1209/1.645)^2)*((P1209-1)/0.25))))+1</f>
        <v>66.175421261143299</v>
      </c>
      <c r="W1209" s="11">
        <f>(Q1209/(1+((($T1209/1.645)^2)*((Q1209-1)/0.25))))+1</f>
        <v>60.121444810549491</v>
      </c>
      <c r="X1209" s="11">
        <f>Q1209/W1209</f>
        <v>7.6844460650575215</v>
      </c>
    </row>
    <row r="1210" spans="1:24">
      <c r="A1210" s="9" t="s">
        <v>20</v>
      </c>
      <c r="B1210" s="10" t="s">
        <v>21</v>
      </c>
      <c r="C1210" s="9" t="s">
        <v>4445</v>
      </c>
      <c r="D1210" s="10" t="s">
        <v>4446</v>
      </c>
      <c r="E1210" s="9" t="s">
        <v>24</v>
      </c>
      <c r="F1210" s="9">
        <v>75</v>
      </c>
      <c r="G1210" s="9">
        <v>7103022</v>
      </c>
      <c r="H1210" s="11">
        <v>720757103022</v>
      </c>
      <c r="I1210" s="20" t="s">
        <v>4475</v>
      </c>
      <c r="J1210" s="20" t="s">
        <v>4476</v>
      </c>
      <c r="K1210" s="10" t="s">
        <v>4473</v>
      </c>
      <c r="L1210" s="10" t="s">
        <v>36</v>
      </c>
      <c r="M1210" s="10" t="s">
        <v>717</v>
      </c>
      <c r="N1210" s="10" t="s">
        <v>221</v>
      </c>
      <c r="O1210" s="10" t="s">
        <v>779</v>
      </c>
      <c r="P1210" s="10" t="s">
        <v>104</v>
      </c>
      <c r="Q1210" s="10">
        <v>492</v>
      </c>
      <c r="R1210" s="12">
        <v>0.48719999999999997</v>
      </c>
      <c r="S1210" s="10" t="s">
        <v>3875</v>
      </c>
      <c r="T1210" s="14">
        <v>0.1</v>
      </c>
      <c r="U1210" s="17">
        <v>0.9</v>
      </c>
      <c r="V1210" s="11">
        <f>(P1210/(1+((($T1210/1.645)^2)*((P1210-1)/0.25))))+1</f>
        <v>65.004521285063831</v>
      </c>
      <c r="W1210" s="11">
        <f>(Q1210/(1+((($T1210/1.645)^2)*((Q1210-1)/0.25))))+1</f>
        <v>60.579468831704951</v>
      </c>
      <c r="X1210" s="11">
        <f>Q1210/W1210</f>
        <v>8.1215634519150193</v>
      </c>
    </row>
    <row r="1211" spans="1:24">
      <c r="A1211" s="9" t="s">
        <v>20</v>
      </c>
      <c r="B1211" s="10" t="s">
        <v>21</v>
      </c>
      <c r="C1211" s="9" t="s">
        <v>4445</v>
      </c>
      <c r="D1211" s="10" t="s">
        <v>4446</v>
      </c>
      <c r="E1211" s="9" t="s">
        <v>24</v>
      </c>
      <c r="F1211" s="9">
        <v>75</v>
      </c>
      <c r="G1211" s="9">
        <v>7103023</v>
      </c>
      <c r="H1211" s="11">
        <v>720757103023</v>
      </c>
      <c r="I1211" s="20" t="s">
        <v>4477</v>
      </c>
      <c r="J1211" s="20" t="s">
        <v>4478</v>
      </c>
      <c r="K1211" s="10" t="s">
        <v>4473</v>
      </c>
      <c r="L1211" s="10" t="s">
        <v>133</v>
      </c>
      <c r="M1211" s="10" t="s">
        <v>299</v>
      </c>
      <c r="N1211" s="10" t="s">
        <v>220</v>
      </c>
      <c r="O1211" s="10" t="s">
        <v>290</v>
      </c>
      <c r="P1211" s="10" t="s">
        <v>559</v>
      </c>
      <c r="Q1211" s="10">
        <v>480</v>
      </c>
      <c r="R1211" s="12">
        <v>0.32869999999999999</v>
      </c>
      <c r="S1211" s="10" t="s">
        <v>458</v>
      </c>
      <c r="T1211" s="14">
        <v>0.1</v>
      </c>
      <c r="U1211" s="17">
        <v>0.9</v>
      </c>
      <c r="V1211" s="11">
        <f>(P1211/(1+((($T1211/1.645)^2)*((P1211-1)/0.25))))+1</f>
        <v>65.637926937691276</v>
      </c>
      <c r="W1211" s="11">
        <f>(Q1211/(1+((($T1211/1.645)^2)*((Q1211-1)/0.25))))+1</f>
        <v>60.402291911767222</v>
      </c>
      <c r="X1211" s="11">
        <f>Q1211/W1211</f>
        <v>7.9467183248801394</v>
      </c>
    </row>
    <row r="1212" spans="1:24">
      <c r="A1212" s="9" t="s">
        <v>20</v>
      </c>
      <c r="B1212" s="10" t="s">
        <v>21</v>
      </c>
      <c r="C1212" s="9" t="s">
        <v>4445</v>
      </c>
      <c r="D1212" s="10" t="s">
        <v>4446</v>
      </c>
      <c r="E1212" s="9" t="s">
        <v>24</v>
      </c>
      <c r="F1212" s="9">
        <v>75</v>
      </c>
      <c r="G1212" s="9">
        <v>7104001</v>
      </c>
      <c r="H1212" s="11">
        <v>720757104001</v>
      </c>
      <c r="I1212" s="20" t="s">
        <v>4479</v>
      </c>
      <c r="J1212" s="20" t="s">
        <v>4480</v>
      </c>
      <c r="K1212" s="10" t="s">
        <v>4481</v>
      </c>
      <c r="L1212" s="10" t="s">
        <v>28</v>
      </c>
      <c r="M1212" s="10" t="s">
        <v>178</v>
      </c>
      <c r="N1212" s="10" t="s">
        <v>170</v>
      </c>
      <c r="O1212" s="10" t="s">
        <v>98</v>
      </c>
      <c r="P1212" s="10" t="s">
        <v>111</v>
      </c>
      <c r="Q1212" s="10">
        <v>362</v>
      </c>
      <c r="R1212" s="12">
        <v>0.48590000000000005</v>
      </c>
      <c r="S1212" s="10" t="s">
        <v>4482</v>
      </c>
      <c r="T1212" s="14">
        <v>0.1</v>
      </c>
      <c r="U1212" s="17">
        <v>0.9</v>
      </c>
      <c r="V1212" s="11">
        <f>(P1212/(1+((($T1212/1.645)^2)*((P1212-1)/0.25))))+1</f>
        <v>65.617661933852133</v>
      </c>
      <c r="W1212" s="11">
        <f>(Q1212/(1+((($T1212/1.645)^2)*((Q1212-1)/0.25))))+1</f>
        <v>58.131670460062892</v>
      </c>
      <c r="X1212" s="11">
        <f>Q1212/W1212</f>
        <v>6.2272423471590761</v>
      </c>
    </row>
    <row r="1213" spans="1:24">
      <c r="A1213" s="9" t="s">
        <v>20</v>
      </c>
      <c r="B1213" s="10" t="s">
        <v>21</v>
      </c>
      <c r="C1213" s="9" t="s">
        <v>4445</v>
      </c>
      <c r="D1213" s="10" t="s">
        <v>4446</v>
      </c>
      <c r="E1213" s="9" t="s">
        <v>24</v>
      </c>
      <c r="F1213" s="9">
        <v>75</v>
      </c>
      <c r="G1213" s="9">
        <v>7104002</v>
      </c>
      <c r="H1213" s="11">
        <v>720757104002</v>
      </c>
      <c r="I1213" s="20" t="s">
        <v>4483</v>
      </c>
      <c r="J1213" s="20" t="s">
        <v>4484</v>
      </c>
      <c r="K1213" s="10" t="s">
        <v>4481</v>
      </c>
      <c r="L1213" s="10" t="s">
        <v>36</v>
      </c>
      <c r="M1213" s="10" t="s">
        <v>70</v>
      </c>
      <c r="N1213" s="10" t="s">
        <v>122</v>
      </c>
      <c r="O1213" s="10" t="s">
        <v>581</v>
      </c>
      <c r="P1213" s="10" t="s">
        <v>1124</v>
      </c>
      <c r="Q1213" s="10">
        <v>317</v>
      </c>
      <c r="R1213" s="12">
        <v>0.75419999999999998</v>
      </c>
      <c r="S1213" s="10" t="s">
        <v>3303</v>
      </c>
      <c r="T1213" s="14">
        <v>0.1</v>
      </c>
      <c r="U1213" s="17">
        <v>0.9</v>
      </c>
      <c r="V1213" s="11">
        <f>(P1213/(1+((($T1213/1.645)^2)*((P1213-1)/0.25))))+1</f>
        <v>65.033768482649251</v>
      </c>
      <c r="W1213" s="11">
        <f>(Q1213/(1+((($T1213/1.645)^2)*((Q1213-1)/0.25))))+1</f>
        <v>56.897857914345892</v>
      </c>
      <c r="X1213" s="11">
        <f>Q1213/W1213</f>
        <v>5.571387247604509</v>
      </c>
    </row>
    <row r="1214" spans="1:24">
      <c r="A1214" s="9" t="s">
        <v>20</v>
      </c>
      <c r="B1214" s="10" t="s">
        <v>21</v>
      </c>
      <c r="C1214" s="9" t="s">
        <v>4445</v>
      </c>
      <c r="D1214" s="10" t="s">
        <v>4446</v>
      </c>
      <c r="E1214" s="9" t="s">
        <v>24</v>
      </c>
      <c r="F1214" s="9">
        <v>75</v>
      </c>
      <c r="G1214" s="9">
        <v>7105001</v>
      </c>
      <c r="H1214" s="11">
        <v>720757105001</v>
      </c>
      <c r="I1214" s="20" t="s">
        <v>4485</v>
      </c>
      <c r="J1214" s="20" t="s">
        <v>4486</v>
      </c>
      <c r="K1214" s="10" t="s">
        <v>4487</v>
      </c>
      <c r="L1214" s="10" t="s">
        <v>28</v>
      </c>
      <c r="M1214" s="10" t="s">
        <v>520</v>
      </c>
      <c r="N1214" s="10" t="s">
        <v>1204</v>
      </c>
      <c r="O1214" s="10" t="s">
        <v>177</v>
      </c>
      <c r="P1214" s="10" t="s">
        <v>300</v>
      </c>
      <c r="Q1214" s="10">
        <v>311</v>
      </c>
      <c r="R1214" s="12">
        <v>0.59179999999999999</v>
      </c>
      <c r="S1214" s="10" t="s">
        <v>4488</v>
      </c>
      <c r="T1214" s="14">
        <v>0.1</v>
      </c>
      <c r="U1214" s="17">
        <v>0.9</v>
      </c>
      <c r="V1214" s="11">
        <f>(P1214/(1+((($T1214/1.645)^2)*((P1214-1)/0.25))))+1</f>
        <v>60.550469830156025</v>
      </c>
      <c r="W1214" s="11">
        <f>(Q1214/(1+((($T1214/1.645)^2)*((Q1214-1)/0.25))))+1</f>
        <v>56.711133471578393</v>
      </c>
      <c r="X1214" s="11">
        <f>Q1214/W1214</f>
        <v>5.4839320070346007</v>
      </c>
    </row>
    <row r="1215" spans="1:24">
      <c r="A1215" s="9" t="s">
        <v>20</v>
      </c>
      <c r="B1215" s="10" t="s">
        <v>21</v>
      </c>
      <c r="C1215" s="9" t="s">
        <v>4445</v>
      </c>
      <c r="D1215" s="10" t="s">
        <v>4446</v>
      </c>
      <c r="E1215" s="9" t="s">
        <v>24</v>
      </c>
      <c r="F1215" s="9">
        <v>75</v>
      </c>
      <c r="G1215" s="9">
        <v>7105002</v>
      </c>
      <c r="H1215" s="11">
        <v>720757105002</v>
      </c>
      <c r="I1215" s="20" t="s">
        <v>4489</v>
      </c>
      <c r="J1215" s="20" t="s">
        <v>4490</v>
      </c>
      <c r="K1215" s="10" t="s">
        <v>4487</v>
      </c>
      <c r="L1215" s="10" t="s">
        <v>36</v>
      </c>
      <c r="M1215" s="10" t="s">
        <v>177</v>
      </c>
      <c r="N1215" s="10" t="s">
        <v>998</v>
      </c>
      <c r="O1215" s="10" t="s">
        <v>899</v>
      </c>
      <c r="P1215" s="10" t="s">
        <v>412</v>
      </c>
      <c r="Q1215" s="10">
        <v>214</v>
      </c>
      <c r="R1215" s="12">
        <v>0.58229999999999993</v>
      </c>
      <c r="S1215" s="10" t="s">
        <v>4491</v>
      </c>
      <c r="T1215" s="14">
        <v>0.1</v>
      </c>
      <c r="U1215" s="17">
        <v>0.9</v>
      </c>
      <c r="V1215" s="11">
        <f>(P1215/(1+((($T1215/1.645)^2)*((P1215-1)/0.25))))+1</f>
        <v>63.387153164103502</v>
      </c>
      <c r="W1215" s="11">
        <f>(Q1215/(1+((($T1215/1.645)^2)*((Q1215-1)/0.25))))+1</f>
        <v>52.584541277967922</v>
      </c>
      <c r="X1215" s="11">
        <f>Q1215/W1215</f>
        <v>4.0696370986440948</v>
      </c>
    </row>
    <row r="1216" spans="1:24">
      <c r="A1216" s="9" t="s">
        <v>20</v>
      </c>
      <c r="B1216" s="10" t="s">
        <v>21</v>
      </c>
      <c r="C1216" s="9" t="s">
        <v>4445</v>
      </c>
      <c r="D1216" s="10" t="s">
        <v>4446</v>
      </c>
      <c r="E1216" s="9" t="s">
        <v>24</v>
      </c>
      <c r="F1216" s="9">
        <v>75</v>
      </c>
      <c r="G1216" s="9">
        <v>7106001</v>
      </c>
      <c r="H1216" s="11">
        <v>720757106001</v>
      </c>
      <c r="I1216" s="20" t="s">
        <v>4492</v>
      </c>
      <c r="J1216" s="20" t="s">
        <v>4493</v>
      </c>
      <c r="K1216" s="10" t="s">
        <v>4494</v>
      </c>
      <c r="L1216" s="10" t="s">
        <v>28</v>
      </c>
      <c r="M1216" s="10" t="s">
        <v>515</v>
      </c>
      <c r="N1216" s="10" t="s">
        <v>736</v>
      </c>
      <c r="O1216" s="10" t="s">
        <v>343</v>
      </c>
      <c r="P1216" s="10" t="s">
        <v>1225</v>
      </c>
      <c r="Q1216" s="10">
        <v>561</v>
      </c>
      <c r="R1216" s="12">
        <v>0.36920000000000003</v>
      </c>
      <c r="S1216" s="13" t="s">
        <v>4495</v>
      </c>
      <c r="T1216" s="15">
        <v>8.4599999999999995E-2</v>
      </c>
      <c r="U1216" s="17">
        <v>0.9</v>
      </c>
      <c r="V1216" s="11">
        <f>(P1216/(1+((($T1216/1.645)^2)*((P1216-1)/0.25))))+1</f>
        <v>89.582952676966329</v>
      </c>
      <c r="W1216" s="11">
        <f>(Q1216/(1+((($T1216/1.645)^2)*((Q1216-1)/0.25))))+1</f>
        <v>82.015844198712657</v>
      </c>
      <c r="X1216" s="11">
        <f>Q1216/W1216</f>
        <v>6.8401417492061318</v>
      </c>
    </row>
    <row r="1217" spans="1:24">
      <c r="A1217" s="9" t="s">
        <v>20</v>
      </c>
      <c r="B1217" s="10" t="s">
        <v>21</v>
      </c>
      <c r="C1217" s="9" t="s">
        <v>4445</v>
      </c>
      <c r="D1217" s="10" t="s">
        <v>4446</v>
      </c>
      <c r="E1217" s="9" t="s">
        <v>24</v>
      </c>
      <c r="F1217" s="9">
        <v>75</v>
      </c>
      <c r="G1217" s="9">
        <v>7106002</v>
      </c>
      <c r="H1217" s="11">
        <v>720757106002</v>
      </c>
      <c r="I1217" s="20" t="s">
        <v>4496</v>
      </c>
      <c r="J1217" s="20" t="s">
        <v>4497</v>
      </c>
      <c r="K1217" s="10" t="s">
        <v>4494</v>
      </c>
      <c r="L1217" s="10" t="s">
        <v>36</v>
      </c>
      <c r="M1217" s="10" t="s">
        <v>478</v>
      </c>
      <c r="N1217" s="10" t="s">
        <v>478</v>
      </c>
      <c r="O1217" s="10" t="s">
        <v>284</v>
      </c>
      <c r="P1217" s="10" t="s">
        <v>189</v>
      </c>
      <c r="Q1217" s="10">
        <v>214</v>
      </c>
      <c r="R1217" s="12">
        <v>0.52</v>
      </c>
      <c r="S1217" s="10" t="s">
        <v>4498</v>
      </c>
      <c r="T1217" s="14">
        <v>0.1</v>
      </c>
      <c r="U1217" s="17">
        <v>0.9</v>
      </c>
      <c r="V1217" s="11">
        <f>(P1217/(1+((($T1217/1.645)^2)*((P1217-1)/0.25))))+1</f>
        <v>62.131500640225688</v>
      </c>
      <c r="W1217" s="11">
        <f>(Q1217/(1+((($T1217/1.645)^2)*((Q1217-1)/0.25))))+1</f>
        <v>52.584541277967922</v>
      </c>
      <c r="X1217" s="11">
        <f>Q1217/W1217</f>
        <v>4.0696370986440948</v>
      </c>
    </row>
    <row r="1218" spans="1:24">
      <c r="A1218" s="9" t="s">
        <v>20</v>
      </c>
      <c r="B1218" s="10" t="s">
        <v>21</v>
      </c>
      <c r="C1218" s="9" t="s">
        <v>4445</v>
      </c>
      <c r="D1218" s="10" t="s">
        <v>4446</v>
      </c>
      <c r="E1218" s="9" t="s">
        <v>24</v>
      </c>
      <c r="F1218" s="9">
        <v>75</v>
      </c>
      <c r="G1218" s="9">
        <v>7107001</v>
      </c>
      <c r="H1218" s="11">
        <v>720757107001</v>
      </c>
      <c r="I1218" s="20" t="s">
        <v>4499</v>
      </c>
      <c r="J1218" s="20" t="s">
        <v>4500</v>
      </c>
      <c r="K1218" s="10" t="s">
        <v>4501</v>
      </c>
      <c r="L1218" s="10" t="s">
        <v>28</v>
      </c>
      <c r="M1218" s="10" t="s">
        <v>304</v>
      </c>
      <c r="N1218" s="10" t="s">
        <v>285</v>
      </c>
      <c r="O1218" s="10" t="s">
        <v>103</v>
      </c>
      <c r="P1218" s="10" t="s">
        <v>1153</v>
      </c>
      <c r="Q1218" s="10">
        <v>352</v>
      </c>
      <c r="R1218" s="12">
        <v>0.48499999999999999</v>
      </c>
      <c r="S1218" s="10" t="s">
        <v>4502</v>
      </c>
      <c r="T1218" s="14">
        <v>0.1</v>
      </c>
      <c r="U1218" s="17">
        <v>0.9</v>
      </c>
      <c r="V1218" s="11">
        <f>(P1218/(1+((($T1218/1.645)^2)*((P1218-1)/0.25))))+1</f>
        <v>64.989719588702343</v>
      </c>
      <c r="W1218" s="11">
        <f>(Q1218/(1+((($T1218/1.645)^2)*((Q1218-1)/0.25))))+1</f>
        <v>57.880411918649344</v>
      </c>
      <c r="X1218" s="11">
        <f>Q1218/W1218</f>
        <v>6.0815047497369994</v>
      </c>
    </row>
    <row r="1219" spans="1:24">
      <c r="A1219" s="9" t="s">
        <v>20</v>
      </c>
      <c r="B1219" s="10" t="s">
        <v>21</v>
      </c>
      <c r="C1219" s="9" t="s">
        <v>4445</v>
      </c>
      <c r="D1219" s="10" t="s">
        <v>4446</v>
      </c>
      <c r="E1219" s="9" t="s">
        <v>24</v>
      </c>
      <c r="F1219" s="9">
        <v>75</v>
      </c>
      <c r="G1219" s="9">
        <v>7107002</v>
      </c>
      <c r="H1219" s="11">
        <v>720757107002</v>
      </c>
      <c r="I1219" s="20" t="s">
        <v>4503</v>
      </c>
      <c r="J1219" s="20" t="s">
        <v>4504</v>
      </c>
      <c r="K1219" s="10" t="s">
        <v>4501</v>
      </c>
      <c r="L1219" s="10" t="s">
        <v>36</v>
      </c>
      <c r="M1219" s="10" t="s">
        <v>325</v>
      </c>
      <c r="N1219" s="10" t="s">
        <v>478</v>
      </c>
      <c r="O1219" s="10" t="s">
        <v>120</v>
      </c>
      <c r="P1219" s="10" t="s">
        <v>246</v>
      </c>
      <c r="Q1219" s="10">
        <v>190</v>
      </c>
      <c r="R1219" s="12">
        <v>0.53720000000000001</v>
      </c>
      <c r="S1219" s="10" t="s">
        <v>4505</v>
      </c>
      <c r="T1219" s="14">
        <v>0.1</v>
      </c>
      <c r="U1219" s="17">
        <v>0.9</v>
      </c>
      <c r="V1219" s="11">
        <f>(P1219/(1+((($T1219/1.645)^2)*((P1219-1)/0.25))))+1</f>
        <v>61.937378156984515</v>
      </c>
      <c r="W1219" s="11">
        <f>(Q1219/(1+((($T1219/1.645)^2)*((Q1219-1)/0.25))))+1</f>
        <v>51.082164226173226</v>
      </c>
      <c r="X1219" s="11">
        <f>Q1219/W1219</f>
        <v>3.7194978497533731</v>
      </c>
    </row>
    <row r="1220" spans="1:24">
      <c r="A1220" s="9" t="s">
        <v>20</v>
      </c>
      <c r="B1220" s="10" t="s">
        <v>21</v>
      </c>
      <c r="C1220" s="9" t="s">
        <v>4445</v>
      </c>
      <c r="D1220" s="10" t="s">
        <v>4446</v>
      </c>
      <c r="E1220" s="9" t="s">
        <v>24</v>
      </c>
      <c r="F1220" s="9">
        <v>75</v>
      </c>
      <c r="G1220" s="9">
        <v>7108001</v>
      </c>
      <c r="H1220" s="11">
        <v>720757108001</v>
      </c>
      <c r="I1220" s="20" t="s">
        <v>4506</v>
      </c>
      <c r="J1220" s="20" t="s">
        <v>4507</v>
      </c>
      <c r="K1220" s="10" t="s">
        <v>4508</v>
      </c>
      <c r="L1220" s="10" t="s">
        <v>28</v>
      </c>
      <c r="M1220" s="10" t="s">
        <v>478</v>
      </c>
      <c r="N1220" s="10" t="s">
        <v>226</v>
      </c>
      <c r="O1220" s="10" t="s">
        <v>959</v>
      </c>
      <c r="P1220" s="10" t="s">
        <v>1139</v>
      </c>
      <c r="Q1220" s="10">
        <v>394</v>
      </c>
      <c r="R1220" s="12">
        <v>0.42979999999999996</v>
      </c>
      <c r="S1220" s="10" t="s">
        <v>4509</v>
      </c>
      <c r="T1220" s="14">
        <v>0.1</v>
      </c>
      <c r="U1220" s="17">
        <v>0.9</v>
      </c>
      <c r="V1220" s="11">
        <f>(P1220/(1+((($T1220/1.645)^2)*((P1220-1)/0.25))))+1</f>
        <v>66.112727917454222</v>
      </c>
      <c r="W1220" s="11">
        <f>(Q1220/(1+((($T1220/1.645)^2)*((Q1220-1)/0.25))))+1</f>
        <v>58.862390287650207</v>
      </c>
      <c r="X1220" s="11">
        <f>Q1220/W1220</f>
        <v>6.6935779888412767</v>
      </c>
    </row>
    <row r="1221" spans="1:24">
      <c r="A1221" s="9" t="s">
        <v>20</v>
      </c>
      <c r="B1221" s="10" t="s">
        <v>21</v>
      </c>
      <c r="C1221" s="9" t="s">
        <v>4445</v>
      </c>
      <c r="D1221" s="10" t="s">
        <v>4446</v>
      </c>
      <c r="E1221" s="9" t="s">
        <v>24</v>
      </c>
      <c r="F1221" s="9">
        <v>75</v>
      </c>
      <c r="G1221" s="9">
        <v>7108002</v>
      </c>
      <c r="H1221" s="11">
        <v>720757108002</v>
      </c>
      <c r="I1221" s="20" t="s">
        <v>4510</v>
      </c>
      <c r="J1221" s="20" t="s">
        <v>4511</v>
      </c>
      <c r="K1221" s="10" t="s">
        <v>4508</v>
      </c>
      <c r="L1221" s="10" t="s">
        <v>36</v>
      </c>
      <c r="M1221" s="10" t="s">
        <v>176</v>
      </c>
      <c r="N1221" s="10" t="s">
        <v>196</v>
      </c>
      <c r="O1221" s="10" t="s">
        <v>85</v>
      </c>
      <c r="P1221" s="10" t="s">
        <v>143</v>
      </c>
      <c r="Q1221" s="10">
        <v>606</v>
      </c>
      <c r="R1221" s="12">
        <v>0.3569</v>
      </c>
      <c r="S1221" s="10" t="s">
        <v>1010</v>
      </c>
      <c r="T1221" s="14">
        <v>0.1</v>
      </c>
      <c r="U1221" s="17">
        <v>0.9</v>
      </c>
      <c r="V1221" s="11">
        <f>(P1221/(1+((($T1221/1.645)^2)*((P1221-1)/0.25))))+1</f>
        <v>65.870151593226183</v>
      </c>
      <c r="W1221" s="11">
        <f>(Q1221/(1+((($T1221/1.645)^2)*((Q1221-1)/0.25))))+1</f>
        <v>61.947358444809289</v>
      </c>
      <c r="X1221" s="11">
        <f>Q1221/W1221</f>
        <v>9.7824994513672952</v>
      </c>
    </row>
    <row r="1222" spans="1:24">
      <c r="A1222" s="9" t="s">
        <v>20</v>
      </c>
      <c r="B1222" s="10" t="s">
        <v>21</v>
      </c>
      <c r="C1222" s="9" t="s">
        <v>4445</v>
      </c>
      <c r="D1222" s="10" t="s">
        <v>4446</v>
      </c>
      <c r="E1222" s="9" t="s">
        <v>24</v>
      </c>
      <c r="F1222" s="9">
        <v>75</v>
      </c>
      <c r="G1222" s="9">
        <v>7108003</v>
      </c>
      <c r="H1222" s="11">
        <v>720757108003</v>
      </c>
      <c r="I1222" s="20" t="s">
        <v>4512</v>
      </c>
      <c r="J1222" s="20" t="s">
        <v>4513</v>
      </c>
      <c r="K1222" s="10" t="s">
        <v>4508</v>
      </c>
      <c r="L1222" s="10" t="s">
        <v>133</v>
      </c>
      <c r="M1222" s="10" t="s">
        <v>67</v>
      </c>
      <c r="N1222" s="10" t="s">
        <v>1388</v>
      </c>
      <c r="O1222" s="10" t="s">
        <v>385</v>
      </c>
      <c r="P1222" s="10" t="s">
        <v>142</v>
      </c>
      <c r="Q1222" s="10">
        <v>328</v>
      </c>
      <c r="R1222" s="12">
        <v>0.47960000000000003</v>
      </c>
      <c r="S1222" s="10" t="s">
        <v>2334</v>
      </c>
      <c r="T1222" s="14">
        <v>0.1</v>
      </c>
      <c r="U1222" s="17">
        <v>0.9</v>
      </c>
      <c r="V1222" s="11">
        <f>(P1222/(1+((($T1222/1.645)^2)*((P1222-1)/0.25))))+1</f>
        <v>65.456522749741978</v>
      </c>
      <c r="W1222" s="11">
        <f>(Q1222/(1+((($T1222/1.645)^2)*((Q1222-1)/0.25))))+1</f>
        <v>57.225439906499574</v>
      </c>
      <c r="X1222" s="11">
        <f>Q1222/W1222</f>
        <v>5.7317165326455841</v>
      </c>
    </row>
    <row r="1223" spans="1:24">
      <c r="A1223" s="9" t="s">
        <v>20</v>
      </c>
      <c r="B1223" s="10" t="s">
        <v>21</v>
      </c>
      <c r="C1223" s="9" t="s">
        <v>4445</v>
      </c>
      <c r="D1223" s="10" t="s">
        <v>4446</v>
      </c>
      <c r="E1223" s="9" t="s">
        <v>24</v>
      </c>
      <c r="F1223" s="9">
        <v>75</v>
      </c>
      <c r="G1223" s="9">
        <v>7108004</v>
      </c>
      <c r="H1223" s="11">
        <v>720757108004</v>
      </c>
      <c r="I1223" s="20" t="s">
        <v>4514</v>
      </c>
      <c r="J1223" s="20" t="s">
        <v>4515</v>
      </c>
      <c r="K1223" s="10" t="s">
        <v>4508</v>
      </c>
      <c r="L1223" s="10" t="s">
        <v>160</v>
      </c>
      <c r="M1223" s="10" t="s">
        <v>1388</v>
      </c>
      <c r="N1223" s="10" t="s">
        <v>309</v>
      </c>
      <c r="O1223" s="10" t="s">
        <v>111</v>
      </c>
      <c r="P1223" s="10" t="s">
        <v>1829</v>
      </c>
      <c r="Q1223" s="10">
        <v>663</v>
      </c>
      <c r="R1223" s="12">
        <v>0.70920000000000005</v>
      </c>
      <c r="S1223" s="10" t="s">
        <v>2249</v>
      </c>
      <c r="T1223" s="14">
        <v>0.1</v>
      </c>
      <c r="U1223" s="17">
        <v>0.9</v>
      </c>
      <c r="V1223" s="11">
        <f>(P1223/(1+((($T1223/1.645)^2)*((P1223-1)/0.25))))+1</f>
        <v>66.076506409490179</v>
      </c>
      <c r="W1223" s="11">
        <f>(Q1223/(1+((($T1223/1.645)^2)*((Q1223-1)/0.25))))+1</f>
        <v>62.471014809313694</v>
      </c>
      <c r="X1223" s="11">
        <f>Q1223/W1223</f>
        <v>10.612921881031369</v>
      </c>
    </row>
    <row r="1224" spans="1:24">
      <c r="A1224" s="9" t="s">
        <v>20</v>
      </c>
      <c r="B1224" s="10" t="s">
        <v>21</v>
      </c>
      <c r="C1224" s="9" t="s">
        <v>4445</v>
      </c>
      <c r="D1224" s="10" t="s">
        <v>4446</v>
      </c>
      <c r="E1224" s="9" t="s">
        <v>24</v>
      </c>
      <c r="F1224" s="9">
        <v>75</v>
      </c>
      <c r="G1224" s="9">
        <v>7109011</v>
      </c>
      <c r="H1224" s="11">
        <v>720757109011</v>
      </c>
      <c r="I1224" s="20" t="s">
        <v>4516</v>
      </c>
      <c r="J1224" s="20" t="s">
        <v>4517</v>
      </c>
      <c r="K1224" s="10" t="s">
        <v>4518</v>
      </c>
      <c r="L1224" s="10" t="s">
        <v>28</v>
      </c>
      <c r="M1224" s="10" t="s">
        <v>403</v>
      </c>
      <c r="N1224" s="10" t="s">
        <v>1105</v>
      </c>
      <c r="O1224" s="10" t="s">
        <v>1422</v>
      </c>
      <c r="P1224" s="10" t="s">
        <v>443</v>
      </c>
      <c r="Q1224" s="10">
        <v>651</v>
      </c>
      <c r="R1224" s="12">
        <v>0.51149999999999995</v>
      </c>
      <c r="S1224" s="10" t="s">
        <v>3148</v>
      </c>
      <c r="T1224" s="14">
        <v>0.1</v>
      </c>
      <c r="U1224" s="17">
        <v>0.9</v>
      </c>
      <c r="V1224" s="11">
        <f>(P1224/(1+((($T1224/1.645)^2)*((P1224-1)/0.25))))+1</f>
        <v>66.634683669024085</v>
      </c>
      <c r="W1224" s="11">
        <f>(Q1224/(1+((($T1224/1.645)^2)*((Q1224-1)/0.25))))+1</f>
        <v>62.367684135995837</v>
      </c>
      <c r="X1224" s="11">
        <f>Q1224/W1224</f>
        <v>10.438098015319314</v>
      </c>
    </row>
    <row r="1225" spans="1:24">
      <c r="A1225" s="9" t="s">
        <v>20</v>
      </c>
      <c r="B1225" s="10" t="s">
        <v>21</v>
      </c>
      <c r="C1225" s="9" t="s">
        <v>4445</v>
      </c>
      <c r="D1225" s="10" t="s">
        <v>4446</v>
      </c>
      <c r="E1225" s="9" t="s">
        <v>24</v>
      </c>
      <c r="F1225" s="9">
        <v>75</v>
      </c>
      <c r="G1225" s="9">
        <v>7109012</v>
      </c>
      <c r="H1225" s="11">
        <v>720757109012</v>
      </c>
      <c r="I1225" s="20" t="s">
        <v>4519</v>
      </c>
      <c r="J1225" s="20" t="s">
        <v>4520</v>
      </c>
      <c r="K1225" s="10" t="s">
        <v>4518</v>
      </c>
      <c r="L1225" s="10" t="s">
        <v>36</v>
      </c>
      <c r="M1225" s="10" t="s">
        <v>83</v>
      </c>
      <c r="N1225" s="10" t="s">
        <v>505</v>
      </c>
      <c r="O1225" s="10" t="s">
        <v>2615</v>
      </c>
      <c r="P1225" s="10" t="s">
        <v>4141</v>
      </c>
      <c r="Q1225" s="10">
        <v>713</v>
      </c>
      <c r="R1225" s="12">
        <v>0.47499999999999998</v>
      </c>
      <c r="S1225" s="10" t="s">
        <v>3467</v>
      </c>
      <c r="T1225" s="14">
        <v>0.1</v>
      </c>
      <c r="U1225" s="17">
        <v>0.9</v>
      </c>
      <c r="V1225" s="11">
        <f>(P1225/(1+((($T1225/1.645)^2)*((P1225-1)/0.25))))+1</f>
        <v>66.46885494978136</v>
      </c>
      <c r="W1225" s="11">
        <f>(Q1225/(1+((($T1225/1.645)^2)*((Q1225-1)/0.25))))+1</f>
        <v>62.867321179919522</v>
      </c>
      <c r="X1225" s="11">
        <f>Q1225/W1225</f>
        <v>11.341345338374934</v>
      </c>
    </row>
    <row r="1226" spans="1:24">
      <c r="A1226" s="9" t="s">
        <v>20</v>
      </c>
      <c r="B1226" s="10" t="s">
        <v>21</v>
      </c>
      <c r="C1226" s="9" t="s">
        <v>4445</v>
      </c>
      <c r="D1226" s="10" t="s">
        <v>4446</v>
      </c>
      <c r="E1226" s="9" t="s">
        <v>24</v>
      </c>
      <c r="F1226" s="9">
        <v>75</v>
      </c>
      <c r="G1226" s="9">
        <v>7109013</v>
      </c>
      <c r="H1226" s="11">
        <v>720757109013</v>
      </c>
      <c r="I1226" s="20" t="s">
        <v>4521</v>
      </c>
      <c r="J1226" s="20" t="s">
        <v>4522</v>
      </c>
      <c r="K1226" s="10" t="s">
        <v>4518</v>
      </c>
      <c r="L1226" s="10" t="s">
        <v>133</v>
      </c>
      <c r="M1226" s="10" t="s">
        <v>232</v>
      </c>
      <c r="N1226" s="10" t="s">
        <v>226</v>
      </c>
      <c r="O1226" s="10" t="s">
        <v>668</v>
      </c>
      <c r="P1226" s="10" t="s">
        <v>593</v>
      </c>
      <c r="Q1226" s="10">
        <v>277</v>
      </c>
      <c r="R1226" s="12">
        <v>0.62549999999999994</v>
      </c>
      <c r="S1226" s="10" t="s">
        <v>4523</v>
      </c>
      <c r="T1226" s="14">
        <v>0.1</v>
      </c>
      <c r="U1226" s="17">
        <v>0.9</v>
      </c>
      <c r="V1226" s="11">
        <f>(P1226/(1+((($T1226/1.645)^2)*((P1226-1)/0.25))))+1</f>
        <v>65.019203771592345</v>
      </c>
      <c r="W1226" s="11">
        <f>(Q1226/(1+((($T1226/1.645)^2)*((Q1226-1)/0.25))))+1</f>
        <v>55.529867725396969</v>
      </c>
      <c r="X1226" s="11">
        <f>Q1226/W1226</f>
        <v>4.9883064978617293</v>
      </c>
    </row>
    <row r="1227" spans="1:24">
      <c r="A1227" s="9" t="s">
        <v>20</v>
      </c>
      <c r="B1227" s="10" t="s">
        <v>21</v>
      </c>
      <c r="C1227" s="9" t="s">
        <v>4445</v>
      </c>
      <c r="D1227" s="10" t="s">
        <v>4446</v>
      </c>
      <c r="E1227" s="9" t="s">
        <v>24</v>
      </c>
      <c r="F1227" s="9">
        <v>75</v>
      </c>
      <c r="G1227" s="9">
        <v>7109021</v>
      </c>
      <c r="H1227" s="11">
        <v>720757109021</v>
      </c>
      <c r="I1227" s="20" t="s">
        <v>4524</v>
      </c>
      <c r="J1227" s="20" t="s">
        <v>4525</v>
      </c>
      <c r="K1227" s="10" t="s">
        <v>4526</v>
      </c>
      <c r="L1227" s="10" t="s">
        <v>28</v>
      </c>
      <c r="M1227" s="10" t="s">
        <v>637</v>
      </c>
      <c r="N1227" s="10" t="s">
        <v>347</v>
      </c>
      <c r="O1227" s="10" t="s">
        <v>2077</v>
      </c>
      <c r="P1227" s="10" t="s">
        <v>755</v>
      </c>
      <c r="Q1227" s="10">
        <v>616</v>
      </c>
      <c r="R1227" s="12">
        <v>0.71900000000000008</v>
      </c>
      <c r="S1227" s="10" t="s">
        <v>1338</v>
      </c>
      <c r="T1227" s="14">
        <v>0.1</v>
      </c>
      <c r="U1227" s="17">
        <v>0.9</v>
      </c>
      <c r="V1227" s="11">
        <f>(P1227/(1+((($T1227/1.645)^2)*((P1227-1)/0.25))))+1</f>
        <v>66.602635920038381</v>
      </c>
      <c r="W1227" s="11">
        <f>(Q1227/(1+((($T1227/1.645)^2)*((Q1227-1)/0.25))))+1</f>
        <v>62.045553133420185</v>
      </c>
      <c r="X1227" s="11">
        <f>Q1227/W1227</f>
        <v>9.928189352674142</v>
      </c>
    </row>
    <row r="1228" spans="1:24">
      <c r="A1228" s="9" t="s">
        <v>20</v>
      </c>
      <c r="B1228" s="10" t="s">
        <v>21</v>
      </c>
      <c r="C1228" s="9" t="s">
        <v>4445</v>
      </c>
      <c r="D1228" s="10" t="s">
        <v>4446</v>
      </c>
      <c r="E1228" s="9" t="s">
        <v>24</v>
      </c>
      <c r="F1228" s="9">
        <v>75</v>
      </c>
      <c r="G1228" s="9">
        <v>7109022</v>
      </c>
      <c r="H1228" s="11">
        <v>720757109022</v>
      </c>
      <c r="I1228" s="20" t="s">
        <v>4527</v>
      </c>
      <c r="J1228" s="20" t="s">
        <v>4528</v>
      </c>
      <c r="K1228" s="10" t="s">
        <v>4526</v>
      </c>
      <c r="L1228" s="10" t="s">
        <v>36</v>
      </c>
      <c r="M1228" s="10" t="s">
        <v>1537</v>
      </c>
      <c r="N1228" s="10" t="s">
        <v>951</v>
      </c>
      <c r="O1228" s="10" t="s">
        <v>940</v>
      </c>
      <c r="P1228" s="10" t="s">
        <v>4529</v>
      </c>
      <c r="Q1228" s="10">
        <v>1231</v>
      </c>
      <c r="R1228" s="12">
        <v>0.45950000000000002</v>
      </c>
      <c r="S1228" s="10" t="s">
        <v>4530</v>
      </c>
      <c r="T1228" s="14">
        <v>0.1</v>
      </c>
      <c r="U1228" s="17">
        <v>0.9</v>
      </c>
      <c r="V1228" s="11">
        <f>(P1228/(1+((($T1228/1.645)^2)*((P1228-1)/0.25))))+1</f>
        <v>66.953391500246667</v>
      </c>
      <c r="W1228" s="11">
        <f>(Q1228/(1+((($T1228/1.645)^2)*((Q1228-1)/0.25))))+1</f>
        <v>65.175917439256807</v>
      </c>
      <c r="X1228" s="11">
        <f>Q1228/W1228</f>
        <v>18.887344411335331</v>
      </c>
    </row>
    <row r="1229" spans="1:24">
      <c r="A1229" s="9" t="s">
        <v>20</v>
      </c>
      <c r="B1229" s="10" t="s">
        <v>21</v>
      </c>
      <c r="C1229" s="9" t="s">
        <v>4445</v>
      </c>
      <c r="D1229" s="10" t="s">
        <v>4446</v>
      </c>
      <c r="E1229" s="9" t="s">
        <v>24</v>
      </c>
      <c r="F1229" s="9">
        <v>75</v>
      </c>
      <c r="G1229" s="9">
        <v>7109023</v>
      </c>
      <c r="H1229" s="11">
        <v>720757109023</v>
      </c>
      <c r="I1229" s="20" t="s">
        <v>4531</v>
      </c>
      <c r="J1229" s="20" t="s">
        <v>4532</v>
      </c>
      <c r="K1229" s="10" t="s">
        <v>4526</v>
      </c>
      <c r="L1229" s="10" t="s">
        <v>133</v>
      </c>
      <c r="M1229" s="10" t="s">
        <v>156</v>
      </c>
      <c r="N1229" s="10" t="s">
        <v>221</v>
      </c>
      <c r="O1229" s="10" t="s">
        <v>221</v>
      </c>
      <c r="P1229" s="10" t="s">
        <v>737</v>
      </c>
      <c r="Q1229" s="10">
        <v>441</v>
      </c>
      <c r="R1229" s="12">
        <v>0.52049999999999996</v>
      </c>
      <c r="S1229" s="10" t="s">
        <v>4533</v>
      </c>
      <c r="T1229" s="14">
        <v>0.1</v>
      </c>
      <c r="U1229" s="17">
        <v>0.9</v>
      </c>
      <c r="V1229" s="11">
        <f>(P1229/(1+((($T1229/1.645)^2)*((P1229-1)/0.25))))+1</f>
        <v>64.76911679017087</v>
      </c>
      <c r="W1229" s="11">
        <f>(Q1229/(1+((($T1229/1.645)^2)*((Q1229-1)/0.25))))+1</f>
        <v>59.768617934824761</v>
      </c>
      <c r="X1229" s="11">
        <f>Q1229/W1229</f>
        <v>7.3784540321961689</v>
      </c>
    </row>
    <row r="1230" spans="1:24">
      <c r="A1230" s="9" t="s">
        <v>20</v>
      </c>
      <c r="B1230" s="10" t="s">
        <v>21</v>
      </c>
      <c r="C1230" s="9" t="s">
        <v>4445</v>
      </c>
      <c r="D1230" s="10" t="s">
        <v>4446</v>
      </c>
      <c r="E1230" s="9" t="s">
        <v>24</v>
      </c>
      <c r="F1230" s="9">
        <v>75</v>
      </c>
      <c r="G1230" s="9">
        <v>7110021</v>
      </c>
      <c r="H1230" s="11">
        <v>720757110021</v>
      </c>
      <c r="I1230" s="20" t="s">
        <v>4534</v>
      </c>
      <c r="J1230" s="20" t="s">
        <v>4535</v>
      </c>
      <c r="K1230" s="10" t="s">
        <v>4536</v>
      </c>
      <c r="L1230" s="10" t="s">
        <v>28</v>
      </c>
      <c r="M1230" s="10" t="s">
        <v>510</v>
      </c>
      <c r="N1230" s="10" t="s">
        <v>189</v>
      </c>
      <c r="O1230" s="10" t="s">
        <v>945</v>
      </c>
      <c r="P1230" s="10" t="s">
        <v>413</v>
      </c>
      <c r="Q1230" s="10">
        <v>316</v>
      </c>
      <c r="R1230" s="12">
        <v>0.54590000000000005</v>
      </c>
      <c r="S1230" s="10" t="s">
        <v>4537</v>
      </c>
      <c r="T1230" s="14">
        <v>0.1</v>
      </c>
      <c r="U1230" s="17">
        <v>0.9</v>
      </c>
      <c r="V1230" s="11">
        <f>(P1230/(1+((($T1230/1.645)^2)*((P1230-1)/0.25))))+1</f>
        <v>64.929291189033961</v>
      </c>
      <c r="W1230" s="11">
        <f>(Q1230/(1+((($T1230/1.645)^2)*((Q1230-1)/0.25))))+1</f>
        <v>56.867143820815656</v>
      </c>
      <c r="X1230" s="11">
        <f>Q1230/W1230</f>
        <v>5.5568115218814862</v>
      </c>
    </row>
    <row r="1231" spans="1:24">
      <c r="A1231" s="9" t="s">
        <v>20</v>
      </c>
      <c r="B1231" s="10" t="s">
        <v>21</v>
      </c>
      <c r="C1231" s="9" t="s">
        <v>4445</v>
      </c>
      <c r="D1231" s="10" t="s">
        <v>4446</v>
      </c>
      <c r="E1231" s="9" t="s">
        <v>24</v>
      </c>
      <c r="F1231" s="9">
        <v>75</v>
      </c>
      <c r="G1231" s="9">
        <v>7110022</v>
      </c>
      <c r="H1231" s="11">
        <v>720757110022</v>
      </c>
      <c r="I1231" s="20" t="s">
        <v>4538</v>
      </c>
      <c r="J1231" s="20" t="s">
        <v>4539</v>
      </c>
      <c r="K1231" s="10" t="s">
        <v>4536</v>
      </c>
      <c r="L1231" s="10" t="s">
        <v>36</v>
      </c>
      <c r="M1231" s="10" t="s">
        <v>149</v>
      </c>
      <c r="N1231" s="10" t="s">
        <v>137</v>
      </c>
      <c r="O1231" s="10" t="s">
        <v>270</v>
      </c>
      <c r="P1231" s="10" t="s">
        <v>338</v>
      </c>
      <c r="Q1231" s="10">
        <v>373</v>
      </c>
      <c r="R1231" s="12">
        <v>0.72809999999999997</v>
      </c>
      <c r="S1231" s="10" t="s">
        <v>4540</v>
      </c>
      <c r="T1231" s="14">
        <v>0.1</v>
      </c>
      <c r="U1231" s="17">
        <v>0.9</v>
      </c>
      <c r="V1231" s="11">
        <f>(P1231/(1+((($T1231/1.645)^2)*((P1231-1)/0.25))))+1</f>
        <v>64.913871092554217</v>
      </c>
      <c r="W1231" s="11">
        <f>(Q1231/(1+((($T1231/1.645)^2)*((Q1231-1)/0.25))))+1</f>
        <v>58.394853299708146</v>
      </c>
      <c r="X1231" s="11">
        <f>Q1231/W1231</f>
        <v>6.3875492260524993</v>
      </c>
    </row>
    <row r="1232" spans="1:24">
      <c r="A1232" s="9" t="s">
        <v>20</v>
      </c>
      <c r="B1232" s="10" t="s">
        <v>21</v>
      </c>
      <c r="C1232" s="9" t="s">
        <v>4445</v>
      </c>
      <c r="D1232" s="10" t="s">
        <v>4446</v>
      </c>
      <c r="E1232" s="9" t="s">
        <v>24</v>
      </c>
      <c r="F1232" s="9">
        <v>75</v>
      </c>
      <c r="G1232" s="9">
        <v>7110023</v>
      </c>
      <c r="H1232" s="11">
        <v>720757110023</v>
      </c>
      <c r="I1232" s="20" t="s">
        <v>4541</v>
      </c>
      <c r="J1232" s="20" t="s">
        <v>4542</v>
      </c>
      <c r="K1232" s="10" t="s">
        <v>4536</v>
      </c>
      <c r="L1232" s="10" t="s">
        <v>133</v>
      </c>
      <c r="M1232" s="10" t="s">
        <v>806</v>
      </c>
      <c r="N1232" s="10" t="s">
        <v>499</v>
      </c>
      <c r="O1232" s="10" t="s">
        <v>149</v>
      </c>
      <c r="P1232" s="10" t="s">
        <v>149</v>
      </c>
      <c r="Q1232" s="10">
        <v>152</v>
      </c>
      <c r="R1232" s="12">
        <v>0.95930000000000004</v>
      </c>
      <c r="S1232" s="10" t="s">
        <v>4543</v>
      </c>
      <c r="T1232" s="14">
        <v>0.1</v>
      </c>
      <c r="U1232" s="17">
        <v>0.9</v>
      </c>
      <c r="V1232" s="11">
        <f>(P1232/(1+((($T1232/1.645)^2)*((P1232-1)/0.25))))+1</f>
        <v>62.035863313409266</v>
      </c>
      <c r="W1232" s="11">
        <f>(Q1232/(1+((($T1232/1.645)^2)*((Q1232-1)/0.25))))+1</f>
        <v>48.028884550410041</v>
      </c>
      <c r="X1232" s="11">
        <f>Q1232/W1232</f>
        <v>3.1647622347019992</v>
      </c>
    </row>
    <row r="1233" spans="1:24">
      <c r="A1233" s="9" t="s">
        <v>20</v>
      </c>
      <c r="B1233" s="10" t="s">
        <v>21</v>
      </c>
      <c r="C1233" s="9" t="s">
        <v>4445</v>
      </c>
      <c r="D1233" s="10" t="s">
        <v>4446</v>
      </c>
      <c r="E1233" s="9" t="s">
        <v>24</v>
      </c>
      <c r="F1233" s="9">
        <v>75</v>
      </c>
      <c r="G1233" s="9">
        <v>7110024</v>
      </c>
      <c r="H1233" s="11">
        <v>720757110024</v>
      </c>
      <c r="I1233" s="20" t="s">
        <v>4544</v>
      </c>
      <c r="J1233" s="20" t="s">
        <v>4545</v>
      </c>
      <c r="K1233" s="10" t="s">
        <v>4536</v>
      </c>
      <c r="L1233" s="10" t="s">
        <v>160</v>
      </c>
      <c r="M1233" s="10" t="s">
        <v>380</v>
      </c>
      <c r="N1233" s="10" t="s">
        <v>736</v>
      </c>
      <c r="O1233" s="10" t="s">
        <v>361</v>
      </c>
      <c r="P1233" s="10" t="s">
        <v>413</v>
      </c>
      <c r="Q1233" s="10">
        <v>366</v>
      </c>
      <c r="R1233" s="12">
        <v>0.44979999999999998</v>
      </c>
      <c r="S1233" s="10" t="s">
        <v>4546</v>
      </c>
      <c r="T1233" s="14">
        <v>0.1</v>
      </c>
      <c r="U1233" s="17">
        <v>0.9</v>
      </c>
      <c r="V1233" s="11">
        <f>(P1233/(1+((($T1233/1.645)^2)*((P1233-1)/0.25))))+1</f>
        <v>64.929291189033961</v>
      </c>
      <c r="W1233" s="11">
        <f>(Q1233/(1+((($T1233/1.645)^2)*((Q1233-1)/0.25))))+1</f>
        <v>58.228921719458974</v>
      </c>
      <c r="X1233" s="11">
        <f>Q1233/W1233</f>
        <v>6.2855362797777845</v>
      </c>
    </row>
    <row r="1234" spans="1:24">
      <c r="A1234" s="9" t="s">
        <v>20</v>
      </c>
      <c r="B1234" s="10" t="s">
        <v>21</v>
      </c>
      <c r="C1234" s="9" t="s">
        <v>4547</v>
      </c>
      <c r="D1234" s="10" t="s">
        <v>4548</v>
      </c>
      <c r="E1234" s="9" t="s">
        <v>24</v>
      </c>
      <c r="F1234" s="9">
        <v>77</v>
      </c>
      <c r="G1234" s="9">
        <v>5001001</v>
      </c>
      <c r="H1234" s="11">
        <v>720775001001</v>
      </c>
      <c r="I1234" s="20" t="s">
        <v>4549</v>
      </c>
      <c r="J1234" s="20" t="s">
        <v>4550</v>
      </c>
      <c r="K1234" s="10" t="s">
        <v>4551</v>
      </c>
      <c r="L1234" s="10" t="s">
        <v>28</v>
      </c>
      <c r="M1234" s="10" t="s">
        <v>488</v>
      </c>
      <c r="N1234" s="10" t="s">
        <v>453</v>
      </c>
      <c r="O1234" s="10" t="s">
        <v>235</v>
      </c>
      <c r="P1234" s="10" t="s">
        <v>4552</v>
      </c>
      <c r="Q1234" s="10">
        <v>414</v>
      </c>
      <c r="R1234" s="12">
        <v>0.35950000000000004</v>
      </c>
      <c r="S1234" s="10" t="s">
        <v>4553</v>
      </c>
      <c r="T1234" s="14">
        <v>0.1</v>
      </c>
      <c r="U1234" s="17">
        <v>0.9</v>
      </c>
      <c r="V1234" s="11">
        <f>(P1234/(1+((($T1234/1.645)^2)*((P1234-1)/0.25))))+1</f>
        <v>66.29810629936793</v>
      </c>
      <c r="W1234" s="11">
        <f>(Q1234/(1+((($T1234/1.645)^2)*((Q1234-1)/0.25))))+1</f>
        <v>59.269681330384202</v>
      </c>
      <c r="X1234" s="11">
        <f>Q1234/W1234</f>
        <v>6.9850215271490868</v>
      </c>
    </row>
    <row r="1235" spans="1:24">
      <c r="A1235" s="9" t="s">
        <v>20</v>
      </c>
      <c r="B1235" s="10" t="s">
        <v>21</v>
      </c>
      <c r="C1235" s="9" t="s">
        <v>4547</v>
      </c>
      <c r="D1235" s="10" t="s">
        <v>4548</v>
      </c>
      <c r="E1235" s="9" t="s">
        <v>24</v>
      </c>
      <c r="F1235" s="9">
        <v>77</v>
      </c>
      <c r="G1235" s="9">
        <v>5001002</v>
      </c>
      <c r="H1235" s="11">
        <v>720775001002</v>
      </c>
      <c r="I1235" s="20" t="s">
        <v>4554</v>
      </c>
      <c r="J1235" s="20" t="s">
        <v>4555</v>
      </c>
      <c r="K1235" s="10" t="s">
        <v>4551</v>
      </c>
      <c r="L1235" s="10" t="s">
        <v>36</v>
      </c>
      <c r="M1235" s="10" t="s">
        <v>802</v>
      </c>
      <c r="N1235" s="10" t="s">
        <v>189</v>
      </c>
      <c r="O1235" s="10" t="s">
        <v>891</v>
      </c>
      <c r="P1235" s="10" t="s">
        <v>47</v>
      </c>
      <c r="Q1235" s="10">
        <v>408</v>
      </c>
      <c r="R1235" s="12">
        <v>0.5605</v>
      </c>
      <c r="S1235" s="10" t="s">
        <v>4556</v>
      </c>
      <c r="T1235" s="14">
        <v>0.1</v>
      </c>
      <c r="U1235" s="17">
        <v>0.9</v>
      </c>
      <c r="V1235" s="11">
        <f>(P1235/(1+((($T1235/1.645)^2)*((P1235-1)/0.25))))+1</f>
        <v>64.834813166539803</v>
      </c>
      <c r="W1235" s="11">
        <f>(Q1235/(1+((($T1235/1.645)^2)*((Q1235-1)/0.25))))+1</f>
        <v>59.151097978644813</v>
      </c>
      <c r="X1235" s="11">
        <f>Q1235/W1235</f>
        <v>6.8975896296514954</v>
      </c>
    </row>
    <row r="1236" spans="1:24">
      <c r="A1236" s="9" t="s">
        <v>20</v>
      </c>
      <c r="B1236" s="10" t="s">
        <v>21</v>
      </c>
      <c r="C1236" s="9" t="s">
        <v>4547</v>
      </c>
      <c r="D1236" s="10" t="s">
        <v>4548</v>
      </c>
      <c r="E1236" s="9" t="s">
        <v>24</v>
      </c>
      <c r="F1236" s="9">
        <v>77</v>
      </c>
      <c r="G1236" s="9">
        <v>5001003</v>
      </c>
      <c r="H1236" s="11">
        <v>720775001003</v>
      </c>
      <c r="I1236" s="20" t="s">
        <v>4557</v>
      </c>
      <c r="J1236" s="20" t="s">
        <v>4558</v>
      </c>
      <c r="K1236" s="10" t="s">
        <v>4551</v>
      </c>
      <c r="L1236" s="10" t="s">
        <v>133</v>
      </c>
      <c r="M1236" s="10" t="s">
        <v>221</v>
      </c>
      <c r="N1236" s="10" t="s">
        <v>29</v>
      </c>
      <c r="O1236" s="10" t="s">
        <v>1110</v>
      </c>
      <c r="P1236" s="10" t="s">
        <v>1154</v>
      </c>
      <c r="Q1236" s="10">
        <v>490</v>
      </c>
      <c r="R1236" s="12">
        <v>0.55259999999999998</v>
      </c>
      <c r="S1236" s="10" t="s">
        <v>3709</v>
      </c>
      <c r="T1236" s="14">
        <v>0.1</v>
      </c>
      <c r="U1236" s="17">
        <v>0.9</v>
      </c>
      <c r="V1236" s="11">
        <f>(P1236/(1+((($T1236/1.645)^2)*((P1236-1)/0.25))))+1</f>
        <v>66.304227387847874</v>
      </c>
      <c r="W1236" s="11">
        <f>(Q1236/(1+((($T1236/1.645)^2)*((Q1236-1)/0.25))))+1</f>
        <v>60.550469830156025</v>
      </c>
      <c r="X1236" s="11">
        <f>Q1236/W1236</f>
        <v>8.0924227569901479</v>
      </c>
    </row>
    <row r="1237" spans="1:24">
      <c r="A1237" s="9" t="s">
        <v>20</v>
      </c>
      <c r="B1237" s="10" t="s">
        <v>21</v>
      </c>
      <c r="C1237" s="9" t="s">
        <v>4547</v>
      </c>
      <c r="D1237" s="10" t="s">
        <v>4548</v>
      </c>
      <c r="E1237" s="9" t="s">
        <v>24</v>
      </c>
      <c r="F1237" s="9">
        <v>77</v>
      </c>
      <c r="G1237" s="9">
        <v>5001004</v>
      </c>
      <c r="H1237" s="11">
        <v>720775001004</v>
      </c>
      <c r="I1237" s="20" t="s">
        <v>4559</v>
      </c>
      <c r="J1237" s="20" t="s">
        <v>4560</v>
      </c>
      <c r="K1237" s="10" t="s">
        <v>4551</v>
      </c>
      <c r="L1237" s="10" t="s">
        <v>160</v>
      </c>
      <c r="M1237" s="10" t="s">
        <v>789</v>
      </c>
      <c r="N1237" s="10" t="s">
        <v>137</v>
      </c>
      <c r="O1237" s="10" t="s">
        <v>137</v>
      </c>
      <c r="P1237" s="10" t="s">
        <v>581</v>
      </c>
      <c r="Q1237" s="10">
        <v>323</v>
      </c>
      <c r="R1237" s="12">
        <v>0.83</v>
      </c>
      <c r="S1237" s="10" t="s">
        <v>4561</v>
      </c>
      <c r="T1237" s="14">
        <v>0.1</v>
      </c>
      <c r="U1237" s="17">
        <v>0.9</v>
      </c>
      <c r="V1237" s="11">
        <f>(P1237/(1+((($T1237/1.645)^2)*((P1237-1)/0.25))))+1</f>
        <v>64.423414766198619</v>
      </c>
      <c r="W1237" s="11">
        <f>(Q1237/(1+((($T1237/1.645)^2)*((Q1237-1)/0.25))))+1</f>
        <v>57.078831838137042</v>
      </c>
      <c r="X1237" s="11">
        <f>Q1237/W1237</f>
        <v>5.6588404071750569</v>
      </c>
    </row>
    <row r="1238" spans="1:24">
      <c r="A1238" s="9" t="s">
        <v>20</v>
      </c>
      <c r="B1238" s="10" t="s">
        <v>21</v>
      </c>
      <c r="C1238" s="9" t="s">
        <v>4547</v>
      </c>
      <c r="D1238" s="10" t="s">
        <v>4548</v>
      </c>
      <c r="E1238" s="9" t="s">
        <v>24</v>
      </c>
      <c r="F1238" s="9">
        <v>77</v>
      </c>
      <c r="G1238" s="9">
        <v>5001005</v>
      </c>
      <c r="H1238" s="11">
        <v>720775001005</v>
      </c>
      <c r="I1238" s="20" t="s">
        <v>4562</v>
      </c>
      <c r="J1238" s="20" t="s">
        <v>4563</v>
      </c>
      <c r="K1238" s="10" t="s">
        <v>4551</v>
      </c>
      <c r="L1238" s="10" t="s">
        <v>318</v>
      </c>
      <c r="M1238" s="10" t="s">
        <v>127</v>
      </c>
      <c r="N1238" s="10" t="s">
        <v>461</v>
      </c>
      <c r="O1238" s="10" t="s">
        <v>940</v>
      </c>
      <c r="P1238" s="10" t="s">
        <v>1134</v>
      </c>
      <c r="Q1238" s="10">
        <v>567</v>
      </c>
      <c r="R1238" s="12">
        <v>0.72329999999999994</v>
      </c>
      <c r="S1238" s="10" t="s">
        <v>3679</v>
      </c>
      <c r="T1238" s="14">
        <v>0.1</v>
      </c>
      <c r="U1238" s="17">
        <v>0.9</v>
      </c>
      <c r="V1238" s="11">
        <f>(P1238/(1+((($T1238/1.645)^2)*((P1238-1)/0.25))))+1</f>
        <v>66.147944194230206</v>
      </c>
      <c r="W1238" s="11">
        <f>(Q1238/(1+((($T1238/1.645)^2)*((Q1238-1)/0.25))))+1</f>
        <v>61.534785040257788</v>
      </c>
      <c r="X1238" s="11">
        <f>Q1238/W1238</f>
        <v>9.2143004908370543</v>
      </c>
    </row>
    <row r="1239" spans="1:24">
      <c r="A1239" s="9" t="s">
        <v>20</v>
      </c>
      <c r="B1239" s="10" t="s">
        <v>21</v>
      </c>
      <c r="C1239" s="9" t="s">
        <v>4547</v>
      </c>
      <c r="D1239" s="10" t="s">
        <v>4548</v>
      </c>
      <c r="E1239" s="9" t="s">
        <v>24</v>
      </c>
      <c r="F1239" s="9">
        <v>77</v>
      </c>
      <c r="G1239" s="9">
        <v>5002001</v>
      </c>
      <c r="H1239" s="11">
        <v>720775002001</v>
      </c>
      <c r="I1239" s="20" t="s">
        <v>4564</v>
      </c>
      <c r="J1239" s="20" t="s">
        <v>4565</v>
      </c>
      <c r="K1239" s="10" t="s">
        <v>4566</v>
      </c>
      <c r="L1239" s="10" t="s">
        <v>28</v>
      </c>
      <c r="M1239" s="10" t="s">
        <v>789</v>
      </c>
      <c r="N1239" s="10" t="s">
        <v>234</v>
      </c>
      <c r="O1239" s="10" t="s">
        <v>343</v>
      </c>
      <c r="P1239" s="10" t="s">
        <v>162</v>
      </c>
      <c r="Q1239" s="10">
        <v>408</v>
      </c>
      <c r="R1239" s="12">
        <v>0.55640000000000001</v>
      </c>
      <c r="S1239" s="10" t="s">
        <v>4567</v>
      </c>
      <c r="T1239" s="14">
        <v>0.1</v>
      </c>
      <c r="U1239" s="17">
        <v>0.9</v>
      </c>
      <c r="V1239" s="11">
        <f>(P1239/(1+((($T1239/1.645)^2)*((P1239-1)/0.25))))+1</f>
        <v>65.522990356973608</v>
      </c>
      <c r="W1239" s="11">
        <f>(Q1239/(1+((($T1239/1.645)^2)*((Q1239-1)/0.25))))+1</f>
        <v>59.151097978644813</v>
      </c>
      <c r="X1239" s="11">
        <f>Q1239/W1239</f>
        <v>6.8975896296514954</v>
      </c>
    </row>
    <row r="1240" spans="1:24">
      <c r="A1240" s="9" t="s">
        <v>20</v>
      </c>
      <c r="B1240" s="10" t="s">
        <v>21</v>
      </c>
      <c r="C1240" s="9" t="s">
        <v>4547</v>
      </c>
      <c r="D1240" s="10" t="s">
        <v>4548</v>
      </c>
      <c r="E1240" s="9" t="s">
        <v>24</v>
      </c>
      <c r="F1240" s="9">
        <v>77</v>
      </c>
      <c r="G1240" s="9">
        <v>5002002</v>
      </c>
      <c r="H1240" s="11">
        <v>720775002002</v>
      </c>
      <c r="I1240" s="20" t="s">
        <v>4568</v>
      </c>
      <c r="J1240" s="20" t="s">
        <v>4569</v>
      </c>
      <c r="K1240" s="10" t="s">
        <v>4566</v>
      </c>
      <c r="L1240" s="10" t="s">
        <v>36</v>
      </c>
      <c r="M1240" s="10" t="s">
        <v>285</v>
      </c>
      <c r="N1240" s="10" t="s">
        <v>53</v>
      </c>
      <c r="O1240" s="10" t="s">
        <v>343</v>
      </c>
      <c r="P1240" s="10" t="s">
        <v>162</v>
      </c>
      <c r="Q1240" s="10">
        <v>382</v>
      </c>
      <c r="R1240" s="12">
        <v>0.49450000000000005</v>
      </c>
      <c r="S1240" s="10" t="s">
        <v>4428</v>
      </c>
      <c r="T1240" s="14">
        <v>0.1</v>
      </c>
      <c r="U1240" s="17">
        <v>0.9</v>
      </c>
      <c r="V1240" s="11">
        <f>(P1240/(1+((($T1240/1.645)^2)*((P1240-1)/0.25))))+1</f>
        <v>65.522990356973608</v>
      </c>
      <c r="W1240" s="11">
        <f>(Q1240/(1+((($T1240/1.645)^2)*((Q1240-1)/0.25))))+1</f>
        <v>58.600585645010518</v>
      </c>
      <c r="X1240" s="11">
        <f>Q1240/W1240</f>
        <v>6.5187061834854712</v>
      </c>
    </row>
    <row r="1241" spans="1:24">
      <c r="A1241" s="9" t="s">
        <v>20</v>
      </c>
      <c r="B1241" s="10" t="s">
        <v>21</v>
      </c>
      <c r="C1241" s="9" t="s">
        <v>4547</v>
      </c>
      <c r="D1241" s="10" t="s">
        <v>4548</v>
      </c>
      <c r="E1241" s="9" t="s">
        <v>24</v>
      </c>
      <c r="F1241" s="9">
        <v>77</v>
      </c>
      <c r="G1241" s="9">
        <v>5002003</v>
      </c>
      <c r="H1241" s="11">
        <v>720775002003</v>
      </c>
      <c r="I1241" s="20" t="s">
        <v>4570</v>
      </c>
      <c r="J1241" s="20" t="s">
        <v>4571</v>
      </c>
      <c r="K1241" s="10" t="s">
        <v>4566</v>
      </c>
      <c r="L1241" s="10" t="s">
        <v>133</v>
      </c>
      <c r="M1241" s="10" t="s">
        <v>1551</v>
      </c>
      <c r="N1241" s="10" t="s">
        <v>552</v>
      </c>
      <c r="O1241" s="10" t="s">
        <v>935</v>
      </c>
      <c r="P1241" s="10" t="s">
        <v>1475</v>
      </c>
      <c r="Q1241" s="10">
        <v>912</v>
      </c>
      <c r="R1241" s="12">
        <v>0.30579999999999996</v>
      </c>
      <c r="S1241" s="10" t="s">
        <v>1891</v>
      </c>
      <c r="T1241" s="14">
        <v>0.1</v>
      </c>
      <c r="U1241" s="17">
        <v>0.9</v>
      </c>
      <c r="V1241" s="11">
        <f>(P1241/(1+((($T1241/1.645)^2)*((P1241-1)/0.25))))+1</f>
        <v>66.837360043291156</v>
      </c>
      <c r="W1241" s="11">
        <f>(Q1241/(1+((($T1241/1.645)^2)*((Q1241-1)/0.25))))+1</f>
        <v>64.043305163167901</v>
      </c>
      <c r="X1241" s="11">
        <f>Q1241/W1241</f>
        <v>14.24036435465705</v>
      </c>
    </row>
    <row r="1242" spans="1:24">
      <c r="A1242" s="9" t="s">
        <v>20</v>
      </c>
      <c r="B1242" s="10" t="s">
        <v>21</v>
      </c>
      <c r="C1242" s="9" t="s">
        <v>4547</v>
      </c>
      <c r="D1242" s="10" t="s">
        <v>4548</v>
      </c>
      <c r="E1242" s="9" t="s">
        <v>24</v>
      </c>
      <c r="F1242" s="9">
        <v>77</v>
      </c>
      <c r="G1242" s="9">
        <v>5002004</v>
      </c>
      <c r="H1242" s="11">
        <v>720775002004</v>
      </c>
      <c r="I1242" s="20" t="s">
        <v>4572</v>
      </c>
      <c r="J1242" s="20" t="s">
        <v>4573</v>
      </c>
      <c r="K1242" s="10" t="s">
        <v>4566</v>
      </c>
      <c r="L1242" s="10" t="s">
        <v>160</v>
      </c>
      <c r="M1242" s="10" t="s">
        <v>245</v>
      </c>
      <c r="N1242" s="10" t="s">
        <v>176</v>
      </c>
      <c r="O1242" s="10" t="s">
        <v>366</v>
      </c>
      <c r="P1242" s="10" t="s">
        <v>285</v>
      </c>
      <c r="Q1242" s="10">
        <v>145</v>
      </c>
      <c r="R1242" s="12">
        <v>0.49560000000000004</v>
      </c>
      <c r="S1242" s="10" t="s">
        <v>3633</v>
      </c>
      <c r="T1242" s="14">
        <v>0.1</v>
      </c>
      <c r="U1242" s="17">
        <v>0.9</v>
      </c>
      <c r="V1242" s="11">
        <f>(P1242/(1+((($T1242/1.645)^2)*((P1242-1)/0.25))))+1</f>
        <v>61.512254104078494</v>
      </c>
      <c r="W1242" s="11">
        <f>(Q1242/(1+((($T1242/1.645)^2)*((Q1242-1)/0.25))))+1</f>
        <v>47.346854043072163</v>
      </c>
      <c r="X1242" s="11">
        <f>Q1242/W1242</f>
        <v>3.0625054806828613</v>
      </c>
    </row>
    <row r="1243" spans="1:24">
      <c r="A1243" s="9" t="s">
        <v>20</v>
      </c>
      <c r="B1243" s="10" t="s">
        <v>21</v>
      </c>
      <c r="C1243" s="9" t="s">
        <v>4547</v>
      </c>
      <c r="D1243" s="10" t="s">
        <v>4548</v>
      </c>
      <c r="E1243" s="9" t="s">
        <v>24</v>
      </c>
      <c r="F1243" s="9">
        <v>77</v>
      </c>
      <c r="G1243" s="9">
        <v>5002005</v>
      </c>
      <c r="H1243" s="11">
        <v>720775002005</v>
      </c>
      <c r="I1243" s="20" t="s">
        <v>4574</v>
      </c>
      <c r="J1243" s="20" t="s">
        <v>4575</v>
      </c>
      <c r="K1243" s="10" t="s">
        <v>4566</v>
      </c>
      <c r="L1243" s="10" t="s">
        <v>318</v>
      </c>
      <c r="M1243" s="10" t="s">
        <v>687</v>
      </c>
      <c r="N1243" s="10" t="s">
        <v>997</v>
      </c>
      <c r="O1243" s="10" t="s">
        <v>177</v>
      </c>
      <c r="P1243" s="10" t="s">
        <v>390</v>
      </c>
      <c r="Q1243" s="10">
        <v>289</v>
      </c>
      <c r="R1243" s="12">
        <v>0.55880000000000007</v>
      </c>
      <c r="S1243" s="10" t="s">
        <v>4576</v>
      </c>
      <c r="T1243" s="14">
        <v>0.1</v>
      </c>
      <c r="U1243" s="17">
        <v>0.9</v>
      </c>
      <c r="V1243" s="11">
        <f>(P1243/(1+((($T1243/1.645)^2)*((P1243-1)/0.25))))+1</f>
        <v>60.831407882372446</v>
      </c>
      <c r="W1243" s="11">
        <f>(Q1243/(1+((($T1243/1.645)^2)*((Q1243-1)/0.25))))+1</f>
        <v>55.972574911122393</v>
      </c>
      <c r="X1243" s="11">
        <f>Q1243/W1243</f>
        <v>5.1632428999183384</v>
      </c>
    </row>
    <row r="1244" spans="1:24">
      <c r="A1244" s="9" t="s">
        <v>20</v>
      </c>
      <c r="B1244" s="10" t="s">
        <v>21</v>
      </c>
      <c r="C1244" s="9" t="s">
        <v>4547</v>
      </c>
      <c r="D1244" s="10" t="s">
        <v>4548</v>
      </c>
      <c r="E1244" s="9" t="s">
        <v>24</v>
      </c>
      <c r="F1244" s="9">
        <v>77</v>
      </c>
      <c r="G1244" s="9">
        <v>5003011</v>
      </c>
      <c r="H1244" s="11">
        <v>720775003011</v>
      </c>
      <c r="I1244" s="20" t="s">
        <v>4577</v>
      </c>
      <c r="J1244" s="20" t="s">
        <v>4578</v>
      </c>
      <c r="K1244" s="10" t="s">
        <v>4579</v>
      </c>
      <c r="L1244" s="10" t="s">
        <v>28</v>
      </c>
      <c r="M1244" s="10" t="s">
        <v>746</v>
      </c>
      <c r="N1244" s="10" t="s">
        <v>2354</v>
      </c>
      <c r="O1244" s="10" t="s">
        <v>4580</v>
      </c>
      <c r="P1244" s="10" t="s">
        <v>4581</v>
      </c>
      <c r="Q1244" s="10">
        <v>1092</v>
      </c>
      <c r="R1244" s="12">
        <v>0.52210000000000001</v>
      </c>
      <c r="S1244" s="10" t="s">
        <v>4582</v>
      </c>
      <c r="T1244" s="14">
        <v>0.1</v>
      </c>
      <c r="U1244" s="17">
        <v>0.9</v>
      </c>
      <c r="V1244" s="11">
        <f>(P1244/(1+((($T1244/1.645)^2)*((P1244-1)/0.25))))+1</f>
        <v>67.499397364553033</v>
      </c>
      <c r="W1244" s="11">
        <f>(Q1244/(1+((($T1244/1.645)^2)*((Q1244-1)/0.25))))+1</f>
        <v>64.759066716077584</v>
      </c>
      <c r="X1244" s="11">
        <f>Q1244/W1244</f>
        <v>16.862503667442319</v>
      </c>
    </row>
    <row r="1245" spans="1:24">
      <c r="A1245" s="9" t="s">
        <v>20</v>
      </c>
      <c r="B1245" s="10" t="s">
        <v>21</v>
      </c>
      <c r="C1245" s="9" t="s">
        <v>4547</v>
      </c>
      <c r="D1245" s="10" t="s">
        <v>4548</v>
      </c>
      <c r="E1245" s="9" t="s">
        <v>24</v>
      </c>
      <c r="F1245" s="9">
        <v>77</v>
      </c>
      <c r="G1245" s="9">
        <v>5003012</v>
      </c>
      <c r="H1245" s="11">
        <v>720775003012</v>
      </c>
      <c r="I1245" s="20" t="s">
        <v>4583</v>
      </c>
      <c r="J1245" s="20" t="s">
        <v>4584</v>
      </c>
      <c r="K1245" s="10" t="s">
        <v>4579</v>
      </c>
      <c r="L1245" s="10" t="s">
        <v>36</v>
      </c>
      <c r="M1245" s="10" t="s">
        <v>320</v>
      </c>
      <c r="N1245" s="10" t="s">
        <v>320</v>
      </c>
      <c r="O1245" s="10" t="s">
        <v>710</v>
      </c>
      <c r="P1245" s="10" t="s">
        <v>2077</v>
      </c>
      <c r="Q1245" s="10">
        <v>385</v>
      </c>
      <c r="R1245" s="12">
        <v>0.2286</v>
      </c>
      <c r="S1245" s="10" t="s">
        <v>4585</v>
      </c>
      <c r="T1245" s="14">
        <v>0.1</v>
      </c>
      <c r="U1245" s="17">
        <v>0.9</v>
      </c>
      <c r="V1245" s="11">
        <f>(P1245/(1+((($T1245/1.645)^2)*((P1245-1)/0.25))))+1</f>
        <v>66.168608713631983</v>
      </c>
      <c r="W1245" s="11">
        <f>(Q1245/(1+((($T1245/1.645)^2)*((Q1245-1)/0.25))))+1</f>
        <v>58.667341044861828</v>
      </c>
      <c r="X1245" s="11">
        <f>Q1245/W1245</f>
        <v>6.5624245643857906</v>
      </c>
    </row>
    <row r="1246" spans="1:24">
      <c r="A1246" s="9" t="s">
        <v>20</v>
      </c>
      <c r="B1246" s="10" t="s">
        <v>21</v>
      </c>
      <c r="C1246" s="9" t="s">
        <v>4547</v>
      </c>
      <c r="D1246" s="10" t="s">
        <v>4548</v>
      </c>
      <c r="E1246" s="9" t="s">
        <v>24</v>
      </c>
      <c r="F1246" s="9">
        <v>77</v>
      </c>
      <c r="G1246" s="9">
        <v>5003013</v>
      </c>
      <c r="H1246" s="11">
        <v>720775003013</v>
      </c>
      <c r="I1246" s="20" t="s">
        <v>4586</v>
      </c>
      <c r="J1246" s="20" t="s">
        <v>4587</v>
      </c>
      <c r="K1246" s="10" t="s">
        <v>4579</v>
      </c>
      <c r="L1246" s="10" t="s">
        <v>133</v>
      </c>
      <c r="M1246" s="10" t="s">
        <v>103</v>
      </c>
      <c r="N1246" s="10" t="s">
        <v>737</v>
      </c>
      <c r="O1246" s="10" t="s">
        <v>2128</v>
      </c>
      <c r="P1246" s="10" t="s">
        <v>32</v>
      </c>
      <c r="Q1246" s="10">
        <v>898</v>
      </c>
      <c r="R1246" s="12">
        <v>0.44969999999999999</v>
      </c>
      <c r="S1246" s="10" t="s">
        <v>4588</v>
      </c>
      <c r="T1246" s="14">
        <v>0.1</v>
      </c>
      <c r="U1246" s="17">
        <v>0.9</v>
      </c>
      <c r="V1246" s="11">
        <f>(P1246/(1+((($T1246/1.645)^2)*((P1246-1)/0.25))))+1</f>
        <v>66.848232454521906</v>
      </c>
      <c r="W1246" s="11">
        <f>(Q1246/(1+((($T1246/1.645)^2)*((Q1246-1)/0.25))))+1</f>
        <v>63.97643900868254</v>
      </c>
      <c r="X1246" s="11">
        <f>Q1246/W1246</f>
        <v>14.036417373560417</v>
      </c>
    </row>
    <row r="1247" spans="1:24">
      <c r="A1247" s="9" t="s">
        <v>20</v>
      </c>
      <c r="B1247" s="10" t="s">
        <v>21</v>
      </c>
      <c r="C1247" s="9" t="s">
        <v>4547</v>
      </c>
      <c r="D1247" s="10" t="s">
        <v>4548</v>
      </c>
      <c r="E1247" s="9" t="s">
        <v>24</v>
      </c>
      <c r="F1247" s="9">
        <v>77</v>
      </c>
      <c r="G1247" s="9">
        <v>5003021</v>
      </c>
      <c r="H1247" s="11">
        <v>720775003021</v>
      </c>
      <c r="I1247" s="20" t="s">
        <v>4589</v>
      </c>
      <c r="J1247" s="20" t="s">
        <v>4590</v>
      </c>
      <c r="K1247" s="10" t="s">
        <v>4591</v>
      </c>
      <c r="L1247" s="10" t="s">
        <v>28</v>
      </c>
      <c r="M1247" s="10" t="s">
        <v>1422</v>
      </c>
      <c r="N1247" s="10" t="s">
        <v>2703</v>
      </c>
      <c r="O1247" s="10" t="s">
        <v>4592</v>
      </c>
      <c r="P1247" s="10" t="s">
        <v>4593</v>
      </c>
      <c r="Q1247" s="10">
        <v>770</v>
      </c>
      <c r="R1247" s="12">
        <v>0.57499999999999996</v>
      </c>
      <c r="S1247" s="10" t="s">
        <v>4594</v>
      </c>
      <c r="T1247" s="14">
        <v>0.1</v>
      </c>
      <c r="U1247" s="17">
        <v>0.9</v>
      </c>
      <c r="V1247" s="11">
        <f>(P1247/(1+((($T1247/1.645)^2)*((P1247-1)/0.25))))+1</f>
        <v>67.180305426869424</v>
      </c>
      <c r="W1247" s="11">
        <f>(Q1247/(1+((($T1247/1.645)^2)*((Q1247-1)/0.25))))+1</f>
        <v>63.261330707784978</v>
      </c>
      <c r="X1247" s="11">
        <f>Q1247/W1247</f>
        <v>12.171732579524182</v>
      </c>
    </row>
    <row r="1248" spans="1:24">
      <c r="A1248" s="9" t="s">
        <v>20</v>
      </c>
      <c r="B1248" s="10" t="s">
        <v>21</v>
      </c>
      <c r="C1248" s="9" t="s">
        <v>4547</v>
      </c>
      <c r="D1248" s="10" t="s">
        <v>4548</v>
      </c>
      <c r="E1248" s="9" t="s">
        <v>24</v>
      </c>
      <c r="F1248" s="9">
        <v>77</v>
      </c>
      <c r="G1248" s="9">
        <v>5003022</v>
      </c>
      <c r="H1248" s="11">
        <v>720775003022</v>
      </c>
      <c r="I1248" s="20" t="s">
        <v>4595</v>
      </c>
      <c r="J1248" s="20" t="s">
        <v>4596</v>
      </c>
      <c r="K1248" s="10" t="s">
        <v>4591</v>
      </c>
      <c r="L1248" s="10" t="s">
        <v>36</v>
      </c>
      <c r="M1248" s="10" t="s">
        <v>520</v>
      </c>
      <c r="N1248" s="10" t="s">
        <v>802</v>
      </c>
      <c r="O1248" s="10" t="s">
        <v>802</v>
      </c>
      <c r="P1248" s="10" t="s">
        <v>1098</v>
      </c>
      <c r="Q1248" s="10">
        <v>389</v>
      </c>
      <c r="R1248" s="12">
        <v>0.60980000000000001</v>
      </c>
      <c r="S1248" s="10" t="s">
        <v>4597</v>
      </c>
      <c r="T1248" s="14">
        <v>0.1</v>
      </c>
      <c r="U1248" s="17">
        <v>0.9</v>
      </c>
      <c r="V1248" s="11">
        <f>(P1248/(1+((($T1248/1.645)^2)*((P1248-1)/0.25))))+1</f>
        <v>63.565243779081527</v>
      </c>
      <c r="W1248" s="11">
        <f>(Q1248/(1+((($T1248/1.645)^2)*((Q1248-1)/0.25))))+1</f>
        <v>58.754980858415365</v>
      </c>
      <c r="X1248" s="11">
        <f>Q1248/W1248</f>
        <v>6.6207152877369078</v>
      </c>
    </row>
    <row r="1249" spans="1:24">
      <c r="A1249" s="9" t="s">
        <v>20</v>
      </c>
      <c r="B1249" s="10" t="s">
        <v>21</v>
      </c>
      <c r="C1249" s="9" t="s">
        <v>4547</v>
      </c>
      <c r="D1249" s="10" t="s">
        <v>4548</v>
      </c>
      <c r="E1249" s="9" t="s">
        <v>24</v>
      </c>
      <c r="F1249" s="9">
        <v>77</v>
      </c>
      <c r="G1249" s="9">
        <v>5003023</v>
      </c>
      <c r="H1249" s="11">
        <v>720775003023</v>
      </c>
      <c r="I1249" s="20" t="s">
        <v>4598</v>
      </c>
      <c r="J1249" s="20" t="s">
        <v>4599</v>
      </c>
      <c r="K1249" s="10" t="s">
        <v>4591</v>
      </c>
      <c r="L1249" s="10" t="s">
        <v>133</v>
      </c>
      <c r="M1249" s="10" t="s">
        <v>105</v>
      </c>
      <c r="N1249" s="10" t="s">
        <v>1258</v>
      </c>
      <c r="O1249" s="10" t="s">
        <v>2899</v>
      </c>
      <c r="P1249" s="10" t="s">
        <v>2753</v>
      </c>
      <c r="Q1249" s="10">
        <v>1250</v>
      </c>
      <c r="R1249" s="12">
        <v>0.56420000000000003</v>
      </c>
      <c r="S1249" s="10" t="s">
        <v>677</v>
      </c>
      <c r="T1249" s="14">
        <v>0.1</v>
      </c>
      <c r="U1249" s="17">
        <v>0.9</v>
      </c>
      <c r="V1249" s="11">
        <f>(P1249/(1+((($T1249/1.645)^2)*((P1249-1)/0.25))))+1</f>
        <v>67.251045417129916</v>
      </c>
      <c r="W1249" s="11">
        <f>(Q1249/(1+((($T1249/1.645)^2)*((Q1249-1)/0.25))))+1</f>
        <v>65.226059399774329</v>
      </c>
      <c r="X1249" s="11">
        <f>Q1249/W1249</f>
        <v>19.164119548272524</v>
      </c>
    </row>
    <row r="1250" spans="1:24">
      <c r="A1250" s="9" t="s">
        <v>20</v>
      </c>
      <c r="B1250" s="10" t="s">
        <v>21</v>
      </c>
      <c r="C1250" s="9" t="s">
        <v>4547</v>
      </c>
      <c r="D1250" s="10" t="s">
        <v>4548</v>
      </c>
      <c r="E1250" s="9" t="s">
        <v>24</v>
      </c>
      <c r="F1250" s="9">
        <v>77</v>
      </c>
      <c r="G1250" s="9">
        <v>5004011</v>
      </c>
      <c r="H1250" s="11">
        <v>720775004011</v>
      </c>
      <c r="I1250" s="20" t="s">
        <v>4600</v>
      </c>
      <c r="J1250" s="20" t="s">
        <v>4601</v>
      </c>
      <c r="K1250" s="10" t="s">
        <v>4602</v>
      </c>
      <c r="L1250" s="10" t="s">
        <v>28</v>
      </c>
      <c r="M1250" s="10" t="s">
        <v>915</v>
      </c>
      <c r="N1250" s="10" t="s">
        <v>61</v>
      </c>
      <c r="O1250" s="10" t="s">
        <v>1960</v>
      </c>
      <c r="P1250" s="10" t="s">
        <v>2428</v>
      </c>
      <c r="Q1250" s="10">
        <v>595</v>
      </c>
      <c r="R1250" s="12">
        <v>0.66830000000000001</v>
      </c>
      <c r="S1250" s="10" t="s">
        <v>4603</v>
      </c>
      <c r="T1250" s="14">
        <v>0.1</v>
      </c>
      <c r="U1250" s="17">
        <v>0.9</v>
      </c>
      <c r="V1250" s="11">
        <f>(P1250/(1+((($T1250/1.645)^2)*((P1250-1)/0.25))))+1</f>
        <v>66.505189224778974</v>
      </c>
      <c r="W1250" s="11">
        <f>(Q1250/(1+((($T1250/1.645)^2)*((Q1250-1)/0.25))))+1</f>
        <v>61.835916047082996</v>
      </c>
      <c r="X1250" s="11">
        <f>Q1250/W1250</f>
        <v>9.6222395985361668</v>
      </c>
    </row>
    <row r="1251" spans="1:24">
      <c r="A1251" s="9" t="s">
        <v>20</v>
      </c>
      <c r="B1251" s="10" t="s">
        <v>21</v>
      </c>
      <c r="C1251" s="9" t="s">
        <v>4547</v>
      </c>
      <c r="D1251" s="10" t="s">
        <v>4548</v>
      </c>
      <c r="E1251" s="9" t="s">
        <v>24</v>
      </c>
      <c r="F1251" s="9">
        <v>77</v>
      </c>
      <c r="G1251" s="9">
        <v>5004012</v>
      </c>
      <c r="H1251" s="11">
        <v>720775004012</v>
      </c>
      <c r="I1251" s="20" t="s">
        <v>4604</v>
      </c>
      <c r="J1251" s="20" t="s">
        <v>4605</v>
      </c>
      <c r="K1251" s="10" t="s">
        <v>4602</v>
      </c>
      <c r="L1251" s="10" t="s">
        <v>36</v>
      </c>
      <c r="M1251" s="10" t="s">
        <v>998</v>
      </c>
      <c r="N1251" s="10" t="s">
        <v>668</v>
      </c>
      <c r="O1251" s="10" t="s">
        <v>741</v>
      </c>
      <c r="P1251" s="10" t="s">
        <v>4606</v>
      </c>
      <c r="Q1251" s="10">
        <v>835</v>
      </c>
      <c r="R1251" s="12">
        <v>0.32549999999999996</v>
      </c>
      <c r="S1251" s="13" t="s">
        <v>4607</v>
      </c>
      <c r="T1251" s="15">
        <v>9.4899999999999998E-2</v>
      </c>
      <c r="U1251" s="17">
        <v>0.9</v>
      </c>
      <c r="V1251" s="11">
        <f>(P1251/(1+((($T1251/1.645)^2)*((P1251-1)/0.25))))+1</f>
        <v>74.145795330488227</v>
      </c>
      <c r="W1251" s="11">
        <f>(Q1251/(1+((($T1251/1.645)^2)*((Q1251-1)/0.25))))+1</f>
        <v>69.993152508982575</v>
      </c>
      <c r="X1251" s="11">
        <f>Q1251/W1251</f>
        <v>11.929738411094432</v>
      </c>
    </row>
    <row r="1252" spans="1:24">
      <c r="A1252" s="9" t="s">
        <v>20</v>
      </c>
      <c r="B1252" s="10" t="s">
        <v>21</v>
      </c>
      <c r="C1252" s="9" t="s">
        <v>4547</v>
      </c>
      <c r="D1252" s="10" t="s">
        <v>4548</v>
      </c>
      <c r="E1252" s="9" t="s">
        <v>24</v>
      </c>
      <c r="F1252" s="9">
        <v>77</v>
      </c>
      <c r="G1252" s="9">
        <v>5004013</v>
      </c>
      <c r="H1252" s="11">
        <v>720775004013</v>
      </c>
      <c r="I1252" s="20" t="s">
        <v>4608</v>
      </c>
      <c r="J1252" s="20" t="s">
        <v>4609</v>
      </c>
      <c r="K1252" s="10" t="s">
        <v>4602</v>
      </c>
      <c r="L1252" s="10" t="s">
        <v>133</v>
      </c>
      <c r="M1252" s="10" t="s">
        <v>655</v>
      </c>
      <c r="N1252" s="10" t="s">
        <v>447</v>
      </c>
      <c r="O1252" s="10" t="s">
        <v>413</v>
      </c>
      <c r="P1252" s="10" t="s">
        <v>1079</v>
      </c>
      <c r="Q1252" s="10">
        <v>454</v>
      </c>
      <c r="R1252" s="12">
        <v>0.78709999999999991</v>
      </c>
      <c r="S1252" s="10" t="s">
        <v>4610</v>
      </c>
      <c r="T1252" s="14">
        <v>0.1</v>
      </c>
      <c r="U1252" s="17">
        <v>0.9</v>
      </c>
      <c r="V1252" s="11">
        <f>(P1252/(1+((($T1252/1.645)^2)*((P1252-1)/0.25))))+1</f>
        <v>65.213004987513344</v>
      </c>
      <c r="W1252" s="11">
        <f>(Q1252/(1+((($T1252/1.645)^2)*((Q1252-1)/0.25))))+1</f>
        <v>59.99039062903266</v>
      </c>
      <c r="X1252" s="11">
        <f>Q1252/W1252</f>
        <v>7.5678787092325477</v>
      </c>
    </row>
    <row r="1253" spans="1:24">
      <c r="A1253" s="9" t="s">
        <v>20</v>
      </c>
      <c r="B1253" s="10" t="s">
        <v>21</v>
      </c>
      <c r="C1253" s="9" t="s">
        <v>4547</v>
      </c>
      <c r="D1253" s="10" t="s">
        <v>4548</v>
      </c>
      <c r="E1253" s="9" t="s">
        <v>24</v>
      </c>
      <c r="F1253" s="9">
        <v>77</v>
      </c>
      <c r="G1253" s="9">
        <v>5004021</v>
      </c>
      <c r="H1253" s="11">
        <v>720775004021</v>
      </c>
      <c r="I1253" s="20" t="s">
        <v>4611</v>
      </c>
      <c r="J1253" s="20" t="s">
        <v>4612</v>
      </c>
      <c r="K1253" s="10" t="s">
        <v>4613</v>
      </c>
      <c r="L1253" s="10" t="s">
        <v>28</v>
      </c>
      <c r="M1253" s="10" t="s">
        <v>313</v>
      </c>
      <c r="N1253" s="10" t="s">
        <v>361</v>
      </c>
      <c r="O1253" s="10" t="s">
        <v>903</v>
      </c>
      <c r="P1253" s="10" t="s">
        <v>3536</v>
      </c>
      <c r="Q1253" s="10">
        <v>628</v>
      </c>
      <c r="R1253" s="12">
        <v>0.3211</v>
      </c>
      <c r="S1253" s="10" t="s">
        <v>3974</v>
      </c>
      <c r="T1253" s="14">
        <v>0.1</v>
      </c>
      <c r="U1253" s="17">
        <v>0.9</v>
      </c>
      <c r="V1253" s="11">
        <f>(P1253/(1+((($T1253/1.645)^2)*((P1253-1)/0.25))))+1</f>
        <v>66.510281278842797</v>
      </c>
      <c r="W1253" s="11">
        <f>(Q1253/(1+((($T1253/1.645)^2)*((Q1253-1)/0.25))))+1</f>
        <v>62.159654898460637</v>
      </c>
      <c r="X1253" s="11">
        <f>Q1253/W1253</f>
        <v>10.103016193153804</v>
      </c>
    </row>
    <row r="1254" spans="1:24">
      <c r="A1254" s="9" t="s">
        <v>20</v>
      </c>
      <c r="B1254" s="10" t="s">
        <v>21</v>
      </c>
      <c r="C1254" s="9" t="s">
        <v>4547</v>
      </c>
      <c r="D1254" s="10" t="s">
        <v>4548</v>
      </c>
      <c r="E1254" s="9" t="s">
        <v>24</v>
      </c>
      <c r="F1254" s="9">
        <v>77</v>
      </c>
      <c r="G1254" s="9">
        <v>5004022</v>
      </c>
      <c r="H1254" s="11">
        <v>720775004022</v>
      </c>
      <c r="I1254" s="20" t="s">
        <v>4614</v>
      </c>
      <c r="J1254" s="20" t="s">
        <v>4615</v>
      </c>
      <c r="K1254" s="10" t="s">
        <v>4613</v>
      </c>
      <c r="L1254" s="10" t="s">
        <v>36</v>
      </c>
      <c r="M1254" s="10" t="s">
        <v>710</v>
      </c>
      <c r="N1254" s="10" t="s">
        <v>137</v>
      </c>
      <c r="O1254" s="10" t="s">
        <v>142</v>
      </c>
      <c r="P1254" s="10" t="s">
        <v>1577</v>
      </c>
      <c r="Q1254" s="10">
        <v>431</v>
      </c>
      <c r="R1254" s="12">
        <v>0.51390000000000002</v>
      </c>
      <c r="S1254" s="10" t="s">
        <v>4616</v>
      </c>
      <c r="T1254" s="14">
        <v>0.1</v>
      </c>
      <c r="U1254" s="17">
        <v>0.9</v>
      </c>
      <c r="V1254" s="11">
        <f>(P1254/(1+((($T1254/1.645)^2)*((P1254-1)/0.25))))+1</f>
        <v>65.969356744359416</v>
      </c>
      <c r="W1254" s="11">
        <f>(Q1254/(1+((($T1254/1.645)^2)*((Q1254-1)/0.25))))+1</f>
        <v>59.590139166408157</v>
      </c>
      <c r="X1254" s="11">
        <f>Q1254/W1254</f>
        <v>7.2327402826902789</v>
      </c>
    </row>
    <row r="1255" spans="1:24">
      <c r="A1255" s="9" t="s">
        <v>20</v>
      </c>
      <c r="B1255" s="10" t="s">
        <v>21</v>
      </c>
      <c r="C1255" s="9" t="s">
        <v>4547</v>
      </c>
      <c r="D1255" s="10" t="s">
        <v>4548</v>
      </c>
      <c r="E1255" s="9" t="s">
        <v>24</v>
      </c>
      <c r="F1255" s="9">
        <v>77</v>
      </c>
      <c r="G1255" s="9">
        <v>5004023</v>
      </c>
      <c r="H1255" s="11">
        <v>720775004023</v>
      </c>
      <c r="I1255" s="20" t="s">
        <v>4617</v>
      </c>
      <c r="J1255" s="20" t="s">
        <v>4618</v>
      </c>
      <c r="K1255" s="10" t="s">
        <v>4613</v>
      </c>
      <c r="L1255" s="10" t="s">
        <v>133</v>
      </c>
      <c r="M1255" s="10" t="s">
        <v>120</v>
      </c>
      <c r="N1255" s="10" t="s">
        <v>122</v>
      </c>
      <c r="O1255" s="10" t="s">
        <v>184</v>
      </c>
      <c r="P1255" s="10" t="s">
        <v>1133</v>
      </c>
      <c r="Q1255" s="10">
        <v>493</v>
      </c>
      <c r="R1255" s="12">
        <v>0.63350000000000006</v>
      </c>
      <c r="S1255" s="10" t="s">
        <v>3605</v>
      </c>
      <c r="T1255" s="14">
        <v>0.1</v>
      </c>
      <c r="U1255" s="17">
        <v>0.9</v>
      </c>
      <c r="V1255" s="11">
        <f>(P1255/(1+((($T1255/1.645)^2)*((P1255-1)/0.25))))+1</f>
        <v>65.586748043544631</v>
      </c>
      <c r="W1255" s="11">
        <f>(Q1255/(1+((($T1255/1.645)^2)*((Q1255-1)/0.25))))+1</f>
        <v>60.593890608091435</v>
      </c>
      <c r="X1255" s="11">
        <f>Q1255/W1255</f>
        <v>8.1361337760702721</v>
      </c>
    </row>
    <row r="1256" spans="1:24">
      <c r="A1256" s="9" t="s">
        <v>20</v>
      </c>
      <c r="B1256" s="10" t="s">
        <v>21</v>
      </c>
      <c r="C1256" s="9" t="s">
        <v>4619</v>
      </c>
      <c r="D1256" s="10" t="s">
        <v>4620</v>
      </c>
      <c r="E1256" s="9" t="s">
        <v>24</v>
      </c>
      <c r="F1256" s="9">
        <v>79</v>
      </c>
      <c r="G1256" s="9">
        <v>8501011</v>
      </c>
      <c r="H1256" s="11">
        <v>720798501011</v>
      </c>
      <c r="I1256" s="20" t="s">
        <v>4621</v>
      </c>
      <c r="J1256" s="20" t="s">
        <v>4622</v>
      </c>
      <c r="K1256" s="10" t="s">
        <v>4623</v>
      </c>
      <c r="L1256" s="10" t="s">
        <v>28</v>
      </c>
      <c r="M1256" s="10" t="s">
        <v>779</v>
      </c>
      <c r="N1256" s="10" t="s">
        <v>122</v>
      </c>
      <c r="O1256" s="10" t="s">
        <v>582</v>
      </c>
      <c r="P1256" s="10" t="s">
        <v>203</v>
      </c>
      <c r="Q1256" s="10">
        <v>334</v>
      </c>
      <c r="R1256" s="12">
        <v>0.66670000000000007</v>
      </c>
      <c r="S1256" s="10" t="s">
        <v>983</v>
      </c>
      <c r="T1256" s="14">
        <v>0.1</v>
      </c>
      <c r="U1256" s="17">
        <v>0.9</v>
      </c>
      <c r="V1256" s="11">
        <f>(P1256/(1+((($T1256/1.645)^2)*((P1256-1)/0.25))))+1</f>
        <v>65.433734601302646</v>
      </c>
      <c r="W1256" s="11">
        <f>(Q1256/(1+((($T1256/1.645)^2)*((Q1256-1)/0.25))))+1</f>
        <v>57.396539378916479</v>
      </c>
      <c r="X1256" s="11">
        <f>Q1256/W1256</f>
        <v>5.8191661660125895</v>
      </c>
    </row>
    <row r="1257" spans="1:24">
      <c r="A1257" s="9" t="s">
        <v>20</v>
      </c>
      <c r="B1257" s="10" t="s">
        <v>21</v>
      </c>
      <c r="C1257" s="9" t="s">
        <v>4619</v>
      </c>
      <c r="D1257" s="10" t="s">
        <v>4620</v>
      </c>
      <c r="E1257" s="9" t="s">
        <v>24</v>
      </c>
      <c r="F1257" s="9">
        <v>79</v>
      </c>
      <c r="G1257" s="9">
        <v>8501012</v>
      </c>
      <c r="H1257" s="11">
        <v>720798501012</v>
      </c>
      <c r="I1257" s="20" t="s">
        <v>4624</v>
      </c>
      <c r="J1257" s="20" t="s">
        <v>4625</v>
      </c>
      <c r="K1257" s="10" t="s">
        <v>4623</v>
      </c>
      <c r="L1257" s="10" t="s">
        <v>36</v>
      </c>
      <c r="M1257" s="10" t="s">
        <v>1276</v>
      </c>
      <c r="N1257" s="10" t="s">
        <v>493</v>
      </c>
      <c r="O1257" s="10" t="s">
        <v>190</v>
      </c>
      <c r="P1257" s="10" t="s">
        <v>105</v>
      </c>
      <c r="Q1257" s="10">
        <v>410</v>
      </c>
      <c r="R1257" s="12">
        <v>0.6631999999999999</v>
      </c>
      <c r="S1257" s="10" t="s">
        <v>2692</v>
      </c>
      <c r="T1257" s="14">
        <v>0.1</v>
      </c>
      <c r="U1257" s="17">
        <v>0.9</v>
      </c>
      <c r="V1257" s="11">
        <f>(P1257/(1+((($T1257/1.645)^2)*((P1257-1)/0.25))))+1</f>
        <v>65.657922934190523</v>
      </c>
      <c r="W1257" s="11">
        <f>(Q1257/(1+((($T1257/1.645)^2)*((Q1257-1)/0.25))))+1</f>
        <v>59.190957475404545</v>
      </c>
      <c r="X1257" s="11">
        <f>Q1257/W1257</f>
        <v>6.9267337020247757</v>
      </c>
    </row>
    <row r="1258" spans="1:24">
      <c r="A1258" s="9" t="s">
        <v>20</v>
      </c>
      <c r="B1258" s="10" t="s">
        <v>21</v>
      </c>
      <c r="C1258" s="9" t="s">
        <v>4619</v>
      </c>
      <c r="D1258" s="10" t="s">
        <v>4620</v>
      </c>
      <c r="E1258" s="9" t="s">
        <v>24</v>
      </c>
      <c r="F1258" s="9">
        <v>79</v>
      </c>
      <c r="G1258" s="9">
        <v>8501021</v>
      </c>
      <c r="H1258" s="11">
        <v>720798501021</v>
      </c>
      <c r="I1258" s="20" t="s">
        <v>4626</v>
      </c>
      <c r="J1258" s="20" t="s">
        <v>4627</v>
      </c>
      <c r="K1258" s="10" t="s">
        <v>4628</v>
      </c>
      <c r="L1258" s="10" t="s">
        <v>28</v>
      </c>
      <c r="M1258" s="10" t="s">
        <v>428</v>
      </c>
      <c r="N1258" s="10" t="s">
        <v>29</v>
      </c>
      <c r="O1258" s="10" t="s">
        <v>951</v>
      </c>
      <c r="P1258" s="10" t="s">
        <v>204</v>
      </c>
      <c r="Q1258" s="10">
        <v>480</v>
      </c>
      <c r="R1258" s="12">
        <v>0.55110000000000003</v>
      </c>
      <c r="S1258" s="10" t="s">
        <v>3724</v>
      </c>
      <c r="T1258" s="14">
        <v>0.1</v>
      </c>
      <c r="U1258" s="17">
        <v>0.9</v>
      </c>
      <c r="V1258" s="11">
        <f>(P1258/(1+((($T1258/1.645)^2)*((P1258-1)/0.25))))+1</f>
        <v>66.310316705707862</v>
      </c>
      <c r="W1258" s="11">
        <f>(Q1258/(1+((($T1258/1.645)^2)*((Q1258-1)/0.25))))+1</f>
        <v>60.402291911767222</v>
      </c>
      <c r="X1258" s="11">
        <f>Q1258/W1258</f>
        <v>7.9467183248801394</v>
      </c>
    </row>
    <row r="1259" spans="1:24">
      <c r="A1259" s="9" t="s">
        <v>20</v>
      </c>
      <c r="B1259" s="10" t="s">
        <v>21</v>
      </c>
      <c r="C1259" s="9" t="s">
        <v>4619</v>
      </c>
      <c r="D1259" s="10" t="s">
        <v>4620</v>
      </c>
      <c r="E1259" s="9" t="s">
        <v>24</v>
      </c>
      <c r="F1259" s="9">
        <v>79</v>
      </c>
      <c r="G1259" s="9">
        <v>8501022</v>
      </c>
      <c r="H1259" s="11">
        <v>720798501022</v>
      </c>
      <c r="I1259" s="20" t="s">
        <v>4629</v>
      </c>
      <c r="J1259" s="20" t="s">
        <v>4630</v>
      </c>
      <c r="K1259" s="10" t="s">
        <v>4628</v>
      </c>
      <c r="L1259" s="10" t="s">
        <v>36</v>
      </c>
      <c r="M1259" s="10" t="s">
        <v>76</v>
      </c>
      <c r="N1259" s="10" t="s">
        <v>588</v>
      </c>
      <c r="O1259" s="10" t="s">
        <v>435</v>
      </c>
      <c r="P1259" s="10" t="s">
        <v>2725</v>
      </c>
      <c r="Q1259" s="10">
        <v>441</v>
      </c>
      <c r="R1259" s="12">
        <v>0.38500000000000001</v>
      </c>
      <c r="S1259" s="10" t="s">
        <v>3703</v>
      </c>
      <c r="T1259" s="14">
        <v>0.1</v>
      </c>
      <c r="U1259" s="17">
        <v>0.9</v>
      </c>
      <c r="V1259" s="11">
        <f>(P1259/(1+((($T1259/1.645)^2)*((P1259-1)/0.25))))+1</f>
        <v>67.044099272241979</v>
      </c>
      <c r="W1259" s="11">
        <f>(Q1259/(1+((($T1259/1.645)^2)*((Q1259-1)/0.25))))+1</f>
        <v>59.768617934824761</v>
      </c>
      <c r="X1259" s="11">
        <f>Q1259/W1259</f>
        <v>7.3784540321961689</v>
      </c>
    </row>
    <row r="1260" spans="1:24">
      <c r="A1260" s="9" t="s">
        <v>20</v>
      </c>
      <c r="B1260" s="10" t="s">
        <v>21</v>
      </c>
      <c r="C1260" s="9" t="s">
        <v>4619</v>
      </c>
      <c r="D1260" s="10" t="s">
        <v>4620</v>
      </c>
      <c r="E1260" s="9" t="s">
        <v>24</v>
      </c>
      <c r="F1260" s="9">
        <v>79</v>
      </c>
      <c r="G1260" s="9">
        <v>8501023</v>
      </c>
      <c r="H1260" s="11">
        <v>720798501023</v>
      </c>
      <c r="I1260" s="20" t="s">
        <v>4631</v>
      </c>
      <c r="J1260" s="20" t="s">
        <v>4632</v>
      </c>
      <c r="K1260" s="10" t="s">
        <v>4628</v>
      </c>
      <c r="L1260" s="10" t="s">
        <v>133</v>
      </c>
      <c r="M1260" s="10" t="s">
        <v>920</v>
      </c>
      <c r="N1260" s="10" t="s">
        <v>688</v>
      </c>
      <c r="O1260" s="10" t="s">
        <v>551</v>
      </c>
      <c r="P1260" s="10" t="s">
        <v>551</v>
      </c>
      <c r="Q1260" s="10">
        <v>250</v>
      </c>
      <c r="R1260" s="12">
        <v>0.65480000000000005</v>
      </c>
      <c r="S1260" s="10" t="s">
        <v>4633</v>
      </c>
      <c r="T1260" s="14">
        <v>0.1</v>
      </c>
      <c r="U1260" s="17">
        <v>0.9</v>
      </c>
      <c r="V1260" s="11">
        <f>(P1260/(1+((($T1260/1.645)^2)*((P1260-1)/0.25))))+1</f>
        <v>59.38534061268286</v>
      </c>
      <c r="W1260" s="11">
        <f>(Q1260/(1+((($T1260/1.645)^2)*((Q1260-1)/0.25))))+1</f>
        <v>54.411093851464834</v>
      </c>
      <c r="X1260" s="11">
        <f>Q1260/W1260</f>
        <v>4.5946512430436943</v>
      </c>
    </row>
    <row r="1261" spans="1:24">
      <c r="A1261" s="9" t="s">
        <v>20</v>
      </c>
      <c r="B1261" s="10" t="s">
        <v>21</v>
      </c>
      <c r="C1261" s="9" t="s">
        <v>4619</v>
      </c>
      <c r="D1261" s="10" t="s">
        <v>4620</v>
      </c>
      <c r="E1261" s="9" t="s">
        <v>24</v>
      </c>
      <c r="F1261" s="9">
        <v>79</v>
      </c>
      <c r="G1261" s="9">
        <v>8501024</v>
      </c>
      <c r="H1261" s="11">
        <v>720798501024</v>
      </c>
      <c r="I1261" s="20" t="s">
        <v>4634</v>
      </c>
      <c r="J1261" s="20" t="s">
        <v>4635</v>
      </c>
      <c r="K1261" s="10" t="s">
        <v>4628</v>
      </c>
      <c r="L1261" s="10" t="s">
        <v>160</v>
      </c>
      <c r="M1261" s="10" t="s">
        <v>220</v>
      </c>
      <c r="N1261" s="10" t="s">
        <v>121</v>
      </c>
      <c r="O1261" s="10" t="s">
        <v>891</v>
      </c>
      <c r="P1261" s="10" t="s">
        <v>61</v>
      </c>
      <c r="Q1261" s="10">
        <v>546</v>
      </c>
      <c r="R1261" s="12">
        <v>0.57350000000000001</v>
      </c>
      <c r="S1261" s="10" t="s">
        <v>4636</v>
      </c>
      <c r="T1261" s="14">
        <v>0.1</v>
      </c>
      <c r="U1261" s="17">
        <v>0.9</v>
      </c>
      <c r="V1261" s="11">
        <f>(P1261/(1+((($T1261/1.645)^2)*((P1261-1)/0.25))))+1</f>
        <v>65.490105978119189</v>
      </c>
      <c r="W1261" s="11">
        <f>(Q1261/(1+((($T1261/1.645)^2)*((Q1261-1)/0.25))))+1</f>
        <v>61.290873366855699</v>
      </c>
      <c r="X1261" s="11">
        <f>Q1261/W1261</f>
        <v>8.9083409977195842</v>
      </c>
    </row>
    <row r="1262" spans="1:24">
      <c r="A1262" s="9" t="s">
        <v>20</v>
      </c>
      <c r="B1262" s="10" t="s">
        <v>21</v>
      </c>
      <c r="C1262" s="9" t="s">
        <v>4619</v>
      </c>
      <c r="D1262" s="10" t="s">
        <v>4620</v>
      </c>
      <c r="E1262" s="9" t="s">
        <v>24</v>
      </c>
      <c r="F1262" s="9">
        <v>79</v>
      </c>
      <c r="G1262" s="9">
        <v>8502001</v>
      </c>
      <c r="H1262" s="11">
        <v>720798502001</v>
      </c>
      <c r="I1262" s="20" t="s">
        <v>4637</v>
      </c>
      <c r="J1262" s="20" t="s">
        <v>4638</v>
      </c>
      <c r="K1262" s="10" t="s">
        <v>4639</v>
      </c>
      <c r="L1262" s="10" t="s">
        <v>28</v>
      </c>
      <c r="M1262" s="10" t="s">
        <v>477</v>
      </c>
      <c r="N1262" s="10" t="s">
        <v>380</v>
      </c>
      <c r="O1262" s="10" t="s">
        <v>83</v>
      </c>
      <c r="P1262" s="10" t="s">
        <v>234</v>
      </c>
      <c r="Q1262" s="10">
        <v>321</v>
      </c>
      <c r="R1262" s="12">
        <v>0.41830000000000001</v>
      </c>
      <c r="S1262" s="10" t="s">
        <v>4537</v>
      </c>
      <c r="T1262" s="14">
        <v>0.1</v>
      </c>
      <c r="U1262" s="17">
        <v>0.9</v>
      </c>
      <c r="V1262" s="11">
        <f>(P1262/(1+((($T1262/1.645)^2)*((P1262-1)/0.25))))+1</f>
        <v>63.228929515925024</v>
      </c>
      <c r="W1262" s="11">
        <f>(Q1262/(1+((($T1262/1.645)^2)*((Q1262-1)/0.25))))+1</f>
        <v>57.019129660889874</v>
      </c>
      <c r="X1262" s="11">
        <f>Q1262/W1262</f>
        <v>5.6296895780255634</v>
      </c>
    </row>
    <row r="1263" spans="1:24">
      <c r="A1263" s="9" t="s">
        <v>20</v>
      </c>
      <c r="B1263" s="10" t="s">
        <v>21</v>
      </c>
      <c r="C1263" s="9" t="s">
        <v>4619</v>
      </c>
      <c r="D1263" s="10" t="s">
        <v>4620</v>
      </c>
      <c r="E1263" s="9" t="s">
        <v>24</v>
      </c>
      <c r="F1263" s="9">
        <v>79</v>
      </c>
      <c r="G1263" s="9">
        <v>8502002</v>
      </c>
      <c r="H1263" s="11">
        <v>720798502002</v>
      </c>
      <c r="I1263" s="20" t="s">
        <v>4640</v>
      </c>
      <c r="J1263" s="20" t="s">
        <v>4641</v>
      </c>
      <c r="K1263" s="10" t="s">
        <v>4639</v>
      </c>
      <c r="L1263" s="10" t="s">
        <v>36</v>
      </c>
      <c r="M1263" s="10" t="s">
        <v>227</v>
      </c>
      <c r="N1263" s="10" t="s">
        <v>228</v>
      </c>
      <c r="O1263" s="10" t="s">
        <v>1110</v>
      </c>
      <c r="P1263" s="10" t="s">
        <v>1035</v>
      </c>
      <c r="Q1263" s="10">
        <v>761</v>
      </c>
      <c r="R1263" s="12">
        <v>0.57279999999999998</v>
      </c>
      <c r="S1263" s="10" t="s">
        <v>4642</v>
      </c>
      <c r="T1263" s="14">
        <v>0.1</v>
      </c>
      <c r="U1263" s="17">
        <v>0.9</v>
      </c>
      <c r="V1263" s="11">
        <f>(P1263/(1+((($T1263/1.645)^2)*((P1263-1)/0.25))))+1</f>
        <v>66.494932082646443</v>
      </c>
      <c r="W1263" s="11">
        <f>(Q1263/(1+((($T1263/1.645)^2)*((Q1263-1)/0.25))))+1</f>
        <v>63.202726694008113</v>
      </c>
      <c r="X1263" s="11">
        <f>Q1263/W1263</f>
        <v>12.040619761301311</v>
      </c>
    </row>
    <row r="1264" spans="1:24">
      <c r="A1264" s="9" t="s">
        <v>20</v>
      </c>
      <c r="B1264" s="10" t="s">
        <v>21</v>
      </c>
      <c r="C1264" s="9" t="s">
        <v>4619</v>
      </c>
      <c r="D1264" s="10" t="s">
        <v>4620</v>
      </c>
      <c r="E1264" s="9" t="s">
        <v>24</v>
      </c>
      <c r="F1264" s="9">
        <v>79</v>
      </c>
      <c r="G1264" s="9">
        <v>8502003</v>
      </c>
      <c r="H1264" s="11">
        <v>720798502003</v>
      </c>
      <c r="I1264" s="20" t="s">
        <v>4643</v>
      </c>
      <c r="J1264" s="20" t="s">
        <v>4644</v>
      </c>
      <c r="K1264" s="10" t="s">
        <v>4639</v>
      </c>
      <c r="L1264" s="10" t="s">
        <v>133</v>
      </c>
      <c r="M1264" s="10" t="s">
        <v>515</v>
      </c>
      <c r="N1264" s="10" t="s">
        <v>998</v>
      </c>
      <c r="O1264" s="10" t="s">
        <v>226</v>
      </c>
      <c r="P1264" s="10" t="s">
        <v>533</v>
      </c>
      <c r="Q1264" s="10">
        <v>426</v>
      </c>
      <c r="R1264" s="12">
        <v>0.25069999999999998</v>
      </c>
      <c r="S1264" s="10" t="s">
        <v>1378</v>
      </c>
      <c r="T1264" s="14">
        <v>0.1</v>
      </c>
      <c r="U1264" s="17">
        <v>0.9</v>
      </c>
      <c r="V1264" s="11">
        <f>(P1264/(1+((($T1264/1.645)^2)*((P1264-1)/0.25))))+1</f>
        <v>66.279549904178637</v>
      </c>
      <c r="W1264" s="11">
        <f>(Q1264/(1+((($T1264/1.645)^2)*((Q1264-1)/0.25))))+1</f>
        <v>59.498182662409086</v>
      </c>
      <c r="X1264" s="11">
        <f>Q1264/W1264</f>
        <v>7.1598825533396759</v>
      </c>
    </row>
    <row r="1265" spans="1:24">
      <c r="A1265" s="9" t="s">
        <v>20</v>
      </c>
      <c r="B1265" s="10" t="s">
        <v>21</v>
      </c>
      <c r="C1265" s="9" t="s">
        <v>4619</v>
      </c>
      <c r="D1265" s="10" t="s">
        <v>4620</v>
      </c>
      <c r="E1265" s="9" t="s">
        <v>24</v>
      </c>
      <c r="F1265" s="9">
        <v>79</v>
      </c>
      <c r="G1265" s="9">
        <v>8503001</v>
      </c>
      <c r="H1265" s="11">
        <v>720798503001</v>
      </c>
      <c r="I1265" s="20" t="s">
        <v>4645</v>
      </c>
      <c r="J1265" s="20" t="s">
        <v>4646</v>
      </c>
      <c r="K1265" s="10" t="s">
        <v>4647</v>
      </c>
      <c r="L1265" s="10" t="s">
        <v>28</v>
      </c>
      <c r="M1265" s="10" t="s">
        <v>232</v>
      </c>
      <c r="N1265" s="10" t="s">
        <v>710</v>
      </c>
      <c r="O1265" s="10" t="s">
        <v>428</v>
      </c>
      <c r="P1265" s="10" t="s">
        <v>527</v>
      </c>
      <c r="Q1265" s="10">
        <v>436</v>
      </c>
      <c r="R1265" s="12">
        <v>0.56679999999999997</v>
      </c>
      <c r="S1265" s="10" t="s">
        <v>4648</v>
      </c>
      <c r="T1265" s="14">
        <v>0.1</v>
      </c>
      <c r="U1265" s="17">
        <v>0.9</v>
      </c>
      <c r="V1265" s="11">
        <f>(P1265/(1+((($T1265/1.645)^2)*((P1265-1)/0.25))))+1</f>
        <v>64.14909889363868</v>
      </c>
      <c r="W1265" s="11">
        <f>(Q1265/(1+((($T1265/1.645)^2)*((Q1265-1)/0.25))))+1</f>
        <v>59.680266238602606</v>
      </c>
      <c r="X1265" s="11">
        <f>Q1265/W1265</f>
        <v>7.3055974357900046</v>
      </c>
    </row>
    <row r="1266" spans="1:24">
      <c r="A1266" s="9" t="s">
        <v>20</v>
      </c>
      <c r="B1266" s="10" t="s">
        <v>21</v>
      </c>
      <c r="C1266" s="9" t="s">
        <v>4619</v>
      </c>
      <c r="D1266" s="10" t="s">
        <v>4620</v>
      </c>
      <c r="E1266" s="9" t="s">
        <v>24</v>
      </c>
      <c r="F1266" s="9">
        <v>79</v>
      </c>
      <c r="G1266" s="9">
        <v>8503002</v>
      </c>
      <c r="H1266" s="11">
        <v>720798503002</v>
      </c>
      <c r="I1266" s="20" t="s">
        <v>4649</v>
      </c>
      <c r="J1266" s="20" t="s">
        <v>4650</v>
      </c>
      <c r="K1266" s="10" t="s">
        <v>4647</v>
      </c>
      <c r="L1266" s="10" t="s">
        <v>36</v>
      </c>
      <c r="M1266" s="10" t="s">
        <v>182</v>
      </c>
      <c r="N1266" s="10" t="s">
        <v>337</v>
      </c>
      <c r="O1266" s="10" t="s">
        <v>794</v>
      </c>
      <c r="P1266" s="10" t="s">
        <v>2615</v>
      </c>
      <c r="Q1266" s="10">
        <v>463</v>
      </c>
      <c r="R1266" s="12">
        <v>0.62709999999999999</v>
      </c>
      <c r="S1266" s="10" t="s">
        <v>4651</v>
      </c>
      <c r="T1266" s="14">
        <v>0.1</v>
      </c>
      <c r="U1266" s="17">
        <v>0.9</v>
      </c>
      <c r="V1266" s="11">
        <f>(P1266/(1+((($T1266/1.645)^2)*((P1266-1)/0.25))))+1</f>
        <v>65.725866066444198</v>
      </c>
      <c r="W1266" s="11">
        <f>(Q1266/(1+((($T1266/1.645)^2)*((Q1266-1)/0.25))))+1</f>
        <v>60.137548218696047</v>
      </c>
      <c r="X1266" s="11">
        <f>Q1266/W1266</f>
        <v>7.6990168989972032</v>
      </c>
    </row>
    <row r="1267" spans="1:24">
      <c r="A1267" s="9" t="s">
        <v>20</v>
      </c>
      <c r="B1267" s="10" t="s">
        <v>21</v>
      </c>
      <c r="C1267" s="9" t="s">
        <v>4619</v>
      </c>
      <c r="D1267" s="10" t="s">
        <v>4620</v>
      </c>
      <c r="E1267" s="9" t="s">
        <v>24</v>
      </c>
      <c r="F1267" s="9">
        <v>79</v>
      </c>
      <c r="G1267" s="9">
        <v>8503003</v>
      </c>
      <c r="H1267" s="11">
        <v>720798503003</v>
      </c>
      <c r="I1267" s="20" t="s">
        <v>4652</v>
      </c>
      <c r="J1267" s="20" t="s">
        <v>4653</v>
      </c>
      <c r="K1267" s="10" t="s">
        <v>4647</v>
      </c>
      <c r="L1267" s="10" t="s">
        <v>133</v>
      </c>
      <c r="M1267" s="10" t="s">
        <v>951</v>
      </c>
      <c r="N1267" s="10" t="s">
        <v>904</v>
      </c>
      <c r="O1267" s="10" t="s">
        <v>4654</v>
      </c>
      <c r="P1267" s="10" t="s">
        <v>572</v>
      </c>
      <c r="Q1267" s="10">
        <v>680</v>
      </c>
      <c r="R1267" s="12">
        <v>0.67870000000000008</v>
      </c>
      <c r="S1267" s="10" t="s">
        <v>4655</v>
      </c>
      <c r="T1267" s="14">
        <v>0.1</v>
      </c>
      <c r="U1267" s="17">
        <v>0.9</v>
      </c>
      <c r="V1267" s="11">
        <f>(P1267/(1+((($T1267/1.645)^2)*((P1267-1)/0.25))))+1</f>
        <v>66.78483753728365</v>
      </c>
      <c r="W1267" s="11">
        <f>(Q1267/(1+((($T1267/1.645)^2)*((Q1267-1)/0.25))))+1</f>
        <v>62.611714314174712</v>
      </c>
      <c r="X1267" s="11">
        <f>Q1267/W1267</f>
        <v>10.860587470706808</v>
      </c>
    </row>
    <row r="1268" spans="1:24">
      <c r="A1268" s="9" t="s">
        <v>20</v>
      </c>
      <c r="B1268" s="10" t="s">
        <v>21</v>
      </c>
      <c r="C1268" s="9" t="s">
        <v>4619</v>
      </c>
      <c r="D1268" s="10" t="s">
        <v>4620</v>
      </c>
      <c r="E1268" s="9" t="s">
        <v>24</v>
      </c>
      <c r="F1268" s="9">
        <v>79</v>
      </c>
      <c r="G1268" s="9">
        <v>8503004</v>
      </c>
      <c r="H1268" s="11">
        <v>720798503004</v>
      </c>
      <c r="I1268" s="20" t="s">
        <v>4656</v>
      </c>
      <c r="J1268" s="20" t="s">
        <v>4657</v>
      </c>
      <c r="K1268" s="10" t="s">
        <v>4647</v>
      </c>
      <c r="L1268" s="10" t="s">
        <v>160</v>
      </c>
      <c r="M1268" s="10" t="s">
        <v>84</v>
      </c>
      <c r="N1268" s="10" t="s">
        <v>825</v>
      </c>
      <c r="O1268" s="10" t="s">
        <v>759</v>
      </c>
      <c r="P1268" s="10" t="s">
        <v>479</v>
      </c>
      <c r="Q1268" s="10">
        <v>478</v>
      </c>
      <c r="R1268" s="12">
        <v>0.55759999999999998</v>
      </c>
      <c r="S1268" s="10" t="s">
        <v>4658</v>
      </c>
      <c r="T1268" s="14">
        <v>0.1</v>
      </c>
      <c r="U1268" s="17">
        <v>0.9</v>
      </c>
      <c r="V1268" s="11">
        <f>(P1268/(1+((($T1268/1.645)^2)*((P1268-1)/0.25))))+1</f>
        <v>65.5551974757159</v>
      </c>
      <c r="W1268" s="11">
        <f>(Q1268/(1+((($T1268/1.645)^2)*((Q1268-1)/0.25))))+1</f>
        <v>60.372003382902577</v>
      </c>
      <c r="X1268" s="11">
        <f>Q1268/W1268</f>
        <v>7.9175772413636709</v>
      </c>
    </row>
    <row r="1269" spans="1:24">
      <c r="A1269" s="9" t="s">
        <v>20</v>
      </c>
      <c r="B1269" s="10" t="s">
        <v>21</v>
      </c>
      <c r="C1269" s="9" t="s">
        <v>4619</v>
      </c>
      <c r="D1269" s="10" t="s">
        <v>4620</v>
      </c>
      <c r="E1269" s="9" t="s">
        <v>24</v>
      </c>
      <c r="F1269" s="9">
        <v>79</v>
      </c>
      <c r="G1269" s="9">
        <v>8504001</v>
      </c>
      <c r="H1269" s="11">
        <v>720798504001</v>
      </c>
      <c r="I1269" s="20" t="s">
        <v>4659</v>
      </c>
      <c r="J1269" s="20" t="s">
        <v>4660</v>
      </c>
      <c r="K1269" s="10" t="s">
        <v>4661</v>
      </c>
      <c r="L1269" s="10" t="s">
        <v>28</v>
      </c>
      <c r="M1269" s="10" t="s">
        <v>137</v>
      </c>
      <c r="N1269" s="10" t="s">
        <v>98</v>
      </c>
      <c r="O1269" s="10" t="s">
        <v>891</v>
      </c>
      <c r="P1269" s="10" t="s">
        <v>4458</v>
      </c>
      <c r="Q1269" s="10">
        <v>329</v>
      </c>
      <c r="R1269" s="12">
        <v>0.67669999999999997</v>
      </c>
      <c r="S1269" s="10" t="s">
        <v>4658</v>
      </c>
      <c r="T1269" s="14">
        <v>0.1</v>
      </c>
      <c r="U1269" s="17">
        <v>0.9</v>
      </c>
      <c r="V1269" s="11">
        <f>(P1269/(1+((($T1269/1.645)^2)*((P1269-1)/0.25))))+1</f>
        <v>65.772538229447292</v>
      </c>
      <c r="W1269" s="11">
        <f>(Q1269/(1+((($T1269/1.645)^2)*((Q1269-1)/0.25))))+1</f>
        <v>57.254316860993207</v>
      </c>
      <c r="X1269" s="11">
        <f>Q1269/W1269</f>
        <v>5.7462915992653194</v>
      </c>
    </row>
    <row r="1270" spans="1:24">
      <c r="A1270" s="9" t="s">
        <v>20</v>
      </c>
      <c r="B1270" s="10" t="s">
        <v>21</v>
      </c>
      <c r="C1270" s="9" t="s">
        <v>4619</v>
      </c>
      <c r="D1270" s="10" t="s">
        <v>4620</v>
      </c>
      <c r="E1270" s="9" t="s">
        <v>24</v>
      </c>
      <c r="F1270" s="9">
        <v>79</v>
      </c>
      <c r="G1270" s="9">
        <v>8504002</v>
      </c>
      <c r="H1270" s="11">
        <v>720798504002</v>
      </c>
      <c r="I1270" s="20" t="s">
        <v>4662</v>
      </c>
      <c r="J1270" s="20" t="s">
        <v>4663</v>
      </c>
      <c r="K1270" s="10" t="s">
        <v>4661</v>
      </c>
      <c r="L1270" s="10" t="s">
        <v>36</v>
      </c>
      <c r="M1270" s="10" t="s">
        <v>361</v>
      </c>
      <c r="N1270" s="10" t="s">
        <v>184</v>
      </c>
      <c r="O1270" s="10" t="s">
        <v>479</v>
      </c>
      <c r="P1270" s="10" t="s">
        <v>2376</v>
      </c>
      <c r="Q1270" s="10">
        <v>863</v>
      </c>
      <c r="R1270" s="12">
        <v>0.4612</v>
      </c>
      <c r="S1270" s="10" t="s">
        <v>4664</v>
      </c>
      <c r="T1270" s="14">
        <v>0.1</v>
      </c>
      <c r="U1270" s="17">
        <v>0.9</v>
      </c>
      <c r="V1270" s="11">
        <f>(P1270/(1+((($T1270/1.645)^2)*((P1270-1)/0.25))))+1</f>
        <v>66.46356363120448</v>
      </c>
      <c r="W1270" s="11">
        <f>(Q1270/(1+((($T1270/1.645)^2)*((Q1270-1)/0.25))))+1</f>
        <v>63.800462673813605</v>
      </c>
      <c r="X1270" s="11">
        <f>Q1270/W1270</f>
        <v>13.526547674304116</v>
      </c>
    </row>
    <row r="1271" spans="1:24">
      <c r="A1271" s="9" t="s">
        <v>20</v>
      </c>
      <c r="B1271" s="10" t="s">
        <v>21</v>
      </c>
      <c r="C1271" s="9" t="s">
        <v>4619</v>
      </c>
      <c r="D1271" s="10" t="s">
        <v>4620</v>
      </c>
      <c r="E1271" s="9" t="s">
        <v>24</v>
      </c>
      <c r="F1271" s="9">
        <v>79</v>
      </c>
      <c r="G1271" s="9">
        <v>8504003</v>
      </c>
      <c r="H1271" s="11">
        <v>720798504003</v>
      </c>
      <c r="I1271" s="20" t="s">
        <v>4665</v>
      </c>
      <c r="J1271" s="20" t="s">
        <v>4666</v>
      </c>
      <c r="K1271" s="10" t="s">
        <v>4661</v>
      </c>
      <c r="L1271" s="10" t="s">
        <v>133</v>
      </c>
      <c r="M1271" s="10" t="s">
        <v>2007</v>
      </c>
      <c r="N1271" s="10" t="s">
        <v>1024</v>
      </c>
      <c r="O1271" s="10" t="s">
        <v>1024</v>
      </c>
      <c r="P1271" s="10" t="s">
        <v>576</v>
      </c>
      <c r="Q1271" s="10">
        <v>209</v>
      </c>
      <c r="R1271" s="12">
        <v>0.52439999999999998</v>
      </c>
      <c r="S1271" s="10" t="s">
        <v>4667</v>
      </c>
      <c r="T1271" s="14">
        <v>0.1</v>
      </c>
      <c r="U1271" s="17">
        <v>0.9</v>
      </c>
      <c r="V1271" s="11">
        <f>(P1271/(1+((($T1271/1.645)^2)*((P1271-1)/0.25))))+1</f>
        <v>59.190957475404545</v>
      </c>
      <c r="W1271" s="11">
        <f>(Q1271/(1+((($T1271/1.645)^2)*((Q1271-1)/0.25))))+1</f>
        <v>52.293120140757878</v>
      </c>
      <c r="X1271" s="11">
        <f>Q1271/W1271</f>
        <v>3.9967016586012223</v>
      </c>
    </row>
    <row r="1272" spans="1:24">
      <c r="A1272" s="9" t="s">
        <v>20</v>
      </c>
      <c r="B1272" s="10" t="s">
        <v>21</v>
      </c>
      <c r="C1272" s="9" t="s">
        <v>4619</v>
      </c>
      <c r="D1272" s="10" t="s">
        <v>4620</v>
      </c>
      <c r="E1272" s="9" t="s">
        <v>24</v>
      </c>
      <c r="F1272" s="9">
        <v>79</v>
      </c>
      <c r="G1272" s="9">
        <v>8504004</v>
      </c>
      <c r="H1272" s="11">
        <v>720798504004</v>
      </c>
      <c r="I1272" s="20" t="s">
        <v>4668</v>
      </c>
      <c r="J1272" s="20" t="s">
        <v>4669</v>
      </c>
      <c r="K1272" s="10" t="s">
        <v>4661</v>
      </c>
      <c r="L1272" s="10" t="s">
        <v>160</v>
      </c>
      <c r="M1272" s="10" t="s">
        <v>154</v>
      </c>
      <c r="N1272" s="10" t="s">
        <v>1551</v>
      </c>
      <c r="O1272" s="10" t="s">
        <v>998</v>
      </c>
      <c r="P1272" s="10" t="s">
        <v>93</v>
      </c>
      <c r="Q1272" s="10">
        <v>238</v>
      </c>
      <c r="R1272" s="12">
        <v>0.27489999999999998</v>
      </c>
      <c r="S1272" s="10" t="s">
        <v>888</v>
      </c>
      <c r="T1272" s="14">
        <v>0.1</v>
      </c>
      <c r="U1272" s="17">
        <v>0.9</v>
      </c>
      <c r="V1272" s="11">
        <f>(P1272/(1+((($T1272/1.645)^2)*((P1272-1)/0.25))))+1</f>
        <v>63.758362882898275</v>
      </c>
      <c r="W1272" s="11">
        <f>(Q1272/(1+((($T1272/1.645)^2)*((Q1272-1)/0.25))))+1</f>
        <v>53.850207512293792</v>
      </c>
      <c r="X1272" s="11">
        <f>Q1272/W1272</f>
        <v>4.4196672769676058</v>
      </c>
    </row>
    <row r="1273" spans="1:24">
      <c r="A1273" s="9" t="s">
        <v>20</v>
      </c>
      <c r="B1273" s="10" t="s">
        <v>21</v>
      </c>
      <c r="C1273" s="9" t="s">
        <v>4670</v>
      </c>
      <c r="D1273" s="10" t="s">
        <v>4671</v>
      </c>
      <c r="E1273" s="9" t="s">
        <v>24</v>
      </c>
      <c r="F1273" s="9">
        <v>81</v>
      </c>
      <c r="G1273" s="9">
        <v>9577001</v>
      </c>
      <c r="H1273" s="11">
        <v>720819577001</v>
      </c>
      <c r="I1273" s="20" t="s">
        <v>4672</v>
      </c>
      <c r="J1273" s="20" t="s">
        <v>4673</v>
      </c>
      <c r="K1273" s="10" t="s">
        <v>4674</v>
      </c>
      <c r="L1273" s="10" t="s">
        <v>28</v>
      </c>
      <c r="M1273" s="10" t="s">
        <v>69</v>
      </c>
      <c r="N1273" s="10" t="s">
        <v>171</v>
      </c>
      <c r="O1273" s="10" t="s">
        <v>1333</v>
      </c>
      <c r="P1273" s="10" t="s">
        <v>257</v>
      </c>
      <c r="Q1273" s="10">
        <v>660</v>
      </c>
      <c r="R1273" s="12">
        <v>0.57619999999999993</v>
      </c>
      <c r="S1273" s="10" t="s">
        <v>3450</v>
      </c>
      <c r="T1273" s="14">
        <v>0.1</v>
      </c>
      <c r="U1273" s="17">
        <v>0.9</v>
      </c>
      <c r="V1273" s="11">
        <f>(P1273/(1+((($T1273/1.645)^2)*((P1273-1)/0.25))))+1</f>
        <v>66.008633504001438</v>
      </c>
      <c r="W1273" s="11">
        <f>(Q1273/(1+((($T1273/1.645)^2)*((Q1273-1)/0.25))))+1</f>
        <v>62.445502093939567</v>
      </c>
      <c r="X1273" s="11">
        <f>Q1273/W1273</f>
        <v>10.569216002253171</v>
      </c>
    </row>
    <row r="1274" spans="1:24">
      <c r="A1274" s="9" t="s">
        <v>20</v>
      </c>
      <c r="B1274" s="10" t="s">
        <v>21</v>
      </c>
      <c r="C1274" s="9" t="s">
        <v>4670</v>
      </c>
      <c r="D1274" s="10" t="s">
        <v>4671</v>
      </c>
      <c r="E1274" s="9" t="s">
        <v>24</v>
      </c>
      <c r="F1274" s="9">
        <v>81</v>
      </c>
      <c r="G1274" s="9">
        <v>9577002</v>
      </c>
      <c r="H1274" s="11">
        <v>720819577002</v>
      </c>
      <c r="I1274" s="20" t="s">
        <v>4675</v>
      </c>
      <c r="J1274" s="20" t="s">
        <v>4676</v>
      </c>
      <c r="K1274" s="10" t="s">
        <v>4674</v>
      </c>
      <c r="L1274" s="10" t="s">
        <v>36</v>
      </c>
      <c r="M1274" s="10" t="s">
        <v>150</v>
      </c>
      <c r="N1274" s="10" t="s">
        <v>915</v>
      </c>
      <c r="O1274" s="10" t="s">
        <v>190</v>
      </c>
      <c r="P1274" s="10" t="s">
        <v>1960</v>
      </c>
      <c r="Q1274" s="10">
        <v>391</v>
      </c>
      <c r="R1274" s="12">
        <v>0.63719999999999999</v>
      </c>
      <c r="S1274" s="10" t="s">
        <v>4677</v>
      </c>
      <c r="T1274" s="14">
        <v>0.1</v>
      </c>
      <c r="U1274" s="17">
        <v>0.9</v>
      </c>
      <c r="V1274" s="11">
        <f>(P1274/(1+((($T1274/1.645)^2)*((P1274-1)/0.25))))+1</f>
        <v>66.091118379389201</v>
      </c>
      <c r="W1274" s="11">
        <f>(Q1274/(1+((($T1274/1.645)^2)*((Q1274-1)/0.25))))+1</f>
        <v>58.798226267035034</v>
      </c>
      <c r="X1274" s="11">
        <f>Q1274/W1274</f>
        <v>6.6498604604882861</v>
      </c>
    </row>
    <row r="1275" spans="1:24">
      <c r="A1275" s="9" t="s">
        <v>20</v>
      </c>
      <c r="B1275" s="10" t="s">
        <v>21</v>
      </c>
      <c r="C1275" s="9" t="s">
        <v>4670</v>
      </c>
      <c r="D1275" s="10" t="s">
        <v>4671</v>
      </c>
      <c r="E1275" s="9" t="s">
        <v>24</v>
      </c>
      <c r="F1275" s="9">
        <v>81</v>
      </c>
      <c r="G1275" s="9">
        <v>9577003</v>
      </c>
      <c r="H1275" s="11">
        <v>720819577003</v>
      </c>
      <c r="I1275" s="20" t="s">
        <v>4678</v>
      </c>
      <c r="J1275" s="20" t="s">
        <v>4679</v>
      </c>
      <c r="K1275" s="10" t="s">
        <v>4674</v>
      </c>
      <c r="L1275" s="10" t="s">
        <v>133</v>
      </c>
      <c r="M1275" s="10" t="s">
        <v>213</v>
      </c>
      <c r="N1275" s="10" t="s">
        <v>511</v>
      </c>
      <c r="O1275" s="10" t="s">
        <v>1098</v>
      </c>
      <c r="P1275" s="10" t="s">
        <v>494</v>
      </c>
      <c r="Q1275" s="10">
        <v>419</v>
      </c>
      <c r="R1275" s="12">
        <v>0.49320000000000003</v>
      </c>
      <c r="S1275" s="10" t="s">
        <v>1856</v>
      </c>
      <c r="T1275" s="14">
        <v>0.1</v>
      </c>
      <c r="U1275" s="17">
        <v>0.9</v>
      </c>
      <c r="V1275" s="11">
        <f>(P1275/(1+((($T1275/1.645)^2)*((P1275-1)/0.25))))+1</f>
        <v>65.697129050073244</v>
      </c>
      <c r="W1275" s="11">
        <f>(Q1275/(1+((($T1275/1.645)^2)*((Q1275-1)/0.25))))+1</f>
        <v>59.366262526687777</v>
      </c>
      <c r="X1275" s="11">
        <f>Q1275/W1275</f>
        <v>7.0578807249595821</v>
      </c>
    </row>
    <row r="1276" spans="1:24">
      <c r="A1276" s="9" t="s">
        <v>20</v>
      </c>
      <c r="B1276" s="10" t="s">
        <v>21</v>
      </c>
      <c r="C1276" s="9" t="s">
        <v>4670</v>
      </c>
      <c r="D1276" s="10" t="s">
        <v>4671</v>
      </c>
      <c r="E1276" s="9" t="s">
        <v>24</v>
      </c>
      <c r="F1276" s="9">
        <v>81</v>
      </c>
      <c r="G1276" s="9">
        <v>9578001</v>
      </c>
      <c r="H1276" s="11">
        <v>720819578001</v>
      </c>
      <c r="I1276" s="20" t="s">
        <v>4680</v>
      </c>
      <c r="J1276" s="20" t="s">
        <v>4681</v>
      </c>
      <c r="K1276" s="10" t="s">
        <v>4682</v>
      </c>
      <c r="L1276" s="10" t="s">
        <v>28</v>
      </c>
      <c r="M1276" s="10" t="s">
        <v>184</v>
      </c>
      <c r="N1276" s="10" t="s">
        <v>61</v>
      </c>
      <c r="O1276" s="10" t="s">
        <v>192</v>
      </c>
      <c r="P1276" s="10" t="s">
        <v>4416</v>
      </c>
      <c r="Q1276" s="10">
        <v>745</v>
      </c>
      <c r="R1276" s="12">
        <v>0.55399999999999994</v>
      </c>
      <c r="S1276" s="10" t="s">
        <v>4683</v>
      </c>
      <c r="T1276" s="14">
        <v>0.1</v>
      </c>
      <c r="U1276" s="17">
        <v>0.9</v>
      </c>
      <c r="V1276" s="11">
        <f>(P1276/(1+((($T1276/1.645)^2)*((P1276-1)/0.25))))+1</f>
        <v>66.862527793674829</v>
      </c>
      <c r="W1276" s="11">
        <f>(Q1276/(1+((($T1276/1.645)^2)*((Q1276-1)/0.25))))+1</f>
        <v>63.095332736298943</v>
      </c>
      <c r="X1276" s="11">
        <f>Q1276/W1276</f>
        <v>11.807529458853288</v>
      </c>
    </row>
    <row r="1277" spans="1:24">
      <c r="A1277" s="9" t="s">
        <v>20</v>
      </c>
      <c r="B1277" s="10" t="s">
        <v>21</v>
      </c>
      <c r="C1277" s="9" t="s">
        <v>4670</v>
      </c>
      <c r="D1277" s="10" t="s">
        <v>4671</v>
      </c>
      <c r="E1277" s="9" t="s">
        <v>24</v>
      </c>
      <c r="F1277" s="9">
        <v>81</v>
      </c>
      <c r="G1277" s="9">
        <v>9578002</v>
      </c>
      <c r="H1277" s="11">
        <v>720819578002</v>
      </c>
      <c r="I1277" s="20" t="s">
        <v>4684</v>
      </c>
      <c r="J1277" s="20" t="s">
        <v>4685</v>
      </c>
      <c r="K1277" s="10" t="s">
        <v>4682</v>
      </c>
      <c r="L1277" s="10" t="s">
        <v>36</v>
      </c>
      <c r="M1277" s="10" t="s">
        <v>55</v>
      </c>
      <c r="N1277" s="10" t="s">
        <v>191</v>
      </c>
      <c r="O1277" s="10" t="s">
        <v>199</v>
      </c>
      <c r="P1277" s="10" t="s">
        <v>2350</v>
      </c>
      <c r="Q1277" s="10">
        <v>896</v>
      </c>
      <c r="R1277" s="12">
        <v>0.56490000000000007</v>
      </c>
      <c r="S1277" s="10" t="s">
        <v>4686</v>
      </c>
      <c r="T1277" s="14">
        <v>0.1</v>
      </c>
      <c r="U1277" s="17">
        <v>0.9</v>
      </c>
      <c r="V1277" s="11">
        <f>(P1277/(1+((($T1277/1.645)^2)*((P1277-1)/0.25))))+1</f>
        <v>66.753435572803212</v>
      </c>
      <c r="W1277" s="11">
        <f>(Q1277/(1+((($T1277/1.645)^2)*((Q1277-1)/0.25))))+1</f>
        <v>63.96672793413498</v>
      </c>
      <c r="X1277" s="11">
        <f>Q1277/W1277</f>
        <v>14.0072820501713</v>
      </c>
    </row>
    <row r="1278" spans="1:24">
      <c r="A1278" s="9" t="s">
        <v>20</v>
      </c>
      <c r="B1278" s="10" t="s">
        <v>21</v>
      </c>
      <c r="C1278" s="9" t="s">
        <v>4670</v>
      </c>
      <c r="D1278" s="10" t="s">
        <v>4671</v>
      </c>
      <c r="E1278" s="9" t="s">
        <v>24</v>
      </c>
      <c r="F1278" s="9">
        <v>81</v>
      </c>
      <c r="G1278" s="9">
        <v>9578003</v>
      </c>
      <c r="H1278" s="11">
        <v>720819578003</v>
      </c>
      <c r="I1278" s="20" t="s">
        <v>4687</v>
      </c>
      <c r="J1278" s="20" t="s">
        <v>4688</v>
      </c>
      <c r="K1278" s="10" t="s">
        <v>4682</v>
      </c>
      <c r="L1278" s="10" t="s">
        <v>133</v>
      </c>
      <c r="M1278" s="10" t="s">
        <v>467</v>
      </c>
      <c r="N1278" s="10" t="s">
        <v>468</v>
      </c>
      <c r="O1278" s="10" t="s">
        <v>504</v>
      </c>
      <c r="P1278" s="10" t="s">
        <v>209</v>
      </c>
      <c r="Q1278" s="10">
        <v>609</v>
      </c>
      <c r="R1278" s="12">
        <v>0.40899999999999997</v>
      </c>
      <c r="S1278" s="10" t="s">
        <v>4689</v>
      </c>
      <c r="T1278" s="14">
        <v>0.1</v>
      </c>
      <c r="U1278" s="17">
        <v>0.9</v>
      </c>
      <c r="V1278" s="11">
        <f>(P1278/(1+((($T1278/1.645)^2)*((P1278-1)/0.25))))+1</f>
        <v>66.061726645089905</v>
      </c>
      <c r="W1278" s="11">
        <f>(Q1278/(1+((($T1278/1.645)^2)*((Q1278-1)/0.25))))+1</f>
        <v>61.977122051800066</v>
      </c>
      <c r="X1278" s="11">
        <f>Q1278/W1278</f>
        <v>9.8262065071527829</v>
      </c>
    </row>
    <row r="1279" spans="1:24">
      <c r="A1279" s="9" t="s">
        <v>20</v>
      </c>
      <c r="B1279" s="10" t="s">
        <v>21</v>
      </c>
      <c r="C1279" s="9" t="s">
        <v>4670</v>
      </c>
      <c r="D1279" s="10" t="s">
        <v>4671</v>
      </c>
      <c r="E1279" s="9" t="s">
        <v>24</v>
      </c>
      <c r="F1279" s="9">
        <v>81</v>
      </c>
      <c r="G1279" s="9">
        <v>9579001</v>
      </c>
      <c r="H1279" s="11">
        <v>720819579001</v>
      </c>
      <c r="I1279" s="20" t="s">
        <v>4690</v>
      </c>
      <c r="J1279" s="20" t="s">
        <v>4691</v>
      </c>
      <c r="K1279" s="10" t="s">
        <v>4692</v>
      </c>
      <c r="L1279" s="10" t="s">
        <v>28</v>
      </c>
      <c r="M1279" s="10" t="s">
        <v>413</v>
      </c>
      <c r="N1279" s="10" t="s">
        <v>4552</v>
      </c>
      <c r="O1279" s="10" t="s">
        <v>63</v>
      </c>
      <c r="P1279" s="10" t="s">
        <v>4693</v>
      </c>
      <c r="Q1279" s="10">
        <v>1176</v>
      </c>
      <c r="R1279" s="12">
        <v>0.59109999999999996</v>
      </c>
      <c r="S1279" s="10" t="s">
        <v>4694</v>
      </c>
      <c r="T1279" s="14">
        <v>0.1</v>
      </c>
      <c r="U1279" s="17">
        <v>0.9</v>
      </c>
      <c r="V1279" s="11">
        <f>(P1279/(1+((($T1279/1.645)^2)*((P1279-1)/0.25))))+1</f>
        <v>67.240099745026086</v>
      </c>
      <c r="W1279" s="11">
        <f>(Q1279/(1+((($T1279/1.645)^2)*((Q1279-1)/0.25))))+1</f>
        <v>65.022126090348195</v>
      </c>
      <c r="X1279" s="11">
        <f>Q1279/W1279</f>
        <v>18.086151141319938</v>
      </c>
    </row>
    <row r="1280" spans="1:24">
      <c r="A1280" s="9" t="s">
        <v>20</v>
      </c>
      <c r="B1280" s="10" t="s">
        <v>21</v>
      </c>
      <c r="C1280" s="9" t="s">
        <v>4670</v>
      </c>
      <c r="D1280" s="10" t="s">
        <v>4671</v>
      </c>
      <c r="E1280" s="9" t="s">
        <v>24</v>
      </c>
      <c r="F1280" s="9">
        <v>81</v>
      </c>
      <c r="G1280" s="9">
        <v>9579002</v>
      </c>
      <c r="H1280" s="11">
        <v>720819579002</v>
      </c>
      <c r="I1280" s="20" t="s">
        <v>4695</v>
      </c>
      <c r="J1280" s="20" t="s">
        <v>4696</v>
      </c>
      <c r="K1280" s="10" t="s">
        <v>4692</v>
      </c>
      <c r="L1280" s="10" t="s">
        <v>36</v>
      </c>
      <c r="M1280" s="10" t="s">
        <v>856</v>
      </c>
      <c r="N1280" s="10" t="s">
        <v>54</v>
      </c>
      <c r="O1280" s="10" t="s">
        <v>337</v>
      </c>
      <c r="P1280" s="10" t="s">
        <v>940</v>
      </c>
      <c r="Q1280" s="10">
        <v>556</v>
      </c>
      <c r="R1280" s="12">
        <v>0.47299999999999998</v>
      </c>
      <c r="S1280" s="10" t="s">
        <v>4697</v>
      </c>
      <c r="T1280" s="14">
        <v>0.1</v>
      </c>
      <c r="U1280" s="17">
        <v>0.9</v>
      </c>
      <c r="V1280" s="11">
        <f>(P1280/(1+((($T1280/1.645)^2)*((P1280-1)/0.25))))+1</f>
        <v>65.904025711926366</v>
      </c>
      <c r="W1280" s="11">
        <f>(Q1280/(1+((($T1280/1.645)^2)*((Q1280-1)/0.25))))+1</f>
        <v>61.409073708068625</v>
      </c>
      <c r="X1280" s="11">
        <f>Q1280/W1280</f>
        <v>9.0540365849378759</v>
      </c>
    </row>
    <row r="1281" spans="1:24">
      <c r="A1281" s="9" t="s">
        <v>20</v>
      </c>
      <c r="B1281" s="10" t="s">
        <v>21</v>
      </c>
      <c r="C1281" s="9" t="s">
        <v>4670</v>
      </c>
      <c r="D1281" s="10" t="s">
        <v>4671</v>
      </c>
      <c r="E1281" s="9" t="s">
        <v>24</v>
      </c>
      <c r="F1281" s="9">
        <v>81</v>
      </c>
      <c r="G1281" s="9">
        <v>9580001</v>
      </c>
      <c r="H1281" s="11">
        <v>720819580001</v>
      </c>
      <c r="I1281" s="20" t="s">
        <v>4698</v>
      </c>
      <c r="J1281" s="20" t="s">
        <v>4699</v>
      </c>
      <c r="K1281" s="10" t="s">
        <v>4700</v>
      </c>
      <c r="L1281" s="10" t="s">
        <v>28</v>
      </c>
      <c r="M1281" s="10" t="s">
        <v>196</v>
      </c>
      <c r="N1281" s="10" t="s">
        <v>527</v>
      </c>
      <c r="O1281" s="10" t="s">
        <v>2477</v>
      </c>
      <c r="P1281" s="10" t="s">
        <v>241</v>
      </c>
      <c r="Q1281" s="10">
        <v>420</v>
      </c>
      <c r="R1281" s="12">
        <v>0.66310000000000002</v>
      </c>
      <c r="S1281" s="10" t="s">
        <v>429</v>
      </c>
      <c r="T1281" s="14">
        <v>0.1</v>
      </c>
      <c r="U1281" s="17">
        <v>0.9</v>
      </c>
      <c r="V1281" s="11">
        <f>(P1281/(1+((($T1281/1.645)^2)*((P1281-1)/0.25))))+1</f>
        <v>65.597122457453324</v>
      </c>
      <c r="W1281" s="11">
        <f>(Q1281/(1+((($T1281/1.645)^2)*((Q1281-1)/0.25))))+1</f>
        <v>59.38534061268286</v>
      </c>
      <c r="X1281" s="11">
        <f>Q1281/W1281</f>
        <v>7.0724524885574382</v>
      </c>
    </row>
    <row r="1282" spans="1:24">
      <c r="A1282" s="9" t="s">
        <v>20</v>
      </c>
      <c r="B1282" s="10" t="s">
        <v>21</v>
      </c>
      <c r="C1282" s="9" t="s">
        <v>4670</v>
      </c>
      <c r="D1282" s="10" t="s">
        <v>4671</v>
      </c>
      <c r="E1282" s="9" t="s">
        <v>24</v>
      </c>
      <c r="F1282" s="9">
        <v>81</v>
      </c>
      <c r="G1282" s="9">
        <v>9580002</v>
      </c>
      <c r="H1282" s="11">
        <v>720819580002</v>
      </c>
      <c r="I1282" s="20" t="s">
        <v>4701</v>
      </c>
      <c r="J1282" s="20" t="s">
        <v>4702</v>
      </c>
      <c r="K1282" s="10" t="s">
        <v>4700</v>
      </c>
      <c r="L1282" s="10" t="s">
        <v>36</v>
      </c>
      <c r="M1282" s="10" t="s">
        <v>380</v>
      </c>
      <c r="N1282" s="10" t="s">
        <v>779</v>
      </c>
      <c r="O1282" s="10" t="s">
        <v>1333</v>
      </c>
      <c r="P1282" s="10" t="s">
        <v>617</v>
      </c>
      <c r="Q1282" s="10">
        <v>654</v>
      </c>
      <c r="R1282" s="12">
        <v>0.40970000000000001</v>
      </c>
      <c r="S1282" s="10" t="s">
        <v>4703</v>
      </c>
      <c r="T1282" s="14">
        <v>0.1</v>
      </c>
      <c r="U1282" s="17">
        <v>0.9</v>
      </c>
      <c r="V1282" s="11">
        <f>(P1282/(1+((($T1282/1.645)^2)*((P1282-1)/0.25))))+1</f>
        <v>66.161758562029576</v>
      </c>
      <c r="W1282" s="11">
        <f>(Q1282/(1+((($T1282/1.645)^2)*((Q1282-1)/0.25))))+1</f>
        <v>62.393839421148073</v>
      </c>
      <c r="X1282" s="11">
        <f>Q1282/W1282</f>
        <v>10.481804070200079</v>
      </c>
    </row>
    <row r="1283" spans="1:24">
      <c r="A1283" s="9" t="s">
        <v>20</v>
      </c>
      <c r="B1283" s="10" t="s">
        <v>21</v>
      </c>
      <c r="C1283" s="9" t="s">
        <v>4670</v>
      </c>
      <c r="D1283" s="10" t="s">
        <v>4671</v>
      </c>
      <c r="E1283" s="9" t="s">
        <v>24</v>
      </c>
      <c r="F1283" s="9">
        <v>81</v>
      </c>
      <c r="G1283" s="9">
        <v>9581001</v>
      </c>
      <c r="H1283" s="11">
        <v>720819581001</v>
      </c>
      <c r="I1283" s="20" t="s">
        <v>4704</v>
      </c>
      <c r="J1283" s="20" t="s">
        <v>4705</v>
      </c>
      <c r="K1283" s="10" t="s">
        <v>4706</v>
      </c>
      <c r="L1283" s="10" t="s">
        <v>28</v>
      </c>
      <c r="M1283" s="10" t="s">
        <v>801</v>
      </c>
      <c r="N1283" s="10" t="s">
        <v>182</v>
      </c>
      <c r="O1283" s="10" t="s">
        <v>1276</v>
      </c>
      <c r="P1283" s="10" t="s">
        <v>588</v>
      </c>
      <c r="Q1283" s="10">
        <v>408</v>
      </c>
      <c r="R1283" s="12">
        <v>0.5071</v>
      </c>
      <c r="S1283" s="10" t="s">
        <v>3438</v>
      </c>
      <c r="T1283" s="14">
        <v>0.1</v>
      </c>
      <c r="U1283" s="17">
        <v>0.9</v>
      </c>
      <c r="V1283" s="11">
        <f>(P1283/(1+((($T1283/1.645)^2)*((P1283-1)/0.25))))+1</f>
        <v>64.630695498431166</v>
      </c>
      <c r="W1283" s="11">
        <f>(Q1283/(1+((($T1283/1.645)^2)*((Q1283-1)/0.25))))+1</f>
        <v>59.151097978644813</v>
      </c>
      <c r="X1283" s="11">
        <f>Q1283/W1283</f>
        <v>6.8975896296514954</v>
      </c>
    </row>
    <row r="1284" spans="1:24">
      <c r="A1284" s="9" t="s">
        <v>20</v>
      </c>
      <c r="B1284" s="10" t="s">
        <v>21</v>
      </c>
      <c r="C1284" s="9" t="s">
        <v>4670</v>
      </c>
      <c r="D1284" s="10" t="s">
        <v>4671</v>
      </c>
      <c r="E1284" s="9" t="s">
        <v>24</v>
      </c>
      <c r="F1284" s="9">
        <v>81</v>
      </c>
      <c r="G1284" s="9">
        <v>9581002</v>
      </c>
      <c r="H1284" s="11">
        <v>720819581002</v>
      </c>
      <c r="I1284" s="20" t="s">
        <v>4707</v>
      </c>
      <c r="J1284" s="20" t="s">
        <v>4708</v>
      </c>
      <c r="K1284" s="10" t="s">
        <v>4706</v>
      </c>
      <c r="L1284" s="10" t="s">
        <v>36</v>
      </c>
      <c r="M1284" s="10" t="s">
        <v>424</v>
      </c>
      <c r="N1284" s="10" t="s">
        <v>178</v>
      </c>
      <c r="O1284" s="10" t="s">
        <v>314</v>
      </c>
      <c r="P1284" s="10" t="s">
        <v>447</v>
      </c>
      <c r="Q1284" s="10">
        <v>307</v>
      </c>
      <c r="R1284" s="12">
        <v>0.48979999999999996</v>
      </c>
      <c r="S1284" s="10" t="s">
        <v>2975</v>
      </c>
      <c r="T1284" s="14">
        <v>0.1</v>
      </c>
      <c r="U1284" s="17">
        <v>0.9</v>
      </c>
      <c r="V1284" s="11">
        <f>(P1284/(1+((($T1284/1.645)^2)*((P1284-1)/0.25))))+1</f>
        <v>64.342638810348006</v>
      </c>
      <c r="W1284" s="11">
        <f>(Q1284/(1+((($T1284/1.645)^2)*((Q1284-1)/0.25))))+1</f>
        <v>56.583318976115713</v>
      </c>
      <c r="X1284" s="11">
        <f>Q1284/W1284</f>
        <v>5.4256272971471899</v>
      </c>
    </row>
    <row r="1285" spans="1:24">
      <c r="A1285" s="9" t="s">
        <v>20</v>
      </c>
      <c r="B1285" s="10" t="s">
        <v>21</v>
      </c>
      <c r="C1285" s="9" t="s">
        <v>4670</v>
      </c>
      <c r="D1285" s="10" t="s">
        <v>4671</v>
      </c>
      <c r="E1285" s="9" t="s">
        <v>24</v>
      </c>
      <c r="F1285" s="9">
        <v>81</v>
      </c>
      <c r="G1285" s="9">
        <v>9582001</v>
      </c>
      <c r="H1285" s="11">
        <v>720819582001</v>
      </c>
      <c r="I1285" s="20" t="s">
        <v>4709</v>
      </c>
      <c r="J1285" s="20" t="s">
        <v>4710</v>
      </c>
      <c r="K1285" s="10" t="s">
        <v>4711</v>
      </c>
      <c r="L1285" s="10" t="s">
        <v>28</v>
      </c>
      <c r="M1285" s="10" t="s">
        <v>189</v>
      </c>
      <c r="N1285" s="10" t="s">
        <v>468</v>
      </c>
      <c r="O1285" s="10" t="s">
        <v>915</v>
      </c>
      <c r="P1285" s="10" t="s">
        <v>656</v>
      </c>
      <c r="Q1285" s="10">
        <v>583</v>
      </c>
      <c r="R1285" s="12">
        <v>0.37740000000000001</v>
      </c>
      <c r="S1285" s="10" t="s">
        <v>2218</v>
      </c>
      <c r="T1285" s="14">
        <v>0.1</v>
      </c>
      <c r="U1285" s="17">
        <v>0.9</v>
      </c>
      <c r="V1285" s="11">
        <f>(P1285/(1+((($T1285/1.645)^2)*((P1285-1)/0.25))))+1</f>
        <v>66.254347828253174</v>
      </c>
      <c r="W1285" s="11">
        <f>(Q1285/(1+((($T1285/1.645)^2)*((Q1285-1)/0.25))))+1</f>
        <v>61.710038376396533</v>
      </c>
      <c r="X1285" s="11">
        <f>Q1285/W1285</f>
        <v>9.4474094545854577</v>
      </c>
    </row>
    <row r="1286" spans="1:24">
      <c r="A1286" s="9" t="s">
        <v>20</v>
      </c>
      <c r="B1286" s="10" t="s">
        <v>21</v>
      </c>
      <c r="C1286" s="9" t="s">
        <v>4670</v>
      </c>
      <c r="D1286" s="10" t="s">
        <v>4671</v>
      </c>
      <c r="E1286" s="9" t="s">
        <v>24</v>
      </c>
      <c r="F1286" s="9">
        <v>81</v>
      </c>
      <c r="G1286" s="9">
        <v>9582002</v>
      </c>
      <c r="H1286" s="11">
        <v>720819582002</v>
      </c>
      <c r="I1286" s="20" t="s">
        <v>4712</v>
      </c>
      <c r="J1286" s="20" t="s">
        <v>4713</v>
      </c>
      <c r="K1286" s="10" t="s">
        <v>4711</v>
      </c>
      <c r="L1286" s="10" t="s">
        <v>36</v>
      </c>
      <c r="M1286" s="10" t="s">
        <v>52</v>
      </c>
      <c r="N1286" s="10" t="s">
        <v>213</v>
      </c>
      <c r="O1286" s="10" t="s">
        <v>328</v>
      </c>
      <c r="P1286" s="10" t="s">
        <v>2128</v>
      </c>
      <c r="Q1286" s="10">
        <v>535</v>
      </c>
      <c r="R1286" s="12">
        <v>0.42619999999999997</v>
      </c>
      <c r="S1286" s="10" t="s">
        <v>3310</v>
      </c>
      <c r="T1286" s="14">
        <v>0.1</v>
      </c>
      <c r="U1286" s="17">
        <v>0.9</v>
      </c>
      <c r="V1286" s="11">
        <f>(P1286/(1+((($T1286/1.645)^2)*((P1286-1)/0.25))))+1</f>
        <v>65.817744236427501</v>
      </c>
      <c r="W1286" s="11">
        <f>(Q1286/(1+((($T1286/1.645)^2)*((Q1286-1)/0.25))))+1</f>
        <v>61.15631476323987</v>
      </c>
      <c r="X1286" s="11">
        <f>Q1286/W1286</f>
        <v>8.7480745377022018</v>
      </c>
    </row>
    <row r="1287" spans="1:24">
      <c r="A1287" s="9" t="s">
        <v>20</v>
      </c>
      <c r="B1287" s="10" t="s">
        <v>21</v>
      </c>
      <c r="C1287" s="9" t="s">
        <v>4670</v>
      </c>
      <c r="D1287" s="10" t="s">
        <v>4671</v>
      </c>
      <c r="E1287" s="9" t="s">
        <v>24</v>
      </c>
      <c r="F1287" s="9">
        <v>81</v>
      </c>
      <c r="G1287" s="9">
        <v>9583001</v>
      </c>
      <c r="H1287" s="11">
        <v>720819583001</v>
      </c>
      <c r="I1287" s="20" t="s">
        <v>4714</v>
      </c>
      <c r="J1287" s="20" t="s">
        <v>4715</v>
      </c>
      <c r="K1287" s="10" t="s">
        <v>4716</v>
      </c>
      <c r="L1287" s="10" t="s">
        <v>28</v>
      </c>
      <c r="M1287" s="10" t="s">
        <v>998</v>
      </c>
      <c r="N1287" s="10" t="s">
        <v>221</v>
      </c>
      <c r="O1287" s="10" t="s">
        <v>69</v>
      </c>
      <c r="P1287" s="10" t="s">
        <v>55</v>
      </c>
      <c r="Q1287" s="10">
        <v>438</v>
      </c>
      <c r="R1287" s="12">
        <v>0.5907</v>
      </c>
      <c r="S1287" s="10" t="s">
        <v>4717</v>
      </c>
      <c r="T1287" s="14">
        <v>0.1</v>
      </c>
      <c r="U1287" s="17">
        <v>0.9</v>
      </c>
      <c r="V1287" s="11">
        <f>(P1287/(1+((($T1287/1.645)^2)*((P1287-1)/0.25))))+1</f>
        <v>64.280001526679627</v>
      </c>
      <c r="W1287" s="11">
        <f>(Q1287/(1+((($T1287/1.645)^2)*((Q1287-1)/0.25))))+1</f>
        <v>59.715817007063052</v>
      </c>
      <c r="X1287" s="11">
        <f>Q1287/W1287</f>
        <v>7.3347401400904282</v>
      </c>
    </row>
    <row r="1288" spans="1:24">
      <c r="A1288" s="9" t="s">
        <v>20</v>
      </c>
      <c r="B1288" s="10" t="s">
        <v>21</v>
      </c>
      <c r="C1288" s="9" t="s">
        <v>4670</v>
      </c>
      <c r="D1288" s="10" t="s">
        <v>4671</v>
      </c>
      <c r="E1288" s="9" t="s">
        <v>24</v>
      </c>
      <c r="F1288" s="9">
        <v>81</v>
      </c>
      <c r="G1288" s="9">
        <v>9583002</v>
      </c>
      <c r="H1288" s="11">
        <v>720819583002</v>
      </c>
      <c r="I1288" s="20" t="s">
        <v>4718</v>
      </c>
      <c r="J1288" s="20" t="s">
        <v>4719</v>
      </c>
      <c r="K1288" s="10" t="s">
        <v>4716</v>
      </c>
      <c r="L1288" s="10" t="s">
        <v>36</v>
      </c>
      <c r="M1288" s="10" t="s">
        <v>197</v>
      </c>
      <c r="N1288" s="10" t="s">
        <v>472</v>
      </c>
      <c r="O1288" s="10" t="s">
        <v>588</v>
      </c>
      <c r="P1288" s="10" t="s">
        <v>1124</v>
      </c>
      <c r="Q1288" s="10">
        <v>458</v>
      </c>
      <c r="R1288" s="12">
        <v>0.83900000000000008</v>
      </c>
      <c r="S1288" s="10" t="s">
        <v>1280</v>
      </c>
      <c r="T1288" s="14">
        <v>0.1</v>
      </c>
      <c r="U1288" s="17">
        <v>0.9</v>
      </c>
      <c r="V1288" s="11">
        <f>(P1288/(1+((($T1288/1.645)^2)*((P1288-1)/0.25))))+1</f>
        <v>65.033768482649251</v>
      </c>
      <c r="W1288" s="11">
        <f>(Q1288/(1+((($T1288/1.645)^2)*((Q1288-1)/0.25))))+1</f>
        <v>60.056417306278817</v>
      </c>
      <c r="X1288" s="11">
        <f>Q1288/W1288</f>
        <v>7.6261625408699949</v>
      </c>
    </row>
    <row r="1289" spans="1:24">
      <c r="A1289" s="9" t="s">
        <v>20</v>
      </c>
      <c r="B1289" s="10" t="s">
        <v>21</v>
      </c>
      <c r="C1289" s="9" t="s">
        <v>4670</v>
      </c>
      <c r="D1289" s="10" t="s">
        <v>4671</v>
      </c>
      <c r="E1289" s="9" t="s">
        <v>24</v>
      </c>
      <c r="F1289" s="9">
        <v>81</v>
      </c>
      <c r="G1289" s="9">
        <v>9584001</v>
      </c>
      <c r="H1289" s="11">
        <v>720819584001</v>
      </c>
      <c r="I1289" s="20" t="s">
        <v>4720</v>
      </c>
      <c r="J1289" s="20" t="s">
        <v>4721</v>
      </c>
      <c r="K1289" s="10" t="s">
        <v>4722</v>
      </c>
      <c r="L1289" s="10" t="s">
        <v>28</v>
      </c>
      <c r="M1289" s="10" t="s">
        <v>424</v>
      </c>
      <c r="N1289" s="10" t="s">
        <v>97</v>
      </c>
      <c r="O1289" s="10" t="s">
        <v>802</v>
      </c>
      <c r="P1289" s="10" t="s">
        <v>137</v>
      </c>
      <c r="Q1289" s="10">
        <v>282</v>
      </c>
      <c r="R1289" s="12">
        <v>0.59640000000000004</v>
      </c>
      <c r="S1289" s="10" t="s">
        <v>4723</v>
      </c>
      <c r="T1289" s="14">
        <v>0.1</v>
      </c>
      <c r="U1289" s="17">
        <v>0.9</v>
      </c>
      <c r="V1289" s="11">
        <f>(P1289/(1+((($T1289/1.645)^2)*((P1289-1)/0.25))))+1</f>
        <v>63.621959082446402</v>
      </c>
      <c r="W1289" s="11">
        <f>(Q1289/(1+((($T1289/1.645)^2)*((Q1289-1)/0.25))))+1</f>
        <v>55.718032557664273</v>
      </c>
      <c r="X1289" s="11">
        <f>Q1289/W1289</f>
        <v>5.0611980907285208</v>
      </c>
    </row>
    <row r="1290" spans="1:24">
      <c r="A1290" s="9" t="s">
        <v>20</v>
      </c>
      <c r="B1290" s="10" t="s">
        <v>21</v>
      </c>
      <c r="C1290" s="9" t="s">
        <v>4670</v>
      </c>
      <c r="D1290" s="10" t="s">
        <v>4671</v>
      </c>
      <c r="E1290" s="9" t="s">
        <v>24</v>
      </c>
      <c r="F1290" s="9">
        <v>81</v>
      </c>
      <c r="G1290" s="9">
        <v>9584002</v>
      </c>
      <c r="H1290" s="11">
        <v>720819584002</v>
      </c>
      <c r="I1290" s="20" t="s">
        <v>4724</v>
      </c>
      <c r="J1290" s="20" t="s">
        <v>4725</v>
      </c>
      <c r="K1290" s="10" t="s">
        <v>4722</v>
      </c>
      <c r="L1290" s="10" t="s">
        <v>36</v>
      </c>
      <c r="M1290" s="10" t="s">
        <v>1537</v>
      </c>
      <c r="N1290" s="10" t="s">
        <v>1388</v>
      </c>
      <c r="O1290" s="10" t="s">
        <v>121</v>
      </c>
      <c r="P1290" s="10" t="s">
        <v>457</v>
      </c>
      <c r="Q1290" s="10">
        <v>430</v>
      </c>
      <c r="R1290" s="12">
        <v>0.62319999999999998</v>
      </c>
      <c r="S1290" s="10" t="s">
        <v>4726</v>
      </c>
      <c r="T1290" s="14">
        <v>0.1</v>
      </c>
      <c r="U1290" s="17">
        <v>0.9</v>
      </c>
      <c r="V1290" s="11">
        <f>(P1290/(1+((($T1290/1.645)^2)*((P1290-1)/0.25))))+1</f>
        <v>64.557715382769373</v>
      </c>
      <c r="W1290" s="11">
        <f>(Q1290/(1+((($T1290/1.645)^2)*((Q1290-1)/0.25))))+1</f>
        <v>59.571895988251292</v>
      </c>
      <c r="X1290" s="11">
        <f>Q1290/W1290</f>
        <v>7.2181687835620369</v>
      </c>
    </row>
    <row r="1291" spans="1:24">
      <c r="A1291" s="9" t="s">
        <v>20</v>
      </c>
      <c r="B1291" s="10" t="s">
        <v>21</v>
      </c>
      <c r="C1291" s="9" t="s">
        <v>4727</v>
      </c>
      <c r="D1291" s="10" t="s">
        <v>4728</v>
      </c>
      <c r="E1291" s="9" t="s">
        <v>24</v>
      </c>
      <c r="F1291" s="9">
        <v>83</v>
      </c>
      <c r="G1291" s="9">
        <v>9597001</v>
      </c>
      <c r="H1291" s="11">
        <v>720839597001</v>
      </c>
      <c r="I1291" s="20" t="s">
        <v>4729</v>
      </c>
      <c r="J1291" s="20" t="s">
        <v>4730</v>
      </c>
      <c r="K1291" s="10" t="s">
        <v>4731</v>
      </c>
      <c r="L1291" s="10" t="s">
        <v>28</v>
      </c>
      <c r="M1291" s="10" t="s">
        <v>433</v>
      </c>
      <c r="N1291" s="10" t="s">
        <v>198</v>
      </c>
      <c r="O1291" s="10" t="s">
        <v>461</v>
      </c>
      <c r="P1291" s="10" t="s">
        <v>123</v>
      </c>
      <c r="Q1291" s="10">
        <v>468</v>
      </c>
      <c r="R1291" s="12">
        <v>0.65739999999999998</v>
      </c>
      <c r="S1291" s="10" t="s">
        <v>4732</v>
      </c>
      <c r="T1291" s="14">
        <v>0.1</v>
      </c>
      <c r="U1291" s="17">
        <v>0.9</v>
      </c>
      <c r="V1291" s="11">
        <f>(P1291/(1+((($T1291/1.645)^2)*((P1291-1)/0.25))))+1</f>
        <v>65.977305243639293</v>
      </c>
      <c r="W1291" s="11">
        <f>(Q1291/(1+((($T1291/1.645)^2)*((Q1291-1)/0.25))))+1</f>
        <v>60.217161674504723</v>
      </c>
      <c r="X1291" s="11">
        <f>Q1291/W1291</f>
        <v>7.7718707920792953</v>
      </c>
    </row>
    <row r="1292" spans="1:24">
      <c r="A1292" s="9" t="s">
        <v>20</v>
      </c>
      <c r="B1292" s="10" t="s">
        <v>21</v>
      </c>
      <c r="C1292" s="9" t="s">
        <v>4727</v>
      </c>
      <c r="D1292" s="10" t="s">
        <v>4728</v>
      </c>
      <c r="E1292" s="9" t="s">
        <v>24</v>
      </c>
      <c r="F1292" s="9">
        <v>83</v>
      </c>
      <c r="G1292" s="9">
        <v>9597002</v>
      </c>
      <c r="H1292" s="11">
        <v>720839597002</v>
      </c>
      <c r="I1292" s="20" t="s">
        <v>4733</v>
      </c>
      <c r="J1292" s="20" t="s">
        <v>4734</v>
      </c>
      <c r="K1292" s="10" t="s">
        <v>4731</v>
      </c>
      <c r="L1292" s="10" t="s">
        <v>36</v>
      </c>
      <c r="M1292" s="10" t="s">
        <v>398</v>
      </c>
      <c r="N1292" s="10" t="s">
        <v>552</v>
      </c>
      <c r="O1292" s="10" t="s">
        <v>29</v>
      </c>
      <c r="P1292" s="10" t="s">
        <v>111</v>
      </c>
      <c r="Q1292" s="10">
        <v>365</v>
      </c>
      <c r="R1292" s="12">
        <v>0.52110000000000001</v>
      </c>
      <c r="S1292" s="10" t="s">
        <v>4735</v>
      </c>
      <c r="T1292" s="14">
        <v>0.1</v>
      </c>
      <c r="U1292" s="17">
        <v>0.9</v>
      </c>
      <c r="V1292" s="11">
        <f>(P1292/(1+((($T1292/1.645)^2)*((P1292-1)/0.25))))+1</f>
        <v>65.617661933852133</v>
      </c>
      <c r="W1292" s="11">
        <f>(Q1292/(1+((($T1292/1.645)^2)*((Q1292-1)/0.25))))+1</f>
        <v>58.204777880259059</v>
      </c>
      <c r="X1292" s="11">
        <f>Q1292/W1292</f>
        <v>6.2709628537865223</v>
      </c>
    </row>
    <row r="1293" spans="1:24">
      <c r="A1293" s="9" t="s">
        <v>20</v>
      </c>
      <c r="B1293" s="10" t="s">
        <v>21</v>
      </c>
      <c r="C1293" s="9" t="s">
        <v>4727</v>
      </c>
      <c r="D1293" s="10" t="s">
        <v>4728</v>
      </c>
      <c r="E1293" s="9" t="s">
        <v>24</v>
      </c>
      <c r="F1293" s="9">
        <v>83</v>
      </c>
      <c r="G1293" s="9">
        <v>9598001</v>
      </c>
      <c r="H1293" s="11">
        <v>720839598001</v>
      </c>
      <c r="I1293" s="20" t="s">
        <v>4736</v>
      </c>
      <c r="J1293" s="20" t="s">
        <v>4737</v>
      </c>
      <c r="K1293" s="10" t="s">
        <v>4738</v>
      </c>
      <c r="L1293" s="10" t="s">
        <v>28</v>
      </c>
      <c r="M1293" s="10" t="s">
        <v>91</v>
      </c>
      <c r="N1293" s="10" t="s">
        <v>220</v>
      </c>
      <c r="O1293" s="10" t="s">
        <v>75</v>
      </c>
      <c r="P1293" s="10" t="s">
        <v>511</v>
      </c>
      <c r="Q1293" s="10">
        <v>291</v>
      </c>
      <c r="R1293" s="12">
        <v>0.65280000000000005</v>
      </c>
      <c r="S1293" s="10" t="s">
        <v>608</v>
      </c>
      <c r="T1293" s="14">
        <v>0.1</v>
      </c>
      <c r="U1293" s="17">
        <v>0.9</v>
      </c>
      <c r="V1293" s="11">
        <f>(P1293/(1+((($T1293/1.645)^2)*((P1293-1)/0.25))))+1</f>
        <v>62.918783831132146</v>
      </c>
      <c r="W1293" s="11">
        <f>(Q1293/(1+((($T1293/1.645)^2)*((Q1293-1)/0.25))))+1</f>
        <v>56.043471194828747</v>
      </c>
      <c r="X1293" s="11">
        <f>Q1293/W1293</f>
        <v>5.1923978618021644</v>
      </c>
    </row>
    <row r="1294" spans="1:24">
      <c r="A1294" s="9" t="s">
        <v>20</v>
      </c>
      <c r="B1294" s="10" t="s">
        <v>21</v>
      </c>
      <c r="C1294" s="9" t="s">
        <v>4727</v>
      </c>
      <c r="D1294" s="10" t="s">
        <v>4728</v>
      </c>
      <c r="E1294" s="9" t="s">
        <v>24</v>
      </c>
      <c r="F1294" s="9">
        <v>83</v>
      </c>
      <c r="G1294" s="9">
        <v>9598002</v>
      </c>
      <c r="H1294" s="11">
        <v>720839598002</v>
      </c>
      <c r="I1294" s="20" t="s">
        <v>4739</v>
      </c>
      <c r="J1294" s="20" t="s">
        <v>4740</v>
      </c>
      <c r="K1294" s="10" t="s">
        <v>4738</v>
      </c>
      <c r="L1294" s="10" t="s">
        <v>36</v>
      </c>
      <c r="M1294" s="10" t="s">
        <v>920</v>
      </c>
      <c r="N1294" s="10" t="s">
        <v>148</v>
      </c>
      <c r="O1294" s="10" t="s">
        <v>801</v>
      </c>
      <c r="P1294" s="10" t="s">
        <v>75</v>
      </c>
      <c r="Q1294" s="10">
        <v>179</v>
      </c>
      <c r="R1294" s="12">
        <v>0.53569999999999995</v>
      </c>
      <c r="S1294" s="10" t="s">
        <v>4741</v>
      </c>
      <c r="T1294" s="14">
        <v>0.1</v>
      </c>
      <c r="U1294" s="17">
        <v>0.9</v>
      </c>
      <c r="V1294" s="11">
        <f>(P1294/(1+((($T1294/1.645)^2)*((P1294-1)/0.25))))+1</f>
        <v>61.455297559146288</v>
      </c>
      <c r="W1294" s="11">
        <f>(Q1294/(1+((($T1294/1.645)^2)*((Q1294-1)/0.25))))+1</f>
        <v>50.295465358575818</v>
      </c>
      <c r="X1294" s="11">
        <f>Q1294/W1294</f>
        <v>3.5589689592061591</v>
      </c>
    </row>
    <row r="1295" spans="1:24">
      <c r="A1295" s="9" t="s">
        <v>20</v>
      </c>
      <c r="B1295" s="10" t="s">
        <v>21</v>
      </c>
      <c r="C1295" s="9" t="s">
        <v>4727</v>
      </c>
      <c r="D1295" s="10" t="s">
        <v>4728</v>
      </c>
      <c r="E1295" s="9" t="s">
        <v>24</v>
      </c>
      <c r="F1295" s="9">
        <v>83</v>
      </c>
      <c r="G1295" s="9">
        <v>9599001</v>
      </c>
      <c r="H1295" s="11">
        <v>720839599001</v>
      </c>
      <c r="I1295" s="20" t="s">
        <v>4742</v>
      </c>
      <c r="J1295" s="20" t="s">
        <v>4743</v>
      </c>
      <c r="K1295" s="10" t="s">
        <v>4744</v>
      </c>
      <c r="L1295" s="10" t="s">
        <v>28</v>
      </c>
      <c r="M1295" s="10" t="s">
        <v>718</v>
      </c>
      <c r="N1295" s="10" t="s">
        <v>945</v>
      </c>
      <c r="O1295" s="10" t="s">
        <v>737</v>
      </c>
      <c r="P1295" s="10" t="s">
        <v>2354</v>
      </c>
      <c r="Q1295" s="10">
        <v>428</v>
      </c>
      <c r="R1295" s="12">
        <v>0.44030000000000002</v>
      </c>
      <c r="S1295" s="10" t="s">
        <v>4745</v>
      </c>
      <c r="T1295" s="14">
        <v>0.1</v>
      </c>
      <c r="U1295" s="17">
        <v>0.9</v>
      </c>
      <c r="V1295" s="11">
        <f>(P1295/(1+((($T1295/1.645)^2)*((P1295-1)/0.25))))+1</f>
        <v>66.479361146750421</v>
      </c>
      <c r="W1295" s="11">
        <f>(Q1295/(1+((($T1295/1.645)^2)*((Q1295-1)/0.25))))+1</f>
        <v>59.53518834632019</v>
      </c>
      <c r="X1295" s="11">
        <f>Q1295/W1295</f>
        <v>7.1890257155196222</v>
      </c>
    </row>
    <row r="1296" spans="1:24">
      <c r="A1296" s="9" t="s">
        <v>20</v>
      </c>
      <c r="B1296" s="10" t="s">
        <v>21</v>
      </c>
      <c r="C1296" s="9" t="s">
        <v>4727</v>
      </c>
      <c r="D1296" s="10" t="s">
        <v>4728</v>
      </c>
      <c r="E1296" s="9" t="s">
        <v>24</v>
      </c>
      <c r="F1296" s="9">
        <v>83</v>
      </c>
      <c r="G1296" s="9">
        <v>9599002</v>
      </c>
      <c r="H1296" s="11">
        <v>720839599002</v>
      </c>
      <c r="I1296" s="20" t="s">
        <v>4746</v>
      </c>
      <c r="J1296" s="20" t="s">
        <v>4747</v>
      </c>
      <c r="K1296" s="10" t="s">
        <v>4744</v>
      </c>
      <c r="L1296" s="10" t="s">
        <v>36</v>
      </c>
      <c r="M1296" s="10" t="s">
        <v>519</v>
      </c>
      <c r="N1296" s="10" t="s">
        <v>168</v>
      </c>
      <c r="O1296" s="10" t="s">
        <v>75</v>
      </c>
      <c r="P1296" s="10" t="s">
        <v>577</v>
      </c>
      <c r="Q1296" s="10">
        <v>247</v>
      </c>
      <c r="R1296" s="12">
        <v>0.28420000000000001</v>
      </c>
      <c r="S1296" s="10" t="s">
        <v>4748</v>
      </c>
      <c r="T1296" s="14">
        <v>0.1</v>
      </c>
      <c r="U1296" s="17">
        <v>0.9</v>
      </c>
      <c r="V1296" s="11">
        <f>(P1296/(1+((($T1296/1.645)^2)*((P1296-1)/0.25))))+1</f>
        <v>64.057385487835859</v>
      </c>
      <c r="W1296" s="11">
        <f>(Q1296/(1+((($T1296/1.645)^2)*((Q1296-1)/0.25))))+1</f>
        <v>54.274895833540903</v>
      </c>
      <c r="X1296" s="11">
        <f>Q1296/W1296</f>
        <v>4.5509069378509697</v>
      </c>
    </row>
    <row r="1297" spans="1:24">
      <c r="A1297" s="9" t="s">
        <v>20</v>
      </c>
      <c r="B1297" s="10" t="s">
        <v>21</v>
      </c>
      <c r="C1297" s="9" t="s">
        <v>4727</v>
      </c>
      <c r="D1297" s="10" t="s">
        <v>4728</v>
      </c>
      <c r="E1297" s="9" t="s">
        <v>24</v>
      </c>
      <c r="F1297" s="9">
        <v>83</v>
      </c>
      <c r="G1297" s="9">
        <v>9599003</v>
      </c>
      <c r="H1297" s="11">
        <v>720839599003</v>
      </c>
      <c r="I1297" s="20" t="s">
        <v>4749</v>
      </c>
      <c r="J1297" s="20" t="s">
        <v>4750</v>
      </c>
      <c r="K1297" s="10" t="s">
        <v>4744</v>
      </c>
      <c r="L1297" s="10" t="s">
        <v>133</v>
      </c>
      <c r="M1297" s="10" t="s">
        <v>959</v>
      </c>
      <c r="N1297" s="10" t="s">
        <v>1029</v>
      </c>
      <c r="O1297" s="10" t="s">
        <v>265</v>
      </c>
      <c r="P1297" s="10" t="s">
        <v>583</v>
      </c>
      <c r="Q1297" s="10">
        <v>730</v>
      </c>
      <c r="R1297" s="12">
        <v>0.58379999999999999</v>
      </c>
      <c r="S1297" s="10" t="s">
        <v>4042</v>
      </c>
      <c r="T1297" s="14">
        <v>0.1</v>
      </c>
      <c r="U1297" s="17">
        <v>0.9</v>
      </c>
      <c r="V1297" s="11">
        <f>(P1297/(1+((($T1297/1.645)^2)*((P1297-1)/0.25))))+1</f>
        <v>66.436717330936418</v>
      </c>
      <c r="W1297" s="11">
        <f>(Q1297/(1+((($T1297/1.645)^2)*((Q1297-1)/0.25))))+1</f>
        <v>62.990733076999717</v>
      </c>
      <c r="X1297" s="11">
        <f>Q1297/W1297</f>
        <v>11.589006260772514</v>
      </c>
    </row>
    <row r="1298" spans="1:24">
      <c r="A1298" s="9" t="s">
        <v>20</v>
      </c>
      <c r="B1298" s="10" t="s">
        <v>21</v>
      </c>
      <c r="C1298" s="9" t="s">
        <v>4751</v>
      </c>
      <c r="D1298" s="10" t="s">
        <v>4752</v>
      </c>
      <c r="E1298" s="9" t="s">
        <v>24</v>
      </c>
      <c r="F1298" s="9">
        <v>85</v>
      </c>
      <c r="G1298" s="9">
        <v>1901011</v>
      </c>
      <c r="H1298" s="11">
        <v>720851901011</v>
      </c>
      <c r="I1298" s="20" t="s">
        <v>4753</v>
      </c>
      <c r="J1298" s="20" t="s">
        <v>4754</v>
      </c>
      <c r="K1298" s="10" t="s">
        <v>4755</v>
      </c>
      <c r="L1298" s="10" t="s">
        <v>28</v>
      </c>
      <c r="M1298" s="10" t="s">
        <v>103</v>
      </c>
      <c r="N1298" s="10" t="s">
        <v>593</v>
      </c>
      <c r="O1298" s="10" t="s">
        <v>60</v>
      </c>
      <c r="P1298" s="10" t="s">
        <v>553</v>
      </c>
      <c r="Q1298" s="10">
        <v>430</v>
      </c>
      <c r="R1298" s="12">
        <v>0.76300000000000001</v>
      </c>
      <c r="S1298" s="10" t="s">
        <v>4756</v>
      </c>
      <c r="T1298" s="14">
        <v>0.1</v>
      </c>
      <c r="U1298" s="17">
        <v>0.9</v>
      </c>
      <c r="V1298" s="11">
        <f>(P1298/(1+((($T1298/1.645)^2)*((P1298-1)/0.25))))+1</f>
        <v>65.844192557420499</v>
      </c>
      <c r="W1298" s="11">
        <f>(Q1298/(1+((($T1298/1.645)^2)*((Q1298-1)/0.25))))+1</f>
        <v>59.571895988251292</v>
      </c>
      <c r="X1298" s="11">
        <f>Q1298/W1298</f>
        <v>7.2181687835620369</v>
      </c>
    </row>
    <row r="1299" spans="1:24">
      <c r="A1299" s="9" t="s">
        <v>20</v>
      </c>
      <c r="B1299" s="10" t="s">
        <v>21</v>
      </c>
      <c r="C1299" s="9" t="s">
        <v>4751</v>
      </c>
      <c r="D1299" s="10" t="s">
        <v>4752</v>
      </c>
      <c r="E1299" s="9" t="s">
        <v>24</v>
      </c>
      <c r="F1299" s="9">
        <v>85</v>
      </c>
      <c r="G1299" s="9">
        <v>1901012</v>
      </c>
      <c r="H1299" s="11">
        <v>720851901012</v>
      </c>
      <c r="I1299" s="20" t="s">
        <v>4757</v>
      </c>
      <c r="J1299" s="20" t="s">
        <v>4758</v>
      </c>
      <c r="K1299" s="10" t="s">
        <v>4755</v>
      </c>
      <c r="L1299" s="10" t="s">
        <v>36</v>
      </c>
      <c r="M1299" s="10" t="s">
        <v>46</v>
      </c>
      <c r="N1299" s="10" t="s">
        <v>494</v>
      </c>
      <c r="O1299" s="10" t="s">
        <v>4654</v>
      </c>
      <c r="P1299" s="10" t="s">
        <v>32</v>
      </c>
      <c r="Q1299" s="10">
        <v>747</v>
      </c>
      <c r="R1299" s="12">
        <v>0.59960000000000002</v>
      </c>
      <c r="S1299" s="10" t="s">
        <v>4759</v>
      </c>
      <c r="T1299" s="14">
        <v>0.1</v>
      </c>
      <c r="U1299" s="17">
        <v>0.9</v>
      </c>
      <c r="V1299" s="11">
        <f>(P1299/(1+((($T1299/1.645)^2)*((P1299-1)/0.25))))+1</f>
        <v>66.848232454521906</v>
      </c>
      <c r="W1299" s="11">
        <f>(Q1299/(1+((($T1299/1.645)^2)*((Q1299-1)/0.25))))+1</f>
        <v>63.108987963967948</v>
      </c>
      <c r="X1299" s="11">
        <f>Q1299/W1299</f>
        <v>11.836665807832308</v>
      </c>
    </row>
    <row r="1300" spans="1:24">
      <c r="A1300" s="9" t="s">
        <v>20</v>
      </c>
      <c r="B1300" s="10" t="s">
        <v>21</v>
      </c>
      <c r="C1300" s="9" t="s">
        <v>4751</v>
      </c>
      <c r="D1300" s="10" t="s">
        <v>4752</v>
      </c>
      <c r="E1300" s="9" t="s">
        <v>24</v>
      </c>
      <c r="F1300" s="9">
        <v>85</v>
      </c>
      <c r="G1300" s="9">
        <v>1901013</v>
      </c>
      <c r="H1300" s="11">
        <v>720851901013</v>
      </c>
      <c r="I1300" s="20" t="s">
        <v>4760</v>
      </c>
      <c r="J1300" s="20" t="s">
        <v>4761</v>
      </c>
      <c r="K1300" s="10" t="s">
        <v>4755</v>
      </c>
      <c r="L1300" s="10" t="s">
        <v>133</v>
      </c>
      <c r="M1300" s="10" t="s">
        <v>204</v>
      </c>
      <c r="N1300" s="10" t="s">
        <v>3604</v>
      </c>
      <c r="O1300" s="10" t="s">
        <v>4762</v>
      </c>
      <c r="P1300" s="10" t="s">
        <v>4763</v>
      </c>
      <c r="Q1300" s="10">
        <v>1325</v>
      </c>
      <c r="R1300" s="12">
        <v>0.62649999999999995</v>
      </c>
      <c r="S1300" s="10" t="s">
        <v>4009</v>
      </c>
      <c r="T1300" s="14">
        <v>0.1</v>
      </c>
      <c r="U1300" s="17">
        <v>0.9</v>
      </c>
      <c r="V1300" s="11">
        <f>(P1300/(1+((($T1300/1.645)^2)*((P1300-1)/0.25))))+1</f>
        <v>67.560623245769037</v>
      </c>
      <c r="W1300" s="11">
        <f>(Q1300/(1+((($T1300/1.645)^2)*((Q1300-1)/0.25))))+1</f>
        <v>65.410618954739434</v>
      </c>
      <c r="X1300" s="11">
        <f>Q1300/W1300</f>
        <v>20.256649779095156</v>
      </c>
    </row>
    <row r="1301" spans="1:24">
      <c r="A1301" s="9" t="s">
        <v>20</v>
      </c>
      <c r="B1301" s="10" t="s">
        <v>21</v>
      </c>
      <c r="C1301" s="9" t="s">
        <v>4751</v>
      </c>
      <c r="D1301" s="10" t="s">
        <v>4752</v>
      </c>
      <c r="E1301" s="9" t="s">
        <v>24</v>
      </c>
      <c r="F1301" s="9">
        <v>85</v>
      </c>
      <c r="G1301" s="9">
        <v>1901021</v>
      </c>
      <c r="H1301" s="11">
        <v>720851901021</v>
      </c>
      <c r="I1301" s="20" t="s">
        <v>4764</v>
      </c>
      <c r="J1301" s="20" t="s">
        <v>4765</v>
      </c>
      <c r="K1301" s="10" t="s">
        <v>4766</v>
      </c>
      <c r="L1301" s="10" t="s">
        <v>28</v>
      </c>
      <c r="M1301" s="10" t="s">
        <v>468</v>
      </c>
      <c r="N1301" s="10" t="s">
        <v>403</v>
      </c>
      <c r="O1301" s="10" t="s">
        <v>794</v>
      </c>
      <c r="P1301" s="10" t="s">
        <v>1216</v>
      </c>
      <c r="Q1301" s="10">
        <v>649</v>
      </c>
      <c r="R1301" s="12">
        <v>0.46649999999999997</v>
      </c>
      <c r="S1301" s="10" t="s">
        <v>4767</v>
      </c>
      <c r="T1301" s="14">
        <v>0.1</v>
      </c>
      <c r="U1301" s="17">
        <v>0.9</v>
      </c>
      <c r="V1301" s="11">
        <f>(P1301/(1+((($T1301/1.645)^2)*((P1301-1)/0.25))))+1</f>
        <v>66.222081698865651</v>
      </c>
      <c r="W1301" s="11">
        <f>(Q1301/(1+((($T1301/1.645)^2)*((Q1301-1)/0.25))))+1</f>
        <v>62.350125454023036</v>
      </c>
      <c r="X1301" s="11">
        <f>Q1301/W1301</f>
        <v>10.408960611932889</v>
      </c>
    </row>
    <row r="1302" spans="1:24">
      <c r="A1302" s="9" t="s">
        <v>20</v>
      </c>
      <c r="B1302" s="10" t="s">
        <v>21</v>
      </c>
      <c r="C1302" s="9" t="s">
        <v>4751</v>
      </c>
      <c r="D1302" s="10" t="s">
        <v>4752</v>
      </c>
      <c r="E1302" s="9" t="s">
        <v>24</v>
      </c>
      <c r="F1302" s="9">
        <v>85</v>
      </c>
      <c r="G1302" s="9">
        <v>1901022</v>
      </c>
      <c r="H1302" s="11">
        <v>720851901022</v>
      </c>
      <c r="I1302" s="20" t="s">
        <v>4768</v>
      </c>
      <c r="J1302" s="20" t="s">
        <v>4769</v>
      </c>
      <c r="K1302" s="10" t="s">
        <v>4766</v>
      </c>
      <c r="L1302" s="10" t="s">
        <v>36</v>
      </c>
      <c r="M1302" s="10" t="s">
        <v>221</v>
      </c>
      <c r="N1302" s="10" t="s">
        <v>689</v>
      </c>
      <c r="O1302" s="10" t="s">
        <v>111</v>
      </c>
      <c r="P1302" s="10" t="s">
        <v>4770</v>
      </c>
      <c r="Q1302" s="10">
        <v>542</v>
      </c>
      <c r="R1302" s="12">
        <v>0.4536</v>
      </c>
      <c r="S1302" s="10" t="s">
        <v>3077</v>
      </c>
      <c r="T1302" s="14">
        <v>0.1</v>
      </c>
      <c r="U1302" s="17">
        <v>0.9</v>
      </c>
      <c r="V1302" s="11">
        <f>(P1302/(1+((($T1302/1.645)^2)*((P1302-1)/0.25))))+1</f>
        <v>66.840998725493463</v>
      </c>
      <c r="W1302" s="11">
        <f>(Q1302/(1+((($T1302/1.645)^2)*((Q1302-1)/0.25))))+1</f>
        <v>61.242505706783746</v>
      </c>
      <c r="X1302" s="11">
        <f>Q1302/W1302</f>
        <v>8.8500624483750254</v>
      </c>
    </row>
    <row r="1303" spans="1:24">
      <c r="A1303" s="9" t="s">
        <v>20</v>
      </c>
      <c r="B1303" s="10" t="s">
        <v>21</v>
      </c>
      <c r="C1303" s="9" t="s">
        <v>4751</v>
      </c>
      <c r="D1303" s="10" t="s">
        <v>4752</v>
      </c>
      <c r="E1303" s="9" t="s">
        <v>24</v>
      </c>
      <c r="F1303" s="9">
        <v>85</v>
      </c>
      <c r="G1303" s="9">
        <v>1901023</v>
      </c>
      <c r="H1303" s="11">
        <v>720851901023</v>
      </c>
      <c r="I1303" s="20" t="s">
        <v>4771</v>
      </c>
      <c r="J1303" s="20" t="s">
        <v>4772</v>
      </c>
      <c r="K1303" s="10" t="s">
        <v>4766</v>
      </c>
      <c r="L1303" s="10" t="s">
        <v>133</v>
      </c>
      <c r="M1303" s="10" t="s">
        <v>148</v>
      </c>
      <c r="N1303" s="10" t="s">
        <v>83</v>
      </c>
      <c r="O1303" s="10" t="s">
        <v>1333</v>
      </c>
      <c r="P1303" s="10" t="s">
        <v>3585</v>
      </c>
      <c r="Q1303" s="10">
        <v>895</v>
      </c>
      <c r="R1303" s="12">
        <v>0.1404</v>
      </c>
      <c r="S1303" s="10" t="s">
        <v>4773</v>
      </c>
      <c r="T1303" s="14">
        <v>0.1</v>
      </c>
      <c r="U1303" s="17">
        <v>0.9</v>
      </c>
      <c r="V1303" s="11">
        <f>(P1303/(1+((($T1303/1.645)^2)*((P1303-1)/0.25))))+1</f>
        <v>67.272434919605757</v>
      </c>
      <c r="W1303" s="11">
        <f>(Q1303/(1+((($T1303/1.645)^2)*((Q1303-1)/0.25))))+1</f>
        <v>63.961857249351858</v>
      </c>
      <c r="X1303" s="11">
        <f>Q1303/W1303</f>
        <v>13.992714384619738</v>
      </c>
    </row>
    <row r="1304" spans="1:24">
      <c r="A1304" s="9" t="s">
        <v>20</v>
      </c>
      <c r="B1304" s="10" t="s">
        <v>21</v>
      </c>
      <c r="C1304" s="9" t="s">
        <v>4751</v>
      </c>
      <c r="D1304" s="10" t="s">
        <v>4752</v>
      </c>
      <c r="E1304" s="9" t="s">
        <v>24</v>
      </c>
      <c r="F1304" s="9">
        <v>85</v>
      </c>
      <c r="G1304" s="9">
        <v>1901024</v>
      </c>
      <c r="H1304" s="11">
        <v>720851901024</v>
      </c>
      <c r="I1304" s="20" t="s">
        <v>4774</v>
      </c>
      <c r="J1304" s="20" t="s">
        <v>4775</v>
      </c>
      <c r="K1304" s="10" t="s">
        <v>4766</v>
      </c>
      <c r="L1304" s="10" t="s">
        <v>160</v>
      </c>
      <c r="M1304" s="10" t="s">
        <v>384</v>
      </c>
      <c r="N1304" s="10" t="s">
        <v>70</v>
      </c>
      <c r="O1304" s="10" t="s">
        <v>1572</v>
      </c>
      <c r="P1304" s="10" t="s">
        <v>2354</v>
      </c>
      <c r="Q1304" s="10">
        <v>812</v>
      </c>
      <c r="R1304" s="12">
        <v>0.41789999999999999</v>
      </c>
      <c r="S1304" s="10" t="s">
        <v>2266</v>
      </c>
      <c r="T1304" s="14">
        <v>0.1</v>
      </c>
      <c r="U1304" s="17">
        <v>0.9</v>
      </c>
      <c r="V1304" s="11">
        <f>(P1304/(1+((($T1304/1.645)^2)*((P1304-1)/0.25))))+1</f>
        <v>66.479361146750421</v>
      </c>
      <c r="W1304" s="11">
        <f>(Q1304/(1+((($T1304/1.645)^2)*((Q1304-1)/0.25))))+1</f>
        <v>63.518942042521168</v>
      </c>
      <c r="X1304" s="11">
        <f>Q1304/W1304</f>
        <v>12.783588231939174</v>
      </c>
    </row>
    <row r="1305" spans="1:24">
      <c r="A1305" s="9" t="s">
        <v>20</v>
      </c>
      <c r="B1305" s="10" t="s">
        <v>21</v>
      </c>
      <c r="C1305" s="9" t="s">
        <v>4751</v>
      </c>
      <c r="D1305" s="10" t="s">
        <v>4752</v>
      </c>
      <c r="E1305" s="9" t="s">
        <v>24</v>
      </c>
      <c r="F1305" s="9">
        <v>85</v>
      </c>
      <c r="G1305" s="9">
        <v>1902011</v>
      </c>
      <c r="H1305" s="11">
        <v>720851902011</v>
      </c>
      <c r="I1305" s="20" t="s">
        <v>4776</v>
      </c>
      <c r="J1305" s="20" t="s">
        <v>4777</v>
      </c>
      <c r="K1305" s="10" t="s">
        <v>4778</v>
      </c>
      <c r="L1305" s="10" t="s">
        <v>28</v>
      </c>
      <c r="M1305" s="10" t="s">
        <v>196</v>
      </c>
      <c r="N1305" s="10" t="s">
        <v>137</v>
      </c>
      <c r="O1305" s="10" t="s">
        <v>29</v>
      </c>
      <c r="P1305" s="10" t="s">
        <v>1190</v>
      </c>
      <c r="Q1305" s="10">
        <v>339</v>
      </c>
      <c r="R1305" s="12">
        <v>0.62639999999999996</v>
      </c>
      <c r="S1305" s="10" t="s">
        <v>2664</v>
      </c>
      <c r="T1305" s="14">
        <v>0.1</v>
      </c>
      <c r="U1305" s="17">
        <v>0.9</v>
      </c>
      <c r="V1305" s="11">
        <f>(P1305/(1+((($T1305/1.645)^2)*((P1305-1)/0.25))))+1</f>
        <v>65.410618954739434</v>
      </c>
      <c r="W1305" s="11">
        <f>(Q1305/(1+((($T1305/1.645)^2)*((Q1305-1)/0.25))))+1</f>
        <v>57.535255862110404</v>
      </c>
      <c r="X1305" s="11">
        <f>Q1305/W1305</f>
        <v>5.8920394968339229</v>
      </c>
    </row>
    <row r="1306" spans="1:24">
      <c r="A1306" s="9" t="s">
        <v>20</v>
      </c>
      <c r="B1306" s="10" t="s">
        <v>21</v>
      </c>
      <c r="C1306" s="9" t="s">
        <v>4751</v>
      </c>
      <c r="D1306" s="10" t="s">
        <v>4752</v>
      </c>
      <c r="E1306" s="9" t="s">
        <v>24</v>
      </c>
      <c r="F1306" s="9">
        <v>85</v>
      </c>
      <c r="G1306" s="9">
        <v>1902012</v>
      </c>
      <c r="H1306" s="11">
        <v>720851902012</v>
      </c>
      <c r="I1306" s="20" t="s">
        <v>4779</v>
      </c>
      <c r="J1306" s="20" t="s">
        <v>4780</v>
      </c>
      <c r="K1306" s="10" t="s">
        <v>4778</v>
      </c>
      <c r="L1306" s="10" t="s">
        <v>36</v>
      </c>
      <c r="M1306" s="10" t="s">
        <v>1013</v>
      </c>
      <c r="N1306" s="10" t="s">
        <v>710</v>
      </c>
      <c r="O1306" s="10" t="s">
        <v>783</v>
      </c>
      <c r="P1306" s="10" t="s">
        <v>783</v>
      </c>
      <c r="Q1306" s="10">
        <v>195</v>
      </c>
      <c r="R1306" s="12">
        <v>0.82810000000000006</v>
      </c>
      <c r="S1306" s="10" t="s">
        <v>4781</v>
      </c>
      <c r="T1306" s="14">
        <v>0.1</v>
      </c>
      <c r="U1306" s="17">
        <v>0.9</v>
      </c>
      <c r="V1306" s="11">
        <f>(P1306/(1+((($T1306/1.645)^2)*((P1306-1)/0.25))))+1</f>
        <v>62.269881421246879</v>
      </c>
      <c r="W1306" s="11">
        <f>(Q1306/(1+((($T1306/1.645)^2)*((Q1306-1)/0.25))))+1</f>
        <v>51.417887880069081</v>
      </c>
      <c r="X1306" s="11">
        <f>Q1306/W1306</f>
        <v>3.7924544947243368</v>
      </c>
    </row>
    <row r="1307" spans="1:24">
      <c r="A1307" s="9" t="s">
        <v>20</v>
      </c>
      <c r="B1307" s="10" t="s">
        <v>21</v>
      </c>
      <c r="C1307" s="9" t="s">
        <v>4751</v>
      </c>
      <c r="D1307" s="10" t="s">
        <v>4752</v>
      </c>
      <c r="E1307" s="9" t="s">
        <v>24</v>
      </c>
      <c r="F1307" s="9">
        <v>85</v>
      </c>
      <c r="G1307" s="9">
        <v>1902013</v>
      </c>
      <c r="H1307" s="11">
        <v>720851902013</v>
      </c>
      <c r="I1307" s="20" t="s">
        <v>4782</v>
      </c>
      <c r="J1307" s="20" t="s">
        <v>4783</v>
      </c>
      <c r="K1307" s="10" t="s">
        <v>4778</v>
      </c>
      <c r="L1307" s="10" t="s">
        <v>133</v>
      </c>
      <c r="M1307" s="10" t="s">
        <v>959</v>
      </c>
      <c r="N1307" s="10" t="s">
        <v>946</v>
      </c>
      <c r="O1307" s="10" t="s">
        <v>553</v>
      </c>
      <c r="P1307" s="10" t="s">
        <v>1513</v>
      </c>
      <c r="Q1307" s="10">
        <v>792</v>
      </c>
      <c r="R1307" s="12">
        <v>0.67469999999999997</v>
      </c>
      <c r="S1307" s="10" t="s">
        <v>2308</v>
      </c>
      <c r="T1307" s="14">
        <v>0.1</v>
      </c>
      <c r="U1307" s="17">
        <v>0.9</v>
      </c>
      <c r="V1307" s="11">
        <f>(P1307/(1+((($T1307/1.645)^2)*((P1307-1)/0.25))))+1</f>
        <v>66.328396489970999</v>
      </c>
      <c r="W1307" s="11">
        <f>(Q1307/(1+((($T1307/1.645)^2)*((Q1307-1)/0.25))))+1</f>
        <v>63.399413032512491</v>
      </c>
      <c r="X1307" s="11">
        <f>Q1307/W1307</f>
        <v>12.49222921975392</v>
      </c>
    </row>
    <row r="1308" spans="1:24">
      <c r="A1308" s="9" t="s">
        <v>20</v>
      </c>
      <c r="B1308" s="10" t="s">
        <v>21</v>
      </c>
      <c r="C1308" s="9" t="s">
        <v>4751</v>
      </c>
      <c r="D1308" s="10" t="s">
        <v>4752</v>
      </c>
      <c r="E1308" s="9" t="s">
        <v>24</v>
      </c>
      <c r="F1308" s="9">
        <v>85</v>
      </c>
      <c r="G1308" s="9">
        <v>1902021</v>
      </c>
      <c r="H1308" s="11">
        <v>720851902021</v>
      </c>
      <c r="I1308" s="20" t="s">
        <v>4784</v>
      </c>
      <c r="J1308" s="20" t="s">
        <v>4785</v>
      </c>
      <c r="K1308" s="10" t="s">
        <v>4786</v>
      </c>
      <c r="L1308" s="10" t="s">
        <v>28</v>
      </c>
      <c r="M1308" s="10" t="s">
        <v>779</v>
      </c>
      <c r="N1308" s="10" t="s">
        <v>1138</v>
      </c>
      <c r="O1308" s="10" t="s">
        <v>784</v>
      </c>
      <c r="P1308" s="10" t="s">
        <v>891</v>
      </c>
      <c r="Q1308" s="10">
        <v>281</v>
      </c>
      <c r="R1308" s="12">
        <v>0.90569999999999995</v>
      </c>
      <c r="S1308" s="10" t="s">
        <v>1039</v>
      </c>
      <c r="T1308" s="14">
        <v>0.1</v>
      </c>
      <c r="U1308" s="17">
        <v>0.9</v>
      </c>
      <c r="V1308" s="11">
        <f>(P1308/(1+((($T1308/1.645)^2)*((P1308-1)/0.25))))+1</f>
        <v>64.648535676266107</v>
      </c>
      <c r="W1308" s="11">
        <f>(Q1308/(1+((($T1308/1.645)^2)*((Q1308-1)/0.25))))+1</f>
        <v>55.680832588751997</v>
      </c>
      <c r="X1308" s="11">
        <f>Q1308/W1308</f>
        <v>5.046619939673179</v>
      </c>
    </row>
    <row r="1309" spans="1:24">
      <c r="A1309" s="9" t="s">
        <v>20</v>
      </c>
      <c r="B1309" s="10" t="s">
        <v>21</v>
      </c>
      <c r="C1309" s="9" t="s">
        <v>4751</v>
      </c>
      <c r="D1309" s="10" t="s">
        <v>4752</v>
      </c>
      <c r="E1309" s="9" t="s">
        <v>24</v>
      </c>
      <c r="F1309" s="9">
        <v>85</v>
      </c>
      <c r="G1309" s="9">
        <v>1902022</v>
      </c>
      <c r="H1309" s="11">
        <v>720851902022</v>
      </c>
      <c r="I1309" s="20" t="s">
        <v>4787</v>
      </c>
      <c r="J1309" s="20" t="s">
        <v>4788</v>
      </c>
      <c r="K1309" s="10" t="s">
        <v>4786</v>
      </c>
      <c r="L1309" s="10" t="s">
        <v>36</v>
      </c>
      <c r="M1309" s="10" t="s">
        <v>453</v>
      </c>
      <c r="N1309" s="10" t="s">
        <v>137</v>
      </c>
      <c r="O1309" s="10" t="s">
        <v>946</v>
      </c>
      <c r="P1309" s="10" t="s">
        <v>699</v>
      </c>
      <c r="Q1309" s="10">
        <v>901</v>
      </c>
      <c r="R1309" s="12">
        <v>0.36320000000000002</v>
      </c>
      <c r="S1309" s="10" t="s">
        <v>4789</v>
      </c>
      <c r="T1309" s="14">
        <v>0.1</v>
      </c>
      <c r="U1309" s="17">
        <v>0.9</v>
      </c>
      <c r="V1309" s="11">
        <f>(P1309/(1+((($T1309/1.645)^2)*((P1309-1)/0.25))))+1</f>
        <v>66.733266872922499</v>
      </c>
      <c r="W1309" s="11">
        <f>(Q1309/(1+((($T1309/1.645)^2)*((Q1309-1)/0.25))))+1</f>
        <v>63.990930352574303</v>
      </c>
      <c r="X1309" s="11">
        <f>Q1309/W1309</f>
        <v>14.080120339487353</v>
      </c>
    </row>
    <row r="1310" spans="1:24">
      <c r="A1310" s="9" t="s">
        <v>20</v>
      </c>
      <c r="B1310" s="10" t="s">
        <v>21</v>
      </c>
      <c r="C1310" s="9" t="s">
        <v>4751</v>
      </c>
      <c r="D1310" s="10" t="s">
        <v>4752</v>
      </c>
      <c r="E1310" s="9" t="s">
        <v>24</v>
      </c>
      <c r="F1310" s="9">
        <v>85</v>
      </c>
      <c r="G1310" s="9">
        <v>1903011</v>
      </c>
      <c r="H1310" s="11">
        <v>720851903011</v>
      </c>
      <c r="I1310" s="20" t="s">
        <v>4790</v>
      </c>
      <c r="J1310" s="20" t="s">
        <v>4791</v>
      </c>
      <c r="K1310" s="10" t="s">
        <v>4792</v>
      </c>
      <c r="L1310" s="10" t="s">
        <v>28</v>
      </c>
      <c r="M1310" s="10" t="s">
        <v>527</v>
      </c>
      <c r="N1310" s="10" t="s">
        <v>1124</v>
      </c>
      <c r="O1310" s="10" t="s">
        <v>660</v>
      </c>
      <c r="P1310" s="10" t="s">
        <v>4770</v>
      </c>
      <c r="Q1310" s="10">
        <v>769</v>
      </c>
      <c r="R1310" s="12">
        <v>0.48659999999999998</v>
      </c>
      <c r="S1310" s="10" t="s">
        <v>4793</v>
      </c>
      <c r="T1310" s="14">
        <v>0.1</v>
      </c>
      <c r="U1310" s="17">
        <v>0.9</v>
      </c>
      <c r="V1310" s="11">
        <f>(P1310/(1+((($T1310/1.645)^2)*((P1310-1)/0.25))))+1</f>
        <v>66.840998725493463</v>
      </c>
      <c r="W1310" s="11">
        <f>(Q1310/(1+((($T1310/1.645)^2)*((Q1310-1)/0.25))))+1</f>
        <v>63.2548814883014</v>
      </c>
      <c r="X1310" s="11">
        <f>Q1310/W1310</f>
        <v>12.157164505038585</v>
      </c>
    </row>
    <row r="1311" spans="1:24">
      <c r="A1311" s="9" t="s">
        <v>20</v>
      </c>
      <c r="B1311" s="10" t="s">
        <v>21</v>
      </c>
      <c r="C1311" s="9" t="s">
        <v>4751</v>
      </c>
      <c r="D1311" s="10" t="s">
        <v>4752</v>
      </c>
      <c r="E1311" s="9" t="s">
        <v>24</v>
      </c>
      <c r="F1311" s="9">
        <v>85</v>
      </c>
      <c r="G1311" s="9">
        <v>1903012</v>
      </c>
      <c r="H1311" s="11">
        <v>720851903012</v>
      </c>
      <c r="I1311" s="20" t="s">
        <v>4794</v>
      </c>
      <c r="J1311" s="20" t="s">
        <v>4795</v>
      </c>
      <c r="K1311" s="10" t="s">
        <v>4792</v>
      </c>
      <c r="L1311" s="10" t="s">
        <v>36</v>
      </c>
      <c r="M1311" s="10" t="s">
        <v>233</v>
      </c>
      <c r="N1311" s="10" t="s">
        <v>838</v>
      </c>
      <c r="O1311" s="10" t="s">
        <v>656</v>
      </c>
      <c r="P1311" s="10" t="s">
        <v>4580</v>
      </c>
      <c r="Q1311" s="10">
        <v>868</v>
      </c>
      <c r="R1311" s="12">
        <v>0.48710000000000003</v>
      </c>
      <c r="S1311" s="10" t="s">
        <v>3303</v>
      </c>
      <c r="T1311" s="14">
        <v>0.1</v>
      </c>
      <c r="U1311" s="17">
        <v>0.9</v>
      </c>
      <c r="V1311" s="11">
        <f>(P1311/(1+((($T1311/1.645)^2)*((P1311-1)/0.25))))+1</f>
        <v>67.026741751134068</v>
      </c>
      <c r="W1311" s="11">
        <f>(Q1311/(1+((($T1311/1.645)^2)*((Q1311-1)/0.25))))+1</f>
        <v>63.826409065954451</v>
      </c>
      <c r="X1311" s="11">
        <f>Q1311/W1311</f>
        <v>13.59938640920657</v>
      </c>
    </row>
    <row r="1312" spans="1:24">
      <c r="A1312" s="9" t="s">
        <v>20</v>
      </c>
      <c r="B1312" s="10" t="s">
        <v>21</v>
      </c>
      <c r="C1312" s="9" t="s">
        <v>4751</v>
      </c>
      <c r="D1312" s="10" t="s">
        <v>4752</v>
      </c>
      <c r="E1312" s="9" t="s">
        <v>24</v>
      </c>
      <c r="F1312" s="9">
        <v>85</v>
      </c>
      <c r="G1312" s="9">
        <v>1903013</v>
      </c>
      <c r="H1312" s="11">
        <v>720851903013</v>
      </c>
      <c r="I1312" s="20" t="s">
        <v>4796</v>
      </c>
      <c r="J1312" s="20" t="s">
        <v>4797</v>
      </c>
      <c r="K1312" s="10" t="s">
        <v>4792</v>
      </c>
      <c r="L1312" s="10" t="s">
        <v>133</v>
      </c>
      <c r="M1312" s="10" t="s">
        <v>1695</v>
      </c>
      <c r="N1312" s="10" t="s">
        <v>594</v>
      </c>
      <c r="O1312" s="10" t="s">
        <v>4798</v>
      </c>
      <c r="P1312" s="10" t="s">
        <v>1238</v>
      </c>
      <c r="Q1312" s="10">
        <v>1175</v>
      </c>
      <c r="R1312" s="12">
        <v>0.49759999999999999</v>
      </c>
      <c r="S1312" s="10" t="s">
        <v>4799</v>
      </c>
      <c r="T1312" s="14">
        <v>0.1</v>
      </c>
      <c r="U1312" s="17">
        <v>0.9</v>
      </c>
      <c r="V1312" s="11">
        <f>(P1312/(1+((($T1312/1.645)^2)*((P1312-1)/0.25))))+1</f>
        <v>67.233449775774801</v>
      </c>
      <c r="W1312" s="11">
        <f>(Q1312/(1+((($T1312/1.645)^2)*((Q1312-1)/0.25))))+1</f>
        <v>65.019203771592345</v>
      </c>
      <c r="X1312" s="11">
        <f>Q1312/W1312</f>
        <v>18.071583960450948</v>
      </c>
    </row>
    <row r="1313" spans="1:24">
      <c r="A1313" s="9" t="s">
        <v>20</v>
      </c>
      <c r="B1313" s="10" t="s">
        <v>21</v>
      </c>
      <c r="C1313" s="9" t="s">
        <v>4751</v>
      </c>
      <c r="D1313" s="10" t="s">
        <v>4752</v>
      </c>
      <c r="E1313" s="9" t="s">
        <v>24</v>
      </c>
      <c r="F1313" s="9">
        <v>85</v>
      </c>
      <c r="G1313" s="9">
        <v>1903021</v>
      </c>
      <c r="H1313" s="11">
        <v>720851903021</v>
      </c>
      <c r="I1313" s="20" t="s">
        <v>4800</v>
      </c>
      <c r="J1313" s="20" t="s">
        <v>4801</v>
      </c>
      <c r="K1313" s="10" t="s">
        <v>4802</v>
      </c>
      <c r="L1313" s="10" t="s">
        <v>28</v>
      </c>
      <c r="M1313" s="10" t="s">
        <v>505</v>
      </c>
      <c r="N1313" s="10" t="s">
        <v>4458</v>
      </c>
      <c r="O1313" s="10" t="s">
        <v>1179</v>
      </c>
      <c r="P1313" s="10" t="s">
        <v>291</v>
      </c>
      <c r="Q1313" s="10">
        <v>715</v>
      </c>
      <c r="R1313" s="12">
        <v>0.56820000000000004</v>
      </c>
      <c r="S1313" s="10" t="s">
        <v>2736</v>
      </c>
      <c r="T1313" s="14">
        <v>0.1</v>
      </c>
      <c r="U1313" s="17">
        <v>0.9</v>
      </c>
      <c r="V1313" s="11">
        <f>(P1313/(1+((($T1313/1.645)^2)*((P1313-1)/0.25))))+1</f>
        <v>66.984744521653951</v>
      </c>
      <c r="W1313" s="11">
        <f>(Q1313/(1+((($T1313/1.645)^2)*((Q1313-1)/0.25))))+1</f>
        <v>62.882118849453995</v>
      </c>
      <c r="X1313" s="11">
        <f>Q1313/W1313</f>
        <v>11.370481992055335</v>
      </c>
    </row>
    <row r="1314" spans="1:24">
      <c r="A1314" s="9" t="s">
        <v>20</v>
      </c>
      <c r="B1314" s="10" t="s">
        <v>21</v>
      </c>
      <c r="C1314" s="9" t="s">
        <v>4751</v>
      </c>
      <c r="D1314" s="10" t="s">
        <v>4752</v>
      </c>
      <c r="E1314" s="9" t="s">
        <v>24</v>
      </c>
      <c r="F1314" s="9">
        <v>85</v>
      </c>
      <c r="G1314" s="9">
        <v>1903022</v>
      </c>
      <c r="H1314" s="11">
        <v>720851903022</v>
      </c>
      <c r="I1314" s="20" t="s">
        <v>4803</v>
      </c>
      <c r="J1314" s="20" t="s">
        <v>4804</v>
      </c>
      <c r="K1314" s="10" t="s">
        <v>4802</v>
      </c>
      <c r="L1314" s="10" t="s">
        <v>36</v>
      </c>
      <c r="M1314" s="10" t="s">
        <v>577</v>
      </c>
      <c r="N1314" s="10" t="s">
        <v>904</v>
      </c>
      <c r="O1314" s="10" t="s">
        <v>2428</v>
      </c>
      <c r="P1314" s="10" t="s">
        <v>4805</v>
      </c>
      <c r="Q1314" s="10">
        <v>941</v>
      </c>
      <c r="R1314" s="12">
        <v>0.53259999999999996</v>
      </c>
      <c r="S1314" s="10" t="s">
        <v>4806</v>
      </c>
      <c r="T1314" s="14">
        <v>0.1</v>
      </c>
      <c r="U1314" s="17">
        <v>0.9</v>
      </c>
      <c r="V1314" s="11">
        <f>(P1314/(1+((($T1314/1.645)^2)*((P1314-1)/0.25))))+1</f>
        <v>67.177904239155311</v>
      </c>
      <c r="W1314" s="11">
        <f>(Q1314/(1+((($T1314/1.645)^2)*((Q1314-1)/0.25))))+1</f>
        <v>64.175902982246441</v>
      </c>
      <c r="X1314" s="11">
        <f>Q1314/W1314</f>
        <v>14.66282446014538</v>
      </c>
    </row>
    <row r="1315" spans="1:24">
      <c r="A1315" s="9" t="s">
        <v>20</v>
      </c>
      <c r="B1315" s="10" t="s">
        <v>21</v>
      </c>
      <c r="C1315" s="9" t="s">
        <v>4807</v>
      </c>
      <c r="D1315" s="10" t="s">
        <v>4808</v>
      </c>
      <c r="E1315" s="9" t="s">
        <v>24</v>
      </c>
      <c r="F1315" s="9">
        <v>87</v>
      </c>
      <c r="G1315" s="9">
        <v>1101011</v>
      </c>
      <c r="H1315" s="11">
        <v>720871101011</v>
      </c>
      <c r="I1315" s="20" t="s">
        <v>4809</v>
      </c>
      <c r="J1315" s="20" t="s">
        <v>4810</v>
      </c>
      <c r="K1315" s="10" t="s">
        <v>4811</v>
      </c>
      <c r="L1315" s="10" t="s">
        <v>28</v>
      </c>
      <c r="M1315" s="10" t="s">
        <v>718</v>
      </c>
      <c r="N1315" s="10" t="s">
        <v>1138</v>
      </c>
      <c r="O1315" s="10" t="s">
        <v>78</v>
      </c>
      <c r="P1315" s="10" t="s">
        <v>1864</v>
      </c>
      <c r="Q1315" s="10">
        <v>491</v>
      </c>
      <c r="R1315" s="12">
        <v>0.61149999999999993</v>
      </c>
      <c r="S1315" s="10" t="s">
        <v>4003</v>
      </c>
      <c r="T1315" s="14">
        <v>0.1</v>
      </c>
      <c r="U1315" s="17">
        <v>0.9</v>
      </c>
      <c r="V1315" s="11">
        <f>(P1315/(1+((($T1315/1.645)^2)*((P1315-1)/0.25))))+1</f>
        <v>65.895634796827807</v>
      </c>
      <c r="W1315" s="11">
        <f>(Q1315/(1+((($T1315/1.645)^2)*((Q1315-1)/0.25))))+1</f>
        <v>60.564995331978686</v>
      </c>
      <c r="X1315" s="11">
        <f>Q1315/W1315</f>
        <v>8.1069931122532264</v>
      </c>
    </row>
    <row r="1316" spans="1:24">
      <c r="A1316" s="9" t="s">
        <v>20</v>
      </c>
      <c r="B1316" s="10" t="s">
        <v>21</v>
      </c>
      <c r="C1316" s="9" t="s">
        <v>4807</v>
      </c>
      <c r="D1316" s="10" t="s">
        <v>4808</v>
      </c>
      <c r="E1316" s="9" t="s">
        <v>24</v>
      </c>
      <c r="F1316" s="9">
        <v>87</v>
      </c>
      <c r="G1316" s="9">
        <v>1101012</v>
      </c>
      <c r="H1316" s="11">
        <v>720871101012</v>
      </c>
      <c r="I1316" s="20" t="s">
        <v>4812</v>
      </c>
      <c r="J1316" s="20" t="s">
        <v>4813</v>
      </c>
      <c r="K1316" s="10" t="s">
        <v>4811</v>
      </c>
      <c r="L1316" s="10" t="s">
        <v>36</v>
      </c>
      <c r="M1316" s="10" t="s">
        <v>83</v>
      </c>
      <c r="N1316" s="10" t="s">
        <v>247</v>
      </c>
      <c r="O1316" s="10" t="s">
        <v>737</v>
      </c>
      <c r="P1316" s="10" t="s">
        <v>228</v>
      </c>
      <c r="Q1316" s="10">
        <v>305</v>
      </c>
      <c r="R1316" s="12">
        <v>0.7802</v>
      </c>
      <c r="S1316" s="10" t="s">
        <v>4814</v>
      </c>
      <c r="T1316" s="14">
        <v>0.1</v>
      </c>
      <c r="U1316" s="17">
        <v>0.9</v>
      </c>
      <c r="V1316" s="11">
        <f>(P1316/(1+((($T1316/1.645)^2)*((P1316-1)/0.25))))+1</f>
        <v>64.974797224759897</v>
      </c>
      <c r="W1316" s="11">
        <f>(Q1316/(1+((($T1316/1.645)^2)*((Q1316-1)/0.25))))+1</f>
        <v>56.518379997342926</v>
      </c>
      <c r="X1316" s="11">
        <f>Q1316/W1316</f>
        <v>5.3964745630419486</v>
      </c>
    </row>
    <row r="1317" spans="1:24">
      <c r="A1317" s="9" t="s">
        <v>20</v>
      </c>
      <c r="B1317" s="10" t="s">
        <v>21</v>
      </c>
      <c r="C1317" s="9" t="s">
        <v>4807</v>
      </c>
      <c r="D1317" s="10" t="s">
        <v>4808</v>
      </c>
      <c r="E1317" s="9" t="s">
        <v>24</v>
      </c>
      <c r="F1317" s="9">
        <v>87</v>
      </c>
      <c r="G1317" s="9">
        <v>1101021</v>
      </c>
      <c r="H1317" s="11">
        <v>720871101021</v>
      </c>
      <c r="I1317" s="20" t="s">
        <v>4815</v>
      </c>
      <c r="J1317" s="20" t="s">
        <v>4816</v>
      </c>
      <c r="K1317" s="10" t="s">
        <v>4817</v>
      </c>
      <c r="L1317" s="10" t="s">
        <v>28</v>
      </c>
      <c r="M1317" s="10" t="s">
        <v>801</v>
      </c>
      <c r="N1317" s="10" t="s">
        <v>511</v>
      </c>
      <c r="O1317" s="10" t="s">
        <v>197</v>
      </c>
      <c r="P1317" s="10" t="s">
        <v>564</v>
      </c>
      <c r="Q1317" s="10">
        <v>454</v>
      </c>
      <c r="R1317" s="12">
        <v>0.64</v>
      </c>
      <c r="S1317" s="10" t="s">
        <v>495</v>
      </c>
      <c r="T1317" s="14">
        <v>0.1</v>
      </c>
      <c r="U1317" s="17">
        <v>0.9</v>
      </c>
      <c r="V1317" s="11">
        <f>(P1317/(1+((($T1317/1.645)^2)*((P1317-1)/0.25))))+1</f>
        <v>64.866834396197277</v>
      </c>
      <c r="W1317" s="11">
        <f>(Q1317/(1+((($T1317/1.645)^2)*((Q1317-1)/0.25))))+1</f>
        <v>59.99039062903266</v>
      </c>
      <c r="X1317" s="11">
        <f>Q1317/W1317</f>
        <v>7.5678787092325477</v>
      </c>
    </row>
    <row r="1318" spans="1:24">
      <c r="A1318" s="9" t="s">
        <v>20</v>
      </c>
      <c r="B1318" s="10" t="s">
        <v>21</v>
      </c>
      <c r="C1318" s="9" t="s">
        <v>4807</v>
      </c>
      <c r="D1318" s="10" t="s">
        <v>4808</v>
      </c>
      <c r="E1318" s="9" t="s">
        <v>24</v>
      </c>
      <c r="F1318" s="9">
        <v>87</v>
      </c>
      <c r="G1318" s="9">
        <v>1101022</v>
      </c>
      <c r="H1318" s="11">
        <v>720871101022</v>
      </c>
      <c r="I1318" s="20" t="s">
        <v>4818</v>
      </c>
      <c r="J1318" s="20" t="s">
        <v>4819</v>
      </c>
      <c r="K1318" s="10" t="s">
        <v>4817</v>
      </c>
      <c r="L1318" s="10" t="s">
        <v>36</v>
      </c>
      <c r="M1318" s="10" t="s">
        <v>697</v>
      </c>
      <c r="N1318" s="10" t="s">
        <v>92</v>
      </c>
      <c r="O1318" s="10" t="s">
        <v>447</v>
      </c>
      <c r="P1318" s="10" t="s">
        <v>228</v>
      </c>
      <c r="Q1318" s="10">
        <v>297</v>
      </c>
      <c r="R1318" s="12">
        <v>0.5</v>
      </c>
      <c r="S1318" s="10" t="s">
        <v>329</v>
      </c>
      <c r="T1318" s="14">
        <v>0.1</v>
      </c>
      <c r="U1318" s="17">
        <v>0.9</v>
      </c>
      <c r="V1318" s="11">
        <f>(P1318/(1+((($T1318/1.645)^2)*((P1318-1)/0.25))))+1</f>
        <v>64.974797224759897</v>
      </c>
      <c r="W1318" s="11">
        <f>(Q1318/(1+((($T1318/1.645)^2)*((Q1318-1)/0.25))))+1</f>
        <v>56.251481074726591</v>
      </c>
      <c r="X1318" s="11">
        <f>Q1318/W1318</f>
        <v>5.2798609801127547</v>
      </c>
    </row>
    <row r="1319" spans="1:24">
      <c r="A1319" s="9" t="s">
        <v>20</v>
      </c>
      <c r="B1319" s="10" t="s">
        <v>21</v>
      </c>
      <c r="C1319" s="9" t="s">
        <v>4807</v>
      </c>
      <c r="D1319" s="10" t="s">
        <v>4808</v>
      </c>
      <c r="E1319" s="9" t="s">
        <v>24</v>
      </c>
      <c r="F1319" s="9">
        <v>87</v>
      </c>
      <c r="G1319" s="9">
        <v>1102001</v>
      </c>
      <c r="H1319" s="11">
        <v>720871102001</v>
      </c>
      <c r="I1319" s="20" t="s">
        <v>4820</v>
      </c>
      <c r="J1319" s="20" t="s">
        <v>4821</v>
      </c>
      <c r="K1319" s="10" t="s">
        <v>4822</v>
      </c>
      <c r="L1319" s="10" t="s">
        <v>28</v>
      </c>
      <c r="M1319" s="10" t="s">
        <v>263</v>
      </c>
      <c r="N1319" s="10" t="s">
        <v>711</v>
      </c>
      <c r="O1319" s="10" t="s">
        <v>505</v>
      </c>
      <c r="P1319" s="10" t="s">
        <v>98</v>
      </c>
      <c r="Q1319" s="10">
        <v>385</v>
      </c>
      <c r="R1319" s="12">
        <v>0.86209999999999998</v>
      </c>
      <c r="S1319" s="10" t="s">
        <v>3605</v>
      </c>
      <c r="T1319" s="14">
        <v>0.1</v>
      </c>
      <c r="U1319" s="17">
        <v>0.9</v>
      </c>
      <c r="V1319" s="11">
        <f>(P1319/(1+((($T1319/1.645)^2)*((P1319-1)/0.25))))+1</f>
        <v>64.482036424654211</v>
      </c>
      <c r="W1319" s="11">
        <f>(Q1319/(1+((($T1319/1.645)^2)*((Q1319-1)/0.25))))+1</f>
        <v>58.667341044861828</v>
      </c>
      <c r="X1319" s="11">
        <f>Q1319/W1319</f>
        <v>6.5624245643857906</v>
      </c>
    </row>
    <row r="1320" spans="1:24">
      <c r="A1320" s="9" t="s">
        <v>20</v>
      </c>
      <c r="B1320" s="10" t="s">
        <v>21</v>
      </c>
      <c r="C1320" s="9" t="s">
        <v>4807</v>
      </c>
      <c r="D1320" s="10" t="s">
        <v>4808</v>
      </c>
      <c r="E1320" s="9" t="s">
        <v>24</v>
      </c>
      <c r="F1320" s="9">
        <v>87</v>
      </c>
      <c r="G1320" s="9">
        <v>1102002</v>
      </c>
      <c r="H1320" s="11">
        <v>720871102002</v>
      </c>
      <c r="I1320" s="20" t="s">
        <v>4823</v>
      </c>
      <c r="J1320" s="20" t="s">
        <v>4824</v>
      </c>
      <c r="K1320" s="10" t="s">
        <v>4822</v>
      </c>
      <c r="L1320" s="10" t="s">
        <v>36</v>
      </c>
      <c r="M1320" s="10" t="s">
        <v>177</v>
      </c>
      <c r="N1320" s="10" t="s">
        <v>182</v>
      </c>
      <c r="O1320" s="10" t="s">
        <v>398</v>
      </c>
      <c r="P1320" s="10" t="s">
        <v>631</v>
      </c>
      <c r="Q1320" s="10">
        <v>317</v>
      </c>
      <c r="R1320" s="12">
        <v>0.66459999999999997</v>
      </c>
      <c r="S1320" s="10" t="s">
        <v>3325</v>
      </c>
      <c r="T1320" s="14">
        <v>0.1</v>
      </c>
      <c r="U1320" s="17">
        <v>0.9</v>
      </c>
      <c r="V1320" s="11">
        <f>(P1320/(1+((($T1320/1.645)^2)*((P1320-1)/0.25))))+1</f>
        <v>63.477730828220302</v>
      </c>
      <c r="W1320" s="11">
        <f>(Q1320/(1+((($T1320/1.645)^2)*((Q1320-1)/0.25))))+1</f>
        <v>56.897857914345892</v>
      </c>
      <c r="X1320" s="11">
        <f>Q1320/W1320</f>
        <v>5.571387247604509</v>
      </c>
    </row>
    <row r="1321" spans="1:24">
      <c r="A1321" s="9" t="s">
        <v>20</v>
      </c>
      <c r="B1321" s="10" t="s">
        <v>21</v>
      </c>
      <c r="C1321" s="9" t="s">
        <v>4807</v>
      </c>
      <c r="D1321" s="10" t="s">
        <v>4808</v>
      </c>
      <c r="E1321" s="9" t="s">
        <v>24</v>
      </c>
      <c r="F1321" s="9">
        <v>87</v>
      </c>
      <c r="G1321" s="9">
        <v>1103011</v>
      </c>
      <c r="H1321" s="11">
        <v>720871103011</v>
      </c>
      <c r="I1321" s="20" t="s">
        <v>4825</v>
      </c>
      <c r="J1321" s="20" t="s">
        <v>4826</v>
      </c>
      <c r="K1321" s="10" t="s">
        <v>4827</v>
      </c>
      <c r="L1321" s="10" t="s">
        <v>28</v>
      </c>
      <c r="M1321" s="10" t="s">
        <v>183</v>
      </c>
      <c r="N1321" s="10" t="s">
        <v>29</v>
      </c>
      <c r="O1321" s="10" t="s">
        <v>880</v>
      </c>
      <c r="P1321" s="10" t="s">
        <v>1084</v>
      </c>
      <c r="Q1321" s="10">
        <v>519</v>
      </c>
      <c r="R1321" s="12">
        <v>0.4904</v>
      </c>
      <c r="S1321" s="10" t="s">
        <v>4828</v>
      </c>
      <c r="T1321" s="14">
        <v>0.1</v>
      </c>
      <c r="U1321" s="17">
        <v>0.9</v>
      </c>
      <c r="V1321" s="11">
        <f>(P1321/(1+((($T1321/1.645)^2)*((P1321-1)/0.25))))+1</f>
        <v>66.559903217981812</v>
      </c>
      <c r="W1321" s="11">
        <f>(Q1321/(1+((($T1321/1.645)^2)*((Q1321-1)/0.25))))+1</f>
        <v>60.951569888617456</v>
      </c>
      <c r="X1321" s="11">
        <f>Q1321/W1321</f>
        <v>8.5149570544026609</v>
      </c>
    </row>
    <row r="1322" spans="1:24">
      <c r="A1322" s="9" t="s">
        <v>20</v>
      </c>
      <c r="B1322" s="10" t="s">
        <v>21</v>
      </c>
      <c r="C1322" s="9" t="s">
        <v>4807</v>
      </c>
      <c r="D1322" s="10" t="s">
        <v>4808</v>
      </c>
      <c r="E1322" s="9" t="s">
        <v>24</v>
      </c>
      <c r="F1322" s="9">
        <v>87</v>
      </c>
      <c r="G1322" s="9">
        <v>1103012</v>
      </c>
      <c r="H1322" s="11">
        <v>720871103012</v>
      </c>
      <c r="I1322" s="20" t="s">
        <v>4829</v>
      </c>
      <c r="J1322" s="20" t="s">
        <v>4830</v>
      </c>
      <c r="K1322" s="10" t="s">
        <v>4827</v>
      </c>
      <c r="L1322" s="10" t="s">
        <v>36</v>
      </c>
      <c r="M1322" s="10" t="s">
        <v>171</v>
      </c>
      <c r="N1322" s="10" t="s">
        <v>241</v>
      </c>
      <c r="O1322" s="10" t="s">
        <v>660</v>
      </c>
      <c r="P1322" s="10" t="s">
        <v>3147</v>
      </c>
      <c r="Q1322" s="10">
        <v>578</v>
      </c>
      <c r="R1322" s="12">
        <v>0.62109999999999999</v>
      </c>
      <c r="S1322" s="10" t="s">
        <v>4831</v>
      </c>
      <c r="T1322" s="14">
        <v>0.1</v>
      </c>
      <c r="U1322" s="17">
        <v>0.9</v>
      </c>
      <c r="V1322" s="11">
        <f>(P1322/(1+((($T1322/1.645)^2)*((P1322-1)/0.25))))+1</f>
        <v>66.720958498021076</v>
      </c>
      <c r="W1322" s="11">
        <f>(Q1322/(1+((($T1322/1.645)^2)*((Q1322-1)/0.25))))+1</f>
        <v>61.656206220229748</v>
      </c>
      <c r="X1322" s="11">
        <f>Q1322/W1322</f>
        <v>9.3745631694470841</v>
      </c>
    </row>
    <row r="1323" spans="1:24">
      <c r="A1323" s="9" t="s">
        <v>20</v>
      </c>
      <c r="B1323" s="10" t="s">
        <v>21</v>
      </c>
      <c r="C1323" s="9" t="s">
        <v>4807</v>
      </c>
      <c r="D1323" s="10" t="s">
        <v>4808</v>
      </c>
      <c r="E1323" s="9" t="s">
        <v>24</v>
      </c>
      <c r="F1323" s="9">
        <v>87</v>
      </c>
      <c r="G1323" s="9">
        <v>1103021</v>
      </c>
      <c r="H1323" s="11">
        <v>720871103021</v>
      </c>
      <c r="I1323" s="20" t="s">
        <v>4832</v>
      </c>
      <c r="J1323" s="20" t="s">
        <v>4833</v>
      </c>
      <c r="K1323" s="10" t="s">
        <v>4834</v>
      </c>
      <c r="L1323" s="10" t="s">
        <v>28</v>
      </c>
      <c r="M1323" s="10" t="s">
        <v>226</v>
      </c>
      <c r="N1323" s="10" t="s">
        <v>581</v>
      </c>
      <c r="O1323" s="10" t="s">
        <v>347</v>
      </c>
      <c r="P1323" s="10" t="s">
        <v>595</v>
      </c>
      <c r="Q1323" s="10">
        <v>594</v>
      </c>
      <c r="R1323" s="12">
        <v>0.4854</v>
      </c>
      <c r="S1323" s="10" t="s">
        <v>4835</v>
      </c>
      <c r="T1323" s="14">
        <v>0.1</v>
      </c>
      <c r="U1323" s="17">
        <v>0.9</v>
      </c>
      <c r="V1323" s="11">
        <f>(P1323/(1+((($T1323/1.645)^2)*((P1323-1)/0.25))))+1</f>
        <v>66.530410055013135</v>
      </c>
      <c r="W1323" s="11">
        <f>(Q1323/(1+((($T1323/1.645)^2)*((Q1323-1)/0.25))))+1</f>
        <v>61.825600899113653</v>
      </c>
      <c r="X1323" s="11">
        <f>Q1323/W1323</f>
        <v>9.6076704692168349</v>
      </c>
    </row>
    <row r="1324" spans="1:24">
      <c r="A1324" s="9" t="s">
        <v>20</v>
      </c>
      <c r="B1324" s="10" t="s">
        <v>21</v>
      </c>
      <c r="C1324" s="9" t="s">
        <v>4807</v>
      </c>
      <c r="D1324" s="10" t="s">
        <v>4808</v>
      </c>
      <c r="E1324" s="9" t="s">
        <v>24</v>
      </c>
      <c r="F1324" s="9">
        <v>87</v>
      </c>
      <c r="G1324" s="9">
        <v>1103022</v>
      </c>
      <c r="H1324" s="11">
        <v>720871103022</v>
      </c>
      <c r="I1324" s="20" t="s">
        <v>4836</v>
      </c>
      <c r="J1324" s="20" t="s">
        <v>4837</v>
      </c>
      <c r="K1324" s="10" t="s">
        <v>4834</v>
      </c>
      <c r="L1324" s="10" t="s">
        <v>36</v>
      </c>
      <c r="M1324" s="10" t="s">
        <v>997</v>
      </c>
      <c r="N1324" s="10" t="s">
        <v>220</v>
      </c>
      <c r="O1324" s="10" t="s">
        <v>433</v>
      </c>
      <c r="P1324" s="10" t="s">
        <v>414</v>
      </c>
      <c r="Q1324" s="10">
        <v>440</v>
      </c>
      <c r="R1324" s="12">
        <v>0.31969999999999998</v>
      </c>
      <c r="S1324" s="10" t="s">
        <v>2204</v>
      </c>
      <c r="T1324" s="14">
        <v>0.1</v>
      </c>
      <c r="U1324" s="17">
        <v>0.9</v>
      </c>
      <c r="V1324" s="11">
        <f>(P1324/(1+((($T1324/1.645)^2)*((P1324-1)/0.25))))+1</f>
        <v>65.71634939789908</v>
      </c>
      <c r="W1324" s="11">
        <f>(Q1324/(1+((($T1324/1.645)^2)*((Q1324-1)/0.25))))+1</f>
        <v>59.751087102675534</v>
      </c>
      <c r="X1324" s="11">
        <f>Q1324/W1324</f>
        <v>7.3638827565414733</v>
      </c>
    </row>
    <row r="1325" spans="1:24">
      <c r="A1325" s="9" t="s">
        <v>20</v>
      </c>
      <c r="B1325" s="10" t="s">
        <v>21</v>
      </c>
      <c r="C1325" s="9" t="s">
        <v>4807</v>
      </c>
      <c r="D1325" s="10" t="s">
        <v>4808</v>
      </c>
      <c r="E1325" s="9" t="s">
        <v>24</v>
      </c>
      <c r="F1325" s="9">
        <v>87</v>
      </c>
      <c r="G1325" s="9">
        <v>1103023</v>
      </c>
      <c r="H1325" s="11">
        <v>720871103023</v>
      </c>
      <c r="I1325" s="20" t="s">
        <v>4838</v>
      </c>
      <c r="J1325" s="20" t="s">
        <v>4839</v>
      </c>
      <c r="K1325" s="10" t="s">
        <v>4834</v>
      </c>
      <c r="L1325" s="10" t="s">
        <v>133</v>
      </c>
      <c r="M1325" s="10" t="s">
        <v>245</v>
      </c>
      <c r="N1325" s="10" t="s">
        <v>646</v>
      </c>
      <c r="O1325" s="10" t="s">
        <v>361</v>
      </c>
      <c r="P1325" s="10" t="s">
        <v>70</v>
      </c>
      <c r="Q1325" s="10">
        <v>234</v>
      </c>
      <c r="R1325" s="12">
        <v>0.45240000000000002</v>
      </c>
      <c r="S1325" s="10" t="s">
        <v>4840</v>
      </c>
      <c r="T1325" s="14">
        <v>0.1</v>
      </c>
      <c r="U1325" s="17">
        <v>0.9</v>
      </c>
      <c r="V1325" s="11">
        <f>(P1325/(1+((($T1325/1.645)^2)*((P1325-1)/0.25))))+1</f>
        <v>63.677423290807297</v>
      </c>
      <c r="W1325" s="11">
        <f>(Q1325/(1+((($T1325/1.645)^2)*((Q1325-1)/0.25))))+1</f>
        <v>53.653295665026462</v>
      </c>
      <c r="X1325" s="11">
        <f>Q1325/W1325</f>
        <v>4.3613350699075752</v>
      </c>
    </row>
    <row r="1326" spans="1:24">
      <c r="A1326" s="9" t="s">
        <v>20</v>
      </c>
      <c r="B1326" s="10" t="s">
        <v>21</v>
      </c>
      <c r="C1326" s="9" t="s">
        <v>4807</v>
      </c>
      <c r="D1326" s="10" t="s">
        <v>4808</v>
      </c>
      <c r="E1326" s="9" t="s">
        <v>24</v>
      </c>
      <c r="F1326" s="9">
        <v>87</v>
      </c>
      <c r="G1326" s="9">
        <v>1103031</v>
      </c>
      <c r="H1326" s="11">
        <v>720871103031</v>
      </c>
      <c r="I1326" s="20" t="s">
        <v>4841</v>
      </c>
      <c r="J1326" s="20" t="s">
        <v>4842</v>
      </c>
      <c r="K1326" s="10" t="s">
        <v>4843</v>
      </c>
      <c r="L1326" s="10" t="s">
        <v>28</v>
      </c>
      <c r="M1326" s="10" t="s">
        <v>801</v>
      </c>
      <c r="N1326" s="10" t="s">
        <v>76</v>
      </c>
      <c r="O1326" s="10" t="s">
        <v>128</v>
      </c>
      <c r="P1326" s="10" t="s">
        <v>3763</v>
      </c>
      <c r="Q1326" s="10">
        <v>632</v>
      </c>
      <c r="R1326" s="12">
        <v>0.39860000000000001</v>
      </c>
      <c r="S1326" s="10" t="s">
        <v>4844</v>
      </c>
      <c r="T1326" s="14">
        <v>0.1</v>
      </c>
      <c r="U1326" s="17">
        <v>0.9</v>
      </c>
      <c r="V1326" s="11">
        <f>(P1326/(1+((($T1326/1.645)^2)*((P1326-1)/0.25))))+1</f>
        <v>66.588587111395526</v>
      </c>
      <c r="W1326" s="11">
        <f>(Q1326/(1+((($T1326/1.645)^2)*((Q1326-1)/0.25))))+1</f>
        <v>62.196817794301694</v>
      </c>
      <c r="X1326" s="11">
        <f>Q1326/W1326</f>
        <v>10.161291564628925</v>
      </c>
    </row>
    <row r="1327" spans="1:24">
      <c r="A1327" s="9" t="s">
        <v>20</v>
      </c>
      <c r="B1327" s="10" t="s">
        <v>21</v>
      </c>
      <c r="C1327" s="9" t="s">
        <v>4807</v>
      </c>
      <c r="D1327" s="10" t="s">
        <v>4808</v>
      </c>
      <c r="E1327" s="9" t="s">
        <v>24</v>
      </c>
      <c r="F1327" s="9">
        <v>87</v>
      </c>
      <c r="G1327" s="9">
        <v>1103032</v>
      </c>
      <c r="H1327" s="11">
        <v>720871103032</v>
      </c>
      <c r="I1327" s="20" t="s">
        <v>4845</v>
      </c>
      <c r="J1327" s="20" t="s">
        <v>4846</v>
      </c>
      <c r="K1327" s="10" t="s">
        <v>4843</v>
      </c>
      <c r="L1327" s="10" t="s">
        <v>36</v>
      </c>
      <c r="M1327" s="10" t="s">
        <v>488</v>
      </c>
      <c r="N1327" s="10" t="s">
        <v>1024</v>
      </c>
      <c r="O1327" s="10" t="s">
        <v>789</v>
      </c>
      <c r="P1327" s="10" t="s">
        <v>581</v>
      </c>
      <c r="Q1327" s="10">
        <v>262</v>
      </c>
      <c r="R1327" s="12">
        <v>0.215</v>
      </c>
      <c r="S1327" s="10" t="s">
        <v>3661</v>
      </c>
      <c r="T1327" s="14">
        <v>0.1</v>
      </c>
      <c r="U1327" s="17">
        <v>0.9</v>
      </c>
      <c r="V1327" s="11">
        <f>(P1327/(1+((($T1327/1.645)^2)*((P1327-1)/0.25))))+1</f>
        <v>64.423414766198619</v>
      </c>
      <c r="W1327" s="11">
        <f>(Q1327/(1+((($T1327/1.645)^2)*((Q1327-1)/0.25))))+1</f>
        <v>54.931020974020662</v>
      </c>
      <c r="X1327" s="11">
        <f>Q1327/W1327</f>
        <v>4.7696182476548454</v>
      </c>
    </row>
    <row r="1328" spans="1:24">
      <c r="A1328" s="9" t="s">
        <v>20</v>
      </c>
      <c r="B1328" s="10" t="s">
        <v>21</v>
      </c>
      <c r="C1328" s="9" t="s">
        <v>4807</v>
      </c>
      <c r="D1328" s="10" t="s">
        <v>4808</v>
      </c>
      <c r="E1328" s="9" t="s">
        <v>24</v>
      </c>
      <c r="F1328" s="9">
        <v>87</v>
      </c>
      <c r="G1328" s="9">
        <v>1103041</v>
      </c>
      <c r="H1328" s="11">
        <v>720871103041</v>
      </c>
      <c r="I1328" s="20" t="s">
        <v>4847</v>
      </c>
      <c r="J1328" s="20" t="s">
        <v>4848</v>
      </c>
      <c r="K1328" s="10" t="s">
        <v>4849</v>
      </c>
      <c r="L1328" s="10" t="s">
        <v>28</v>
      </c>
      <c r="M1328" s="10" t="s">
        <v>320</v>
      </c>
      <c r="N1328" s="10" t="s">
        <v>120</v>
      </c>
      <c r="O1328" s="10" t="s">
        <v>385</v>
      </c>
      <c r="P1328" s="10" t="s">
        <v>1577</v>
      </c>
      <c r="Q1328" s="10">
        <v>419</v>
      </c>
      <c r="R1328" s="12">
        <v>0.30030000000000001</v>
      </c>
      <c r="S1328" s="10" t="s">
        <v>4850</v>
      </c>
      <c r="T1328" s="14">
        <v>0.1</v>
      </c>
      <c r="U1328" s="17">
        <v>0.9</v>
      </c>
      <c r="V1328" s="11">
        <f>(P1328/(1+((($T1328/1.645)^2)*((P1328-1)/0.25))))+1</f>
        <v>65.969356744359416</v>
      </c>
      <c r="W1328" s="11">
        <f>(Q1328/(1+((($T1328/1.645)^2)*((Q1328-1)/0.25))))+1</f>
        <v>59.366262526687777</v>
      </c>
      <c r="X1328" s="11">
        <f>Q1328/W1328</f>
        <v>7.0578807249595821</v>
      </c>
    </row>
    <row r="1329" spans="1:24">
      <c r="A1329" s="9" t="s">
        <v>20</v>
      </c>
      <c r="B1329" s="10" t="s">
        <v>21</v>
      </c>
      <c r="C1329" s="9" t="s">
        <v>4807</v>
      </c>
      <c r="D1329" s="10" t="s">
        <v>4808</v>
      </c>
      <c r="E1329" s="9" t="s">
        <v>24</v>
      </c>
      <c r="F1329" s="9">
        <v>87</v>
      </c>
      <c r="G1329" s="9">
        <v>1103042</v>
      </c>
      <c r="H1329" s="11">
        <v>720871103042</v>
      </c>
      <c r="I1329" s="20" t="s">
        <v>4851</v>
      </c>
      <c r="J1329" s="20" t="s">
        <v>4852</v>
      </c>
      <c r="K1329" s="10" t="s">
        <v>4849</v>
      </c>
      <c r="L1329" s="10" t="s">
        <v>36</v>
      </c>
      <c r="M1329" s="10" t="s">
        <v>1393</v>
      </c>
      <c r="N1329" s="10" t="s">
        <v>319</v>
      </c>
      <c r="O1329" s="10" t="s">
        <v>551</v>
      </c>
      <c r="P1329" s="10" t="s">
        <v>671</v>
      </c>
      <c r="Q1329" s="10">
        <v>297</v>
      </c>
      <c r="R1329" s="12">
        <v>0.3926</v>
      </c>
      <c r="S1329" s="10" t="s">
        <v>4853</v>
      </c>
      <c r="T1329" s="14">
        <v>0.1</v>
      </c>
      <c r="U1329" s="17">
        <v>0.9</v>
      </c>
      <c r="V1329" s="11">
        <f>(P1329/(1+((($T1329/1.645)^2)*((P1329-1)/0.25))))+1</f>
        <v>62.571001676159845</v>
      </c>
      <c r="W1329" s="11">
        <f>(Q1329/(1+((($T1329/1.645)^2)*((Q1329-1)/0.25))))+1</f>
        <v>56.251481074726591</v>
      </c>
      <c r="X1329" s="11">
        <f>Q1329/W1329</f>
        <v>5.2798609801127547</v>
      </c>
    </row>
    <row r="1330" spans="1:24">
      <c r="A1330" s="9" t="s">
        <v>20</v>
      </c>
      <c r="B1330" s="10" t="s">
        <v>21</v>
      </c>
      <c r="C1330" s="9" t="s">
        <v>4807</v>
      </c>
      <c r="D1330" s="10" t="s">
        <v>4808</v>
      </c>
      <c r="E1330" s="9" t="s">
        <v>24</v>
      </c>
      <c r="F1330" s="9">
        <v>87</v>
      </c>
      <c r="G1330" s="9">
        <v>1103043</v>
      </c>
      <c r="H1330" s="11">
        <v>720871103043</v>
      </c>
      <c r="I1330" s="20" t="s">
        <v>4854</v>
      </c>
      <c r="J1330" s="20" t="s">
        <v>4855</v>
      </c>
      <c r="K1330" s="10" t="s">
        <v>4849</v>
      </c>
      <c r="L1330" s="10" t="s">
        <v>133</v>
      </c>
      <c r="M1330" s="10" t="s">
        <v>156</v>
      </c>
      <c r="N1330" s="10" t="s">
        <v>221</v>
      </c>
      <c r="O1330" s="10" t="s">
        <v>668</v>
      </c>
      <c r="P1330" s="10" t="s">
        <v>347</v>
      </c>
      <c r="Q1330" s="10">
        <v>460</v>
      </c>
      <c r="R1330" s="12">
        <v>0.37130000000000002</v>
      </c>
      <c r="S1330" s="10" t="s">
        <v>4856</v>
      </c>
      <c r="T1330" s="14">
        <v>0.1</v>
      </c>
      <c r="U1330" s="17">
        <v>0.9</v>
      </c>
      <c r="V1330" s="11">
        <f>(P1330/(1+((($T1330/1.645)^2)*((P1330-1)/0.25))))+1</f>
        <v>65.835431494306064</v>
      </c>
      <c r="W1330" s="11">
        <f>(Q1330/(1+((($T1330/1.645)^2)*((Q1330-1)/0.25))))+1</f>
        <v>60.089054532119839</v>
      </c>
      <c r="X1330" s="11">
        <f>Q1330/W1330</f>
        <v>7.6553043408947774</v>
      </c>
    </row>
    <row r="1331" spans="1:24">
      <c r="A1331" s="9" t="s">
        <v>20</v>
      </c>
      <c r="B1331" s="10" t="s">
        <v>21</v>
      </c>
      <c r="C1331" s="9" t="s">
        <v>4807</v>
      </c>
      <c r="D1331" s="10" t="s">
        <v>4808</v>
      </c>
      <c r="E1331" s="9" t="s">
        <v>24</v>
      </c>
      <c r="F1331" s="9">
        <v>87</v>
      </c>
      <c r="G1331" s="9">
        <v>1104001</v>
      </c>
      <c r="H1331" s="11">
        <v>720871104001</v>
      </c>
      <c r="I1331" s="20" t="s">
        <v>4857</v>
      </c>
      <c r="J1331" s="20" t="s">
        <v>4858</v>
      </c>
      <c r="K1331" s="10" t="s">
        <v>4859</v>
      </c>
      <c r="L1331" s="10" t="s">
        <v>28</v>
      </c>
      <c r="M1331" s="10" t="s">
        <v>711</v>
      </c>
      <c r="N1331" s="10" t="s">
        <v>256</v>
      </c>
      <c r="O1331" s="10" t="s">
        <v>1133</v>
      </c>
      <c r="P1331" s="10" t="s">
        <v>650</v>
      </c>
      <c r="Q1331" s="10">
        <v>540</v>
      </c>
      <c r="R1331" s="12">
        <v>0.75950000000000006</v>
      </c>
      <c r="S1331" s="10" t="s">
        <v>1353</v>
      </c>
      <c r="T1331" s="14">
        <v>0.1</v>
      </c>
      <c r="U1331" s="17">
        <v>0.9</v>
      </c>
      <c r="V1331" s="11">
        <f>(P1331/(1+((($T1331/1.645)^2)*((P1331-1)/0.25))))+1</f>
        <v>66.105565396111885</v>
      </c>
      <c r="W1331" s="11">
        <f>(Q1331/(1+((($T1331/1.645)^2)*((Q1331-1)/0.25))))+1</f>
        <v>61.218082689686497</v>
      </c>
      <c r="X1331" s="11">
        <f>Q1331/W1331</f>
        <v>8.820923104326079</v>
      </c>
    </row>
    <row r="1332" spans="1:24">
      <c r="A1332" s="9" t="s">
        <v>20</v>
      </c>
      <c r="B1332" s="10" t="s">
        <v>21</v>
      </c>
      <c r="C1332" s="9" t="s">
        <v>4807</v>
      </c>
      <c r="D1332" s="10" t="s">
        <v>4808</v>
      </c>
      <c r="E1332" s="9" t="s">
        <v>24</v>
      </c>
      <c r="F1332" s="9">
        <v>87</v>
      </c>
      <c r="G1332" s="9">
        <v>1104002</v>
      </c>
      <c r="H1332" s="11">
        <v>720871104002</v>
      </c>
      <c r="I1332" s="20" t="s">
        <v>4860</v>
      </c>
      <c r="J1332" s="20" t="s">
        <v>4861</v>
      </c>
      <c r="K1332" s="10" t="s">
        <v>4859</v>
      </c>
      <c r="L1332" s="10" t="s">
        <v>36</v>
      </c>
      <c r="M1332" s="10" t="s">
        <v>299</v>
      </c>
      <c r="N1332" s="10" t="s">
        <v>275</v>
      </c>
      <c r="O1332" s="10" t="s">
        <v>688</v>
      </c>
      <c r="P1332" s="10" t="s">
        <v>52</v>
      </c>
      <c r="Q1332" s="10">
        <v>270</v>
      </c>
      <c r="R1332" s="12">
        <v>0.50560000000000005</v>
      </c>
      <c r="S1332" s="10" t="s">
        <v>4862</v>
      </c>
      <c r="T1332" s="14">
        <v>0.1</v>
      </c>
      <c r="U1332" s="17">
        <v>0.9</v>
      </c>
      <c r="V1332" s="11">
        <f>(P1332/(1+((($T1332/1.645)^2)*((P1332-1)/0.25))))+1</f>
        <v>59.838055997683959</v>
      </c>
      <c r="W1332" s="11">
        <f>(Q1332/(1+((($T1332/1.645)^2)*((Q1332-1)/0.25))))+1</f>
        <v>55.25704690136844</v>
      </c>
      <c r="X1332" s="11">
        <f>Q1332/W1332</f>
        <v>4.8862546071623933</v>
      </c>
    </row>
    <row r="1333" spans="1:24">
      <c r="A1333" s="9" t="s">
        <v>20</v>
      </c>
      <c r="B1333" s="10" t="s">
        <v>21</v>
      </c>
      <c r="C1333" s="9" t="s">
        <v>4807</v>
      </c>
      <c r="D1333" s="10" t="s">
        <v>4808</v>
      </c>
      <c r="E1333" s="9" t="s">
        <v>24</v>
      </c>
      <c r="F1333" s="9">
        <v>87</v>
      </c>
      <c r="G1333" s="9">
        <v>1105001</v>
      </c>
      <c r="H1333" s="11">
        <v>720871105001</v>
      </c>
      <c r="I1333" s="20" t="s">
        <v>4863</v>
      </c>
      <c r="J1333" s="20" t="s">
        <v>4864</v>
      </c>
      <c r="K1333" s="10" t="s">
        <v>4865</v>
      </c>
      <c r="L1333" s="10" t="s">
        <v>28</v>
      </c>
      <c r="M1333" s="10" t="s">
        <v>646</v>
      </c>
      <c r="N1333" s="10" t="s">
        <v>92</v>
      </c>
      <c r="O1333" s="10" t="s">
        <v>468</v>
      </c>
      <c r="P1333" s="10" t="s">
        <v>1168</v>
      </c>
      <c r="Q1333" s="10">
        <v>174</v>
      </c>
      <c r="R1333" s="12">
        <v>0.81689999999999996</v>
      </c>
      <c r="S1333" s="10" t="s">
        <v>4866</v>
      </c>
      <c r="T1333" s="14">
        <v>0.1</v>
      </c>
      <c r="U1333" s="17">
        <v>0.9</v>
      </c>
      <c r="V1333" s="11">
        <f>(P1333/(1+((($T1333/1.645)^2)*((P1333-1)/0.25))))+1</f>
        <v>62.844981776715876</v>
      </c>
      <c r="W1333" s="11">
        <f>(Q1333/(1+((($T1333/1.645)^2)*((Q1333-1)/0.25))))+1</f>
        <v>49.914100056877054</v>
      </c>
      <c r="X1333" s="11">
        <f>Q1333/W1333</f>
        <v>3.4859889250077076</v>
      </c>
    </row>
    <row r="1334" spans="1:24">
      <c r="A1334" s="9" t="s">
        <v>20</v>
      </c>
      <c r="B1334" s="10" t="s">
        <v>21</v>
      </c>
      <c r="C1334" s="9" t="s">
        <v>4807</v>
      </c>
      <c r="D1334" s="10" t="s">
        <v>4808</v>
      </c>
      <c r="E1334" s="9" t="s">
        <v>24</v>
      </c>
      <c r="F1334" s="9">
        <v>87</v>
      </c>
      <c r="G1334" s="9">
        <v>1105002</v>
      </c>
      <c r="H1334" s="11">
        <v>720871105002</v>
      </c>
      <c r="I1334" s="20" t="s">
        <v>4867</v>
      </c>
      <c r="J1334" s="20" t="s">
        <v>4868</v>
      </c>
      <c r="K1334" s="10" t="s">
        <v>4865</v>
      </c>
      <c r="L1334" s="10" t="s">
        <v>36</v>
      </c>
      <c r="M1334" s="10" t="s">
        <v>1393</v>
      </c>
      <c r="N1334" s="10" t="s">
        <v>148</v>
      </c>
      <c r="O1334" s="10" t="s">
        <v>220</v>
      </c>
      <c r="P1334" s="10" t="s">
        <v>718</v>
      </c>
      <c r="Q1334" s="10">
        <v>158</v>
      </c>
      <c r="R1334" s="12">
        <v>0.49180000000000001</v>
      </c>
      <c r="S1334" s="10" t="s">
        <v>4869</v>
      </c>
      <c r="T1334" s="14">
        <v>0.1</v>
      </c>
      <c r="U1334" s="17">
        <v>0.9</v>
      </c>
      <c r="V1334" s="11">
        <f>(P1334/(1+((($T1334/1.645)^2)*((P1334-1)/0.25))))+1</f>
        <v>61.986984605238483</v>
      </c>
      <c r="W1334" s="11">
        <f>(Q1334/(1+((($T1334/1.645)^2)*((Q1334-1)/0.25))))+1</f>
        <v>48.579652849841835</v>
      </c>
      <c r="X1334" s="11">
        <f>Q1334/W1334</f>
        <v>3.2523904707259432</v>
      </c>
    </row>
    <row r="1335" spans="1:24">
      <c r="A1335" s="9" t="s">
        <v>20</v>
      </c>
      <c r="B1335" s="10" t="s">
        <v>21</v>
      </c>
      <c r="C1335" s="9" t="s">
        <v>4807</v>
      </c>
      <c r="D1335" s="10" t="s">
        <v>4808</v>
      </c>
      <c r="E1335" s="9" t="s">
        <v>24</v>
      </c>
      <c r="F1335" s="9">
        <v>87</v>
      </c>
      <c r="G1335" s="9">
        <v>1106001</v>
      </c>
      <c r="H1335" s="11">
        <v>720871106001</v>
      </c>
      <c r="I1335" s="20" t="s">
        <v>4870</v>
      </c>
      <c r="J1335" s="20" t="s">
        <v>4871</v>
      </c>
      <c r="K1335" s="10" t="s">
        <v>4872</v>
      </c>
      <c r="L1335" s="10" t="s">
        <v>28</v>
      </c>
      <c r="M1335" s="10" t="s">
        <v>245</v>
      </c>
      <c r="N1335" s="10" t="s">
        <v>1013</v>
      </c>
      <c r="O1335" s="10" t="s">
        <v>1049</v>
      </c>
      <c r="P1335" s="10" t="s">
        <v>352</v>
      </c>
      <c r="Q1335" s="10">
        <v>230</v>
      </c>
      <c r="R1335" s="12">
        <v>0.40740000000000004</v>
      </c>
      <c r="S1335" s="10" t="s">
        <v>4873</v>
      </c>
      <c r="T1335" s="14">
        <v>0.1</v>
      </c>
      <c r="U1335" s="17">
        <v>0.9</v>
      </c>
      <c r="V1335" s="11">
        <f>(P1335/(1+((($T1335/1.645)^2)*((P1335-1)/0.25))))+1</f>
        <v>63.507234566792214</v>
      </c>
      <c r="W1335" s="11">
        <f>(Q1335/(1+((($T1335/1.645)^2)*((Q1335-1)/0.25))))+1</f>
        <v>53.451073548218538</v>
      </c>
      <c r="X1335" s="11">
        <f>Q1335/W1335</f>
        <v>4.3030005710271766</v>
      </c>
    </row>
    <row r="1336" spans="1:24">
      <c r="A1336" s="9" t="s">
        <v>20</v>
      </c>
      <c r="B1336" s="10" t="s">
        <v>21</v>
      </c>
      <c r="C1336" s="9" t="s">
        <v>4807</v>
      </c>
      <c r="D1336" s="10" t="s">
        <v>4808</v>
      </c>
      <c r="E1336" s="9" t="s">
        <v>24</v>
      </c>
      <c r="F1336" s="9">
        <v>87</v>
      </c>
      <c r="G1336" s="9">
        <v>1106002</v>
      </c>
      <c r="H1336" s="11">
        <v>720871106002</v>
      </c>
      <c r="I1336" s="20" t="s">
        <v>4874</v>
      </c>
      <c r="J1336" s="20" t="s">
        <v>4875</v>
      </c>
      <c r="K1336" s="10" t="s">
        <v>4872</v>
      </c>
      <c r="L1336" s="10" t="s">
        <v>36</v>
      </c>
      <c r="M1336" s="10" t="s">
        <v>1276</v>
      </c>
      <c r="N1336" s="10" t="s">
        <v>489</v>
      </c>
      <c r="O1336" s="10" t="s">
        <v>441</v>
      </c>
      <c r="P1336" s="10" t="s">
        <v>904</v>
      </c>
      <c r="Q1336" s="10">
        <v>452</v>
      </c>
      <c r="R1336" s="12">
        <v>0.49840000000000001</v>
      </c>
      <c r="S1336" s="10" t="s">
        <v>4876</v>
      </c>
      <c r="T1336" s="14">
        <v>0.1</v>
      </c>
      <c r="U1336" s="17">
        <v>0.9</v>
      </c>
      <c r="V1336" s="11">
        <f>(P1336/(1+((($T1336/1.645)^2)*((P1336-1)/0.25))))+1</f>
        <v>65.937084397630201</v>
      </c>
      <c r="W1336" s="11">
        <f>(Q1336/(1+((($T1336/1.645)^2)*((Q1336-1)/0.25))))+1</f>
        <v>59.956995376222665</v>
      </c>
      <c r="X1336" s="11">
        <f>Q1336/W1336</f>
        <v>7.5387366755748246</v>
      </c>
    </row>
    <row r="1337" spans="1:24">
      <c r="A1337" s="9" t="s">
        <v>20</v>
      </c>
      <c r="B1337" s="10" t="s">
        <v>21</v>
      </c>
      <c r="C1337" s="9" t="s">
        <v>4877</v>
      </c>
      <c r="D1337" s="10" t="s">
        <v>4878</v>
      </c>
      <c r="E1337" s="9" t="s">
        <v>24</v>
      </c>
      <c r="F1337" s="9">
        <v>89</v>
      </c>
      <c r="G1337" s="9">
        <v>1401011</v>
      </c>
      <c r="H1337" s="11">
        <v>720891401011</v>
      </c>
      <c r="I1337" s="20" t="s">
        <v>4879</v>
      </c>
      <c r="J1337" s="20" t="s">
        <v>4880</v>
      </c>
      <c r="K1337" s="10" t="s">
        <v>4881</v>
      </c>
      <c r="L1337" s="10" t="s">
        <v>28</v>
      </c>
      <c r="M1337" s="10" t="s">
        <v>1537</v>
      </c>
      <c r="N1337" s="10" t="s">
        <v>184</v>
      </c>
      <c r="O1337" s="10" t="s">
        <v>142</v>
      </c>
      <c r="P1337" s="10" t="s">
        <v>2365</v>
      </c>
      <c r="Q1337" s="10">
        <v>694</v>
      </c>
      <c r="R1337" s="12">
        <v>0.44229999999999997</v>
      </c>
      <c r="S1337" s="10" t="s">
        <v>4882</v>
      </c>
      <c r="T1337" s="14">
        <v>0.1</v>
      </c>
      <c r="U1337" s="17">
        <v>0.9</v>
      </c>
      <c r="V1337" s="11">
        <f>(P1337/(1+((($T1337/1.645)^2)*((P1337-1)/0.25))))+1</f>
        <v>66.550163758017206</v>
      </c>
      <c r="W1337" s="11">
        <f>(Q1337/(1+((($T1337/1.645)^2)*((Q1337-1)/0.25))))+1</f>
        <v>62.722862253613471</v>
      </c>
      <c r="X1337" s="11">
        <f>Q1337/W1337</f>
        <v>11.064546085187919</v>
      </c>
    </row>
    <row r="1338" spans="1:24">
      <c r="A1338" s="9" t="s">
        <v>20</v>
      </c>
      <c r="B1338" s="10" t="s">
        <v>21</v>
      </c>
      <c r="C1338" s="9" t="s">
        <v>4877</v>
      </c>
      <c r="D1338" s="10" t="s">
        <v>4878</v>
      </c>
      <c r="E1338" s="9" t="s">
        <v>24</v>
      </c>
      <c r="F1338" s="9">
        <v>89</v>
      </c>
      <c r="G1338" s="9">
        <v>1401012</v>
      </c>
      <c r="H1338" s="11">
        <v>720891401012</v>
      </c>
      <c r="I1338" s="20" t="s">
        <v>4883</v>
      </c>
      <c r="J1338" s="20" t="s">
        <v>4884</v>
      </c>
      <c r="K1338" s="10" t="s">
        <v>4881</v>
      </c>
      <c r="L1338" s="10" t="s">
        <v>36</v>
      </c>
      <c r="M1338" s="10" t="s">
        <v>955</v>
      </c>
      <c r="N1338" s="10" t="s">
        <v>783</v>
      </c>
      <c r="O1338" s="10" t="s">
        <v>564</v>
      </c>
      <c r="P1338" s="10" t="s">
        <v>1816</v>
      </c>
      <c r="Q1338" s="10">
        <v>636</v>
      </c>
      <c r="R1338" s="12">
        <v>0.36259999999999998</v>
      </c>
      <c r="S1338" s="10" t="s">
        <v>4885</v>
      </c>
      <c r="T1338" s="14">
        <v>0.1</v>
      </c>
      <c r="U1338" s="17">
        <v>0.9</v>
      </c>
      <c r="V1338" s="11">
        <f>(P1338/(1+((($T1338/1.645)^2)*((P1338-1)/0.25))))+1</f>
        <v>66.188934775702648</v>
      </c>
      <c r="W1338" s="11">
        <f>(Q1338/(1+((($T1338/1.645)^2)*((Q1338-1)/0.25))))+1</f>
        <v>62.233557573509593</v>
      </c>
      <c r="X1338" s="11">
        <f>Q1338/W1338</f>
        <v>10.219566818894513</v>
      </c>
    </row>
    <row r="1339" spans="1:24">
      <c r="A1339" s="9" t="s">
        <v>20</v>
      </c>
      <c r="B1339" s="10" t="s">
        <v>21</v>
      </c>
      <c r="C1339" s="9" t="s">
        <v>4877</v>
      </c>
      <c r="D1339" s="10" t="s">
        <v>4878</v>
      </c>
      <c r="E1339" s="9" t="s">
        <v>24</v>
      </c>
      <c r="F1339" s="9">
        <v>89</v>
      </c>
      <c r="G1339" s="9">
        <v>1401021</v>
      </c>
      <c r="H1339" s="11">
        <v>720891401021</v>
      </c>
      <c r="I1339" s="20" t="s">
        <v>4886</v>
      </c>
      <c r="J1339" s="20" t="s">
        <v>4887</v>
      </c>
      <c r="K1339" s="10" t="s">
        <v>4888</v>
      </c>
      <c r="L1339" s="10" t="s">
        <v>28</v>
      </c>
      <c r="M1339" s="10" t="s">
        <v>178</v>
      </c>
      <c r="N1339" s="10" t="s">
        <v>428</v>
      </c>
      <c r="O1339" s="10" t="s">
        <v>668</v>
      </c>
      <c r="P1339" s="10" t="s">
        <v>235</v>
      </c>
      <c r="Q1339" s="10">
        <v>404</v>
      </c>
      <c r="R1339" s="12">
        <v>0.51629999999999998</v>
      </c>
      <c r="S1339" s="10" t="s">
        <v>3835</v>
      </c>
      <c r="T1339" s="14">
        <v>0.1</v>
      </c>
      <c r="U1339" s="17">
        <v>0.9</v>
      </c>
      <c r="V1339" s="11">
        <f>(P1339/(1+((($T1339/1.645)^2)*((P1339-1)/0.25))))+1</f>
        <v>65.173237683049734</v>
      </c>
      <c r="W1339" s="11">
        <f>(Q1339/(1+((($T1339/1.645)^2)*((Q1339-1)/0.25))))+1</f>
        <v>59.070362702694808</v>
      </c>
      <c r="X1339" s="11">
        <f>Q1339/W1339</f>
        <v>6.8393011573902083</v>
      </c>
    </row>
    <row r="1340" spans="1:24">
      <c r="A1340" s="9" t="s">
        <v>20</v>
      </c>
      <c r="B1340" s="10" t="s">
        <v>21</v>
      </c>
      <c r="C1340" s="9" t="s">
        <v>4877</v>
      </c>
      <c r="D1340" s="10" t="s">
        <v>4878</v>
      </c>
      <c r="E1340" s="9" t="s">
        <v>24</v>
      </c>
      <c r="F1340" s="9">
        <v>89</v>
      </c>
      <c r="G1340" s="9">
        <v>1401022</v>
      </c>
      <c r="H1340" s="11">
        <v>720891401022</v>
      </c>
      <c r="I1340" s="20" t="s">
        <v>4889</v>
      </c>
      <c r="J1340" s="20" t="s">
        <v>4890</v>
      </c>
      <c r="K1340" s="10" t="s">
        <v>4888</v>
      </c>
      <c r="L1340" s="10" t="s">
        <v>36</v>
      </c>
      <c r="M1340" s="10" t="s">
        <v>275</v>
      </c>
      <c r="N1340" s="10" t="s">
        <v>979</v>
      </c>
      <c r="O1340" s="10" t="s">
        <v>76</v>
      </c>
      <c r="P1340" s="10" t="s">
        <v>228</v>
      </c>
      <c r="Q1340" s="10">
        <v>281</v>
      </c>
      <c r="R1340" s="12">
        <v>0.53449999999999998</v>
      </c>
      <c r="S1340" s="10" t="s">
        <v>2857</v>
      </c>
      <c r="T1340" s="14">
        <v>0.1</v>
      </c>
      <c r="U1340" s="17">
        <v>0.9</v>
      </c>
      <c r="V1340" s="11">
        <f>(P1340/(1+((($T1340/1.645)^2)*((P1340-1)/0.25))))+1</f>
        <v>64.974797224759897</v>
      </c>
      <c r="W1340" s="11">
        <f>(Q1340/(1+((($T1340/1.645)^2)*((Q1340-1)/0.25))))+1</f>
        <v>55.680832588751997</v>
      </c>
      <c r="X1340" s="11">
        <f>Q1340/W1340</f>
        <v>5.046619939673179</v>
      </c>
    </row>
    <row r="1341" spans="1:24">
      <c r="A1341" s="9" t="s">
        <v>20</v>
      </c>
      <c r="B1341" s="10" t="s">
        <v>21</v>
      </c>
      <c r="C1341" s="9" t="s">
        <v>4877</v>
      </c>
      <c r="D1341" s="10" t="s">
        <v>4878</v>
      </c>
      <c r="E1341" s="9" t="s">
        <v>24</v>
      </c>
      <c r="F1341" s="9">
        <v>89</v>
      </c>
      <c r="G1341" s="9">
        <v>1401023</v>
      </c>
      <c r="H1341" s="11">
        <v>720891401023</v>
      </c>
      <c r="I1341" s="20" t="s">
        <v>4891</v>
      </c>
      <c r="J1341" s="20" t="s">
        <v>4892</v>
      </c>
      <c r="K1341" s="10" t="s">
        <v>4888</v>
      </c>
      <c r="L1341" s="10" t="s">
        <v>133</v>
      </c>
      <c r="M1341" s="10" t="s">
        <v>380</v>
      </c>
      <c r="N1341" s="10" t="s">
        <v>856</v>
      </c>
      <c r="O1341" s="10" t="s">
        <v>69</v>
      </c>
      <c r="P1341" s="10" t="s">
        <v>472</v>
      </c>
      <c r="Q1341" s="10">
        <v>438</v>
      </c>
      <c r="R1341" s="12">
        <v>0.43430000000000002</v>
      </c>
      <c r="S1341" s="10" t="s">
        <v>4893</v>
      </c>
      <c r="T1341" s="14">
        <v>0.1</v>
      </c>
      <c r="U1341" s="17">
        <v>0.9</v>
      </c>
      <c r="V1341" s="11">
        <f>(P1341/(1+((($T1341/1.645)^2)*((P1341-1)/0.25))))+1</f>
        <v>64.383409014687317</v>
      </c>
      <c r="W1341" s="11">
        <f>(Q1341/(1+((($T1341/1.645)^2)*((Q1341-1)/0.25))))+1</f>
        <v>59.715817007063052</v>
      </c>
      <c r="X1341" s="11">
        <f>Q1341/W1341</f>
        <v>7.3347401400904282</v>
      </c>
    </row>
    <row r="1342" spans="1:24">
      <c r="A1342" s="9" t="s">
        <v>20</v>
      </c>
      <c r="B1342" s="10" t="s">
        <v>21</v>
      </c>
      <c r="C1342" s="9" t="s">
        <v>4877</v>
      </c>
      <c r="D1342" s="10" t="s">
        <v>4878</v>
      </c>
      <c r="E1342" s="9" t="s">
        <v>24</v>
      </c>
      <c r="F1342" s="9">
        <v>89</v>
      </c>
      <c r="G1342" s="9">
        <v>1402011</v>
      </c>
      <c r="H1342" s="11">
        <v>720891402011</v>
      </c>
      <c r="I1342" s="20" t="s">
        <v>4894</v>
      </c>
      <c r="J1342" s="20" t="s">
        <v>4895</v>
      </c>
      <c r="K1342" s="10" t="s">
        <v>4896</v>
      </c>
      <c r="L1342" s="10" t="s">
        <v>28</v>
      </c>
      <c r="M1342" s="10" t="s">
        <v>169</v>
      </c>
      <c r="N1342" s="10" t="s">
        <v>511</v>
      </c>
      <c r="O1342" s="10" t="s">
        <v>385</v>
      </c>
      <c r="P1342" s="10" t="s">
        <v>493</v>
      </c>
      <c r="Q1342" s="10">
        <v>475</v>
      </c>
      <c r="R1342" s="12">
        <v>0.75390000000000001</v>
      </c>
      <c r="S1342" s="10" t="s">
        <v>4084</v>
      </c>
      <c r="T1342" s="14">
        <v>0.1</v>
      </c>
      <c r="U1342" s="17">
        <v>0.9</v>
      </c>
      <c r="V1342" s="11">
        <f>(P1342/(1+((($T1342/1.645)^2)*((P1342-1)/0.25))))+1</f>
        <v>64.237221506128861</v>
      </c>
      <c r="W1342" s="11">
        <f>(Q1342/(1+((($T1342/1.645)^2)*((Q1342-1)/0.25))))+1</f>
        <v>60.326151197554694</v>
      </c>
      <c r="X1342" s="11">
        <f>Q1342/W1342</f>
        <v>7.8738654890228439</v>
      </c>
    </row>
    <row r="1343" spans="1:24">
      <c r="A1343" s="9" t="s">
        <v>20</v>
      </c>
      <c r="B1343" s="10" t="s">
        <v>21</v>
      </c>
      <c r="C1343" s="9" t="s">
        <v>4877</v>
      </c>
      <c r="D1343" s="10" t="s">
        <v>4878</v>
      </c>
      <c r="E1343" s="9" t="s">
        <v>24</v>
      </c>
      <c r="F1343" s="9">
        <v>89</v>
      </c>
      <c r="G1343" s="9">
        <v>1402012</v>
      </c>
      <c r="H1343" s="11">
        <v>720891402012</v>
      </c>
      <c r="I1343" s="20" t="s">
        <v>4897</v>
      </c>
      <c r="J1343" s="20" t="s">
        <v>4898</v>
      </c>
      <c r="K1343" s="10" t="s">
        <v>4896</v>
      </c>
      <c r="L1343" s="10" t="s">
        <v>36</v>
      </c>
      <c r="M1343" s="10" t="s">
        <v>453</v>
      </c>
      <c r="N1343" s="10" t="s">
        <v>1138</v>
      </c>
      <c r="O1343" s="10" t="s">
        <v>434</v>
      </c>
      <c r="P1343" s="10" t="s">
        <v>60</v>
      </c>
      <c r="Q1343" s="10">
        <v>422</v>
      </c>
      <c r="R1343" s="12">
        <v>0.75590000000000002</v>
      </c>
      <c r="S1343" s="10" t="s">
        <v>4899</v>
      </c>
      <c r="T1343" s="14">
        <v>0.1</v>
      </c>
      <c r="U1343" s="17">
        <v>0.9</v>
      </c>
      <c r="V1343" s="11">
        <f>(P1343/(1+((($T1343/1.645)^2)*((P1343-1)/0.25))))+1</f>
        <v>65.27730039777596</v>
      </c>
      <c r="W1343" s="11">
        <f>(Q1343/(1+((($T1343/1.645)^2)*((Q1343-1)/0.25))))+1</f>
        <v>59.423262530361022</v>
      </c>
      <c r="X1343" s="11">
        <f>Q1343/W1343</f>
        <v>7.1015959412256819</v>
      </c>
    </row>
    <row r="1344" spans="1:24">
      <c r="A1344" s="9" t="s">
        <v>20</v>
      </c>
      <c r="B1344" s="10" t="s">
        <v>21</v>
      </c>
      <c r="C1344" s="9" t="s">
        <v>4877</v>
      </c>
      <c r="D1344" s="10" t="s">
        <v>4878</v>
      </c>
      <c r="E1344" s="9" t="s">
        <v>24</v>
      </c>
      <c r="F1344" s="9">
        <v>89</v>
      </c>
      <c r="G1344" s="9">
        <v>1402021</v>
      </c>
      <c r="H1344" s="11">
        <v>720891402021</v>
      </c>
      <c r="I1344" s="20" t="s">
        <v>4900</v>
      </c>
      <c r="J1344" s="20" t="s">
        <v>4901</v>
      </c>
      <c r="K1344" s="10" t="s">
        <v>4902</v>
      </c>
      <c r="L1344" s="10" t="s">
        <v>28</v>
      </c>
      <c r="M1344" s="10" t="s">
        <v>178</v>
      </c>
      <c r="N1344" s="10" t="s">
        <v>75</v>
      </c>
      <c r="O1344" s="10" t="s">
        <v>655</v>
      </c>
      <c r="P1344" s="10" t="s">
        <v>582</v>
      </c>
      <c r="Q1344" s="10">
        <v>284</v>
      </c>
      <c r="R1344" s="12">
        <v>0.52090000000000003</v>
      </c>
      <c r="S1344" s="10" t="s">
        <v>1966</v>
      </c>
      <c r="T1344" s="14">
        <v>0.1</v>
      </c>
      <c r="U1344" s="17">
        <v>0.9</v>
      </c>
      <c r="V1344" s="11">
        <f>(P1344/(1+((($T1344/1.645)^2)*((P1344-1)/0.25))))+1</f>
        <v>64.701118610608219</v>
      </c>
      <c r="W1344" s="11">
        <f>(Q1344/(1+((($T1344/1.645)^2)*((Q1344-1)/0.25))))+1</f>
        <v>55.791795965000773</v>
      </c>
      <c r="X1344" s="11">
        <f>Q1344/W1344</f>
        <v>5.0903541477345247</v>
      </c>
    </row>
    <row r="1345" spans="1:24">
      <c r="A1345" s="9" t="s">
        <v>20</v>
      </c>
      <c r="B1345" s="10" t="s">
        <v>21</v>
      </c>
      <c r="C1345" s="9" t="s">
        <v>4877</v>
      </c>
      <c r="D1345" s="10" t="s">
        <v>4878</v>
      </c>
      <c r="E1345" s="9" t="s">
        <v>24</v>
      </c>
      <c r="F1345" s="9">
        <v>89</v>
      </c>
      <c r="G1345" s="9">
        <v>1402022</v>
      </c>
      <c r="H1345" s="11">
        <v>720891402022</v>
      </c>
      <c r="I1345" s="20" t="s">
        <v>4903</v>
      </c>
      <c r="J1345" s="20" t="s">
        <v>4904</v>
      </c>
      <c r="K1345" s="10" t="s">
        <v>4902</v>
      </c>
      <c r="L1345" s="10" t="s">
        <v>36</v>
      </c>
      <c r="M1345" s="10" t="s">
        <v>2562</v>
      </c>
      <c r="N1345" s="10" t="s">
        <v>177</v>
      </c>
      <c r="O1345" s="10" t="s">
        <v>802</v>
      </c>
      <c r="P1345" s="10" t="s">
        <v>1079</v>
      </c>
      <c r="Q1345" s="10">
        <v>373</v>
      </c>
      <c r="R1345" s="12">
        <v>0.28920000000000001</v>
      </c>
      <c r="S1345" s="10" t="s">
        <v>4905</v>
      </c>
      <c r="T1345" s="14">
        <v>0.1</v>
      </c>
      <c r="U1345" s="17">
        <v>0.9</v>
      </c>
      <c r="V1345" s="11">
        <f>(P1345/(1+((($T1345/1.645)^2)*((P1345-1)/0.25))))+1</f>
        <v>65.213004987513344</v>
      </c>
      <c r="W1345" s="11">
        <f>(Q1345/(1+((($T1345/1.645)^2)*((Q1345-1)/0.25))))+1</f>
        <v>58.394853299708146</v>
      </c>
      <c r="X1345" s="11">
        <f>Q1345/W1345</f>
        <v>6.3875492260524993</v>
      </c>
    </row>
    <row r="1346" spans="1:24">
      <c r="A1346" s="9" t="s">
        <v>20</v>
      </c>
      <c r="B1346" s="10" t="s">
        <v>21</v>
      </c>
      <c r="C1346" s="9" t="s">
        <v>4877</v>
      </c>
      <c r="D1346" s="10" t="s">
        <v>4878</v>
      </c>
      <c r="E1346" s="9" t="s">
        <v>24</v>
      </c>
      <c r="F1346" s="9">
        <v>89</v>
      </c>
      <c r="G1346" s="9">
        <v>1402023</v>
      </c>
      <c r="H1346" s="11">
        <v>720891402023</v>
      </c>
      <c r="I1346" s="20" t="s">
        <v>4906</v>
      </c>
      <c r="J1346" s="20" t="s">
        <v>4907</v>
      </c>
      <c r="K1346" s="10" t="s">
        <v>4902</v>
      </c>
      <c r="L1346" s="10" t="s">
        <v>133</v>
      </c>
      <c r="M1346" s="10" t="s">
        <v>511</v>
      </c>
      <c r="N1346" s="10" t="s">
        <v>184</v>
      </c>
      <c r="O1346" s="10" t="s">
        <v>2128</v>
      </c>
      <c r="P1346" s="10" t="s">
        <v>4908</v>
      </c>
      <c r="Q1346" s="10">
        <v>992</v>
      </c>
      <c r="R1346" s="12">
        <v>0.33270000000000005</v>
      </c>
      <c r="S1346" s="10" t="s">
        <v>4909</v>
      </c>
      <c r="T1346" s="14">
        <v>0.1</v>
      </c>
      <c r="U1346" s="17">
        <v>0.9</v>
      </c>
      <c r="V1346" s="11">
        <f>(P1346/(1+((($T1346/1.645)^2)*((P1346-1)/0.25))))+1</f>
        <v>67.058282922880011</v>
      </c>
      <c r="W1346" s="11">
        <f>(Q1346/(1+((($T1346/1.645)^2)*((Q1346-1)/0.25))))+1</f>
        <v>64.391470627998729</v>
      </c>
      <c r="X1346" s="11">
        <f>Q1346/W1346</f>
        <v>15.405767104326053</v>
      </c>
    </row>
    <row r="1347" spans="1:24">
      <c r="A1347" s="9" t="s">
        <v>20</v>
      </c>
      <c r="B1347" s="10" t="s">
        <v>21</v>
      </c>
      <c r="C1347" s="9" t="s">
        <v>4877</v>
      </c>
      <c r="D1347" s="10" t="s">
        <v>4878</v>
      </c>
      <c r="E1347" s="9" t="s">
        <v>24</v>
      </c>
      <c r="F1347" s="9">
        <v>89</v>
      </c>
      <c r="G1347" s="9">
        <v>1403001</v>
      </c>
      <c r="H1347" s="11">
        <v>720891403001</v>
      </c>
      <c r="I1347" s="20" t="s">
        <v>4910</v>
      </c>
      <c r="J1347" s="20" t="s">
        <v>4911</v>
      </c>
      <c r="K1347" s="10" t="s">
        <v>4912</v>
      </c>
      <c r="L1347" s="10" t="s">
        <v>28</v>
      </c>
      <c r="M1347" s="10" t="s">
        <v>319</v>
      </c>
      <c r="N1347" s="10" t="s">
        <v>83</v>
      </c>
      <c r="O1347" s="10" t="s">
        <v>899</v>
      </c>
      <c r="P1347" s="10" t="s">
        <v>1168</v>
      </c>
      <c r="Q1347" s="10">
        <v>177</v>
      </c>
      <c r="R1347" s="12">
        <v>0.63380000000000003</v>
      </c>
      <c r="S1347" s="10" t="s">
        <v>4913</v>
      </c>
      <c r="T1347" s="14">
        <v>0.1</v>
      </c>
      <c r="U1347" s="17">
        <v>0.9</v>
      </c>
      <c r="V1347" s="11">
        <f>(P1347/(1+((($T1347/1.645)^2)*((P1347-1)/0.25))))+1</f>
        <v>62.844981776715876</v>
      </c>
      <c r="W1347" s="11">
        <f>(Q1347/(1+((($T1347/1.645)^2)*((Q1347-1)/0.25))))+1</f>
        <v>50.144797494363083</v>
      </c>
      <c r="X1347" s="11">
        <f>Q1347/W1347</f>
        <v>3.5297779399726776</v>
      </c>
    </row>
    <row r="1348" spans="1:24">
      <c r="A1348" s="9" t="s">
        <v>20</v>
      </c>
      <c r="B1348" s="10" t="s">
        <v>21</v>
      </c>
      <c r="C1348" s="9" t="s">
        <v>4877</v>
      </c>
      <c r="D1348" s="10" t="s">
        <v>4878</v>
      </c>
      <c r="E1348" s="9" t="s">
        <v>24</v>
      </c>
      <c r="F1348" s="9">
        <v>89</v>
      </c>
      <c r="G1348" s="9">
        <v>1403002</v>
      </c>
      <c r="H1348" s="11">
        <v>720891403002</v>
      </c>
      <c r="I1348" s="20" t="s">
        <v>4914</v>
      </c>
      <c r="J1348" s="20" t="s">
        <v>4915</v>
      </c>
      <c r="K1348" s="10" t="s">
        <v>4912</v>
      </c>
      <c r="L1348" s="10" t="s">
        <v>36</v>
      </c>
      <c r="M1348" s="10" t="s">
        <v>325</v>
      </c>
      <c r="N1348" s="10" t="s">
        <v>997</v>
      </c>
      <c r="O1348" s="10" t="s">
        <v>551</v>
      </c>
      <c r="P1348" s="10" t="s">
        <v>178</v>
      </c>
      <c r="Q1348" s="10">
        <v>231</v>
      </c>
      <c r="R1348" s="12">
        <v>0.59379999999999999</v>
      </c>
      <c r="S1348" s="10" t="s">
        <v>4916</v>
      </c>
      <c r="T1348" s="14">
        <v>0.1</v>
      </c>
      <c r="U1348" s="17">
        <v>0.9</v>
      </c>
      <c r="V1348" s="11">
        <f>(P1348/(1+((($T1348/1.645)^2)*((P1348-1)/0.25))))+1</f>
        <v>60.402291911767222</v>
      </c>
      <c r="W1348" s="11">
        <f>(Q1348/(1+((($T1348/1.645)^2)*((Q1348-1)/0.25))))+1</f>
        <v>53.502138623092087</v>
      </c>
      <c r="X1348" s="11">
        <f>Q1348/W1348</f>
        <v>4.317584417089039</v>
      </c>
    </row>
    <row r="1349" spans="1:24">
      <c r="A1349" s="9" t="s">
        <v>20</v>
      </c>
      <c r="B1349" s="10" t="s">
        <v>21</v>
      </c>
      <c r="C1349" s="9" t="s">
        <v>4877</v>
      </c>
      <c r="D1349" s="10" t="s">
        <v>4878</v>
      </c>
      <c r="E1349" s="9" t="s">
        <v>24</v>
      </c>
      <c r="F1349" s="9">
        <v>89</v>
      </c>
      <c r="G1349" s="9">
        <v>1403003</v>
      </c>
      <c r="H1349" s="11">
        <v>720891403003</v>
      </c>
      <c r="I1349" s="20" t="s">
        <v>4917</v>
      </c>
      <c r="J1349" s="20" t="s">
        <v>4918</v>
      </c>
      <c r="K1349" s="10" t="s">
        <v>4912</v>
      </c>
      <c r="L1349" s="10" t="s">
        <v>133</v>
      </c>
      <c r="M1349" s="10" t="s">
        <v>390</v>
      </c>
      <c r="N1349" s="10" t="s">
        <v>127</v>
      </c>
      <c r="O1349" s="10" t="s">
        <v>722</v>
      </c>
      <c r="P1349" s="10" t="s">
        <v>952</v>
      </c>
      <c r="Q1349" s="10">
        <v>642</v>
      </c>
      <c r="R1349" s="12">
        <v>0.36549999999999999</v>
      </c>
      <c r="S1349" s="10" t="s">
        <v>4919</v>
      </c>
      <c r="T1349" s="14">
        <v>0.1</v>
      </c>
      <c r="U1349" s="17">
        <v>0.9</v>
      </c>
      <c r="V1349" s="11">
        <f>(P1349/(1+((($T1349/1.645)^2)*((P1349-1)/0.25))))+1</f>
        <v>66.687350138421678</v>
      </c>
      <c r="W1349" s="11">
        <f>(Q1349/(1+((($T1349/1.645)^2)*((Q1349-1)/0.25))))+1</f>
        <v>62.287889571818269</v>
      </c>
      <c r="X1349" s="11">
        <f>Q1349/W1349</f>
        <v>10.306979485310231</v>
      </c>
    </row>
    <row r="1350" spans="1:24">
      <c r="A1350" s="9" t="s">
        <v>20</v>
      </c>
      <c r="B1350" s="10" t="s">
        <v>21</v>
      </c>
      <c r="C1350" s="9" t="s">
        <v>4877</v>
      </c>
      <c r="D1350" s="10" t="s">
        <v>4878</v>
      </c>
      <c r="E1350" s="9" t="s">
        <v>24</v>
      </c>
      <c r="F1350" s="9">
        <v>89</v>
      </c>
      <c r="G1350" s="9">
        <v>1403004</v>
      </c>
      <c r="H1350" s="11">
        <v>720891403004</v>
      </c>
      <c r="I1350" s="20" t="s">
        <v>4920</v>
      </c>
      <c r="J1350" s="20" t="s">
        <v>4921</v>
      </c>
      <c r="K1350" s="10" t="s">
        <v>4912</v>
      </c>
      <c r="L1350" s="10" t="s">
        <v>160</v>
      </c>
      <c r="M1350" s="10" t="s">
        <v>300</v>
      </c>
      <c r="N1350" s="10" t="s">
        <v>352</v>
      </c>
      <c r="O1350" s="10" t="s">
        <v>403</v>
      </c>
      <c r="P1350" s="10" t="s">
        <v>559</v>
      </c>
      <c r="Q1350" s="10">
        <v>533</v>
      </c>
      <c r="R1350" s="12">
        <v>0.56640000000000001</v>
      </c>
      <c r="S1350" s="10" t="s">
        <v>4922</v>
      </c>
      <c r="T1350" s="14">
        <v>0.1</v>
      </c>
      <c r="U1350" s="17">
        <v>0.9</v>
      </c>
      <c r="V1350" s="11">
        <f>(P1350/(1+((($T1350/1.645)^2)*((P1350-1)/0.25))))+1</f>
        <v>65.637926937691276</v>
      </c>
      <c r="W1350" s="11">
        <f>(Q1350/(1+((($T1350/1.645)^2)*((Q1350-1)/0.25))))+1</f>
        <v>61.131319174394257</v>
      </c>
      <c r="X1350" s="11">
        <f>Q1350/W1350</f>
        <v>8.7189350270598247</v>
      </c>
    </row>
    <row r="1351" spans="1:24">
      <c r="A1351" s="9" t="s">
        <v>20</v>
      </c>
      <c r="B1351" s="10" t="s">
        <v>21</v>
      </c>
      <c r="C1351" s="9" t="s">
        <v>4923</v>
      </c>
      <c r="D1351" s="10" t="s">
        <v>4924</v>
      </c>
      <c r="E1351" s="9" t="s">
        <v>24</v>
      </c>
      <c r="F1351" s="9">
        <v>91</v>
      </c>
      <c r="G1351" s="9">
        <v>5701001</v>
      </c>
      <c r="H1351" s="11">
        <v>720915701001</v>
      </c>
      <c r="I1351" s="20" t="s">
        <v>4925</v>
      </c>
      <c r="J1351" s="20" t="s">
        <v>4926</v>
      </c>
      <c r="K1351" s="10" t="s">
        <v>4927</v>
      </c>
      <c r="L1351" s="10" t="s">
        <v>28</v>
      </c>
      <c r="M1351" s="10" t="s">
        <v>920</v>
      </c>
      <c r="N1351" s="10" t="s">
        <v>955</v>
      </c>
      <c r="O1351" s="10" t="s">
        <v>453</v>
      </c>
      <c r="P1351" s="10" t="s">
        <v>528</v>
      </c>
      <c r="Q1351" s="10">
        <v>479</v>
      </c>
      <c r="R1351" s="12">
        <v>0.27660000000000001</v>
      </c>
      <c r="S1351" s="10" t="s">
        <v>4928</v>
      </c>
      <c r="T1351" s="14">
        <v>0.1</v>
      </c>
      <c r="U1351" s="17">
        <v>0.9</v>
      </c>
      <c r="V1351" s="11">
        <f>(P1351/(1+((($T1351/1.645)^2)*((P1351-1)/0.25))))+1</f>
        <v>66.016351175637837</v>
      </c>
      <c r="W1351" s="11">
        <f>(Q1351/(1+((($T1351/1.645)^2)*((Q1351-1)/0.25))))+1</f>
        <v>60.387175401842519</v>
      </c>
      <c r="X1351" s="11">
        <f>Q1351/W1351</f>
        <v>7.9321477915223841</v>
      </c>
    </row>
    <row r="1352" spans="1:24">
      <c r="A1352" s="9" t="s">
        <v>20</v>
      </c>
      <c r="B1352" s="10" t="s">
        <v>21</v>
      </c>
      <c r="C1352" s="9" t="s">
        <v>4923</v>
      </c>
      <c r="D1352" s="10" t="s">
        <v>4924</v>
      </c>
      <c r="E1352" s="9" t="s">
        <v>24</v>
      </c>
      <c r="F1352" s="9">
        <v>91</v>
      </c>
      <c r="G1352" s="9">
        <v>5701002</v>
      </c>
      <c r="H1352" s="11">
        <v>720915701002</v>
      </c>
      <c r="I1352" s="20" t="s">
        <v>4929</v>
      </c>
      <c r="J1352" s="20" t="s">
        <v>4930</v>
      </c>
      <c r="K1352" s="10" t="s">
        <v>4927</v>
      </c>
      <c r="L1352" s="10" t="s">
        <v>36</v>
      </c>
      <c r="M1352" s="10" t="s">
        <v>783</v>
      </c>
      <c r="N1352" s="10" t="s">
        <v>171</v>
      </c>
      <c r="O1352" s="10" t="s">
        <v>1034</v>
      </c>
      <c r="P1352" s="10" t="s">
        <v>192</v>
      </c>
      <c r="Q1352" s="10">
        <v>473</v>
      </c>
      <c r="R1352" s="12">
        <v>0.55100000000000005</v>
      </c>
      <c r="S1352" s="10" t="s">
        <v>4931</v>
      </c>
      <c r="T1352" s="14">
        <v>0.1</v>
      </c>
      <c r="U1352" s="17">
        <v>0.9</v>
      </c>
      <c r="V1352" s="11">
        <f>(P1352/(1+((($T1352/1.645)^2)*((P1352-1)/0.25))))+1</f>
        <v>66.119850237192253</v>
      </c>
      <c r="W1352" s="11">
        <f>(Q1352/(1+((($T1352/1.645)^2)*((Q1352-1)/0.25))))+1</f>
        <v>60.295299852566643</v>
      </c>
      <c r="X1352" s="11">
        <f>Q1352/W1352</f>
        <v>7.8447242348337936</v>
      </c>
    </row>
    <row r="1353" spans="1:24">
      <c r="A1353" s="9" t="s">
        <v>20</v>
      </c>
      <c r="B1353" s="10" t="s">
        <v>21</v>
      </c>
      <c r="C1353" s="9" t="s">
        <v>4923</v>
      </c>
      <c r="D1353" s="10" t="s">
        <v>4924</v>
      </c>
      <c r="E1353" s="9" t="s">
        <v>24</v>
      </c>
      <c r="F1353" s="9">
        <v>91</v>
      </c>
      <c r="G1353" s="9">
        <v>5701003</v>
      </c>
      <c r="H1353" s="11">
        <v>720915701003</v>
      </c>
      <c r="I1353" s="20" t="s">
        <v>4932</v>
      </c>
      <c r="J1353" s="20" t="s">
        <v>4933</v>
      </c>
      <c r="K1353" s="10" t="s">
        <v>4927</v>
      </c>
      <c r="L1353" s="10" t="s">
        <v>133</v>
      </c>
      <c r="M1353" s="10" t="s">
        <v>384</v>
      </c>
      <c r="N1353" s="10" t="s">
        <v>499</v>
      </c>
      <c r="O1353" s="10" t="s">
        <v>246</v>
      </c>
      <c r="P1353" s="10" t="s">
        <v>228</v>
      </c>
      <c r="Q1353" s="10">
        <v>473</v>
      </c>
      <c r="R1353" s="12">
        <v>0.50859999999999994</v>
      </c>
      <c r="S1353" s="10" t="s">
        <v>4934</v>
      </c>
      <c r="T1353" s="14">
        <v>0.1</v>
      </c>
      <c r="U1353" s="17">
        <v>0.9</v>
      </c>
      <c r="V1353" s="11">
        <f>(P1353/(1+((($T1353/1.645)^2)*((P1353-1)/0.25))))+1</f>
        <v>64.974797224759897</v>
      </c>
      <c r="W1353" s="11">
        <f>(Q1353/(1+((($T1353/1.645)^2)*((Q1353-1)/0.25))))+1</f>
        <v>60.295299852566643</v>
      </c>
      <c r="X1353" s="11">
        <f>Q1353/W1353</f>
        <v>7.8447242348337936</v>
      </c>
    </row>
    <row r="1354" spans="1:24">
      <c r="A1354" s="9" t="s">
        <v>20</v>
      </c>
      <c r="B1354" s="10" t="s">
        <v>21</v>
      </c>
      <c r="C1354" s="9" t="s">
        <v>4923</v>
      </c>
      <c r="D1354" s="10" t="s">
        <v>4924</v>
      </c>
      <c r="E1354" s="9" t="s">
        <v>24</v>
      </c>
      <c r="F1354" s="9">
        <v>91</v>
      </c>
      <c r="G1354" s="9">
        <v>5701004</v>
      </c>
      <c r="H1354" s="11">
        <v>720915701004</v>
      </c>
      <c r="I1354" s="20" t="s">
        <v>4935</v>
      </c>
      <c r="J1354" s="20" t="s">
        <v>4936</v>
      </c>
      <c r="K1354" s="10" t="s">
        <v>4927</v>
      </c>
      <c r="L1354" s="10" t="s">
        <v>160</v>
      </c>
      <c r="M1354" s="10" t="s">
        <v>213</v>
      </c>
      <c r="N1354" s="10" t="s">
        <v>270</v>
      </c>
      <c r="O1354" s="10" t="s">
        <v>838</v>
      </c>
      <c r="P1354" s="10" t="s">
        <v>534</v>
      </c>
      <c r="Q1354" s="10">
        <v>731</v>
      </c>
      <c r="R1354" s="12">
        <v>0.45329999999999998</v>
      </c>
      <c r="S1354" s="10" t="s">
        <v>3077</v>
      </c>
      <c r="T1354" s="14">
        <v>0.1</v>
      </c>
      <c r="U1354" s="17">
        <v>0.9</v>
      </c>
      <c r="V1354" s="11">
        <f>(P1354/(1+((($T1354/1.645)^2)*((P1354-1)/0.25))))+1</f>
        <v>66.607276412413484</v>
      </c>
      <c r="W1354" s="11">
        <f>(Q1354/(1+((($T1354/1.645)^2)*((Q1354-1)/0.25))))+1</f>
        <v>62.997828779987472</v>
      </c>
      <c r="X1354" s="11">
        <f>Q1354/W1354</f>
        <v>11.6035745065585</v>
      </c>
    </row>
    <row r="1355" spans="1:24">
      <c r="A1355" s="9" t="s">
        <v>20</v>
      </c>
      <c r="B1355" s="10" t="s">
        <v>21</v>
      </c>
      <c r="C1355" s="9" t="s">
        <v>4923</v>
      </c>
      <c r="D1355" s="10" t="s">
        <v>4924</v>
      </c>
      <c r="E1355" s="9" t="s">
        <v>24</v>
      </c>
      <c r="F1355" s="9">
        <v>91</v>
      </c>
      <c r="G1355" s="9">
        <v>5702011</v>
      </c>
      <c r="H1355" s="11">
        <v>720915702011</v>
      </c>
      <c r="I1355" s="20" t="s">
        <v>4937</v>
      </c>
      <c r="J1355" s="20" t="s">
        <v>4938</v>
      </c>
      <c r="K1355" s="10" t="s">
        <v>4939</v>
      </c>
      <c r="L1355" s="10" t="s">
        <v>28</v>
      </c>
      <c r="M1355" s="10" t="s">
        <v>806</v>
      </c>
      <c r="N1355" s="10" t="s">
        <v>290</v>
      </c>
      <c r="O1355" s="10" t="s">
        <v>1079</v>
      </c>
      <c r="P1355" s="10" t="s">
        <v>3396</v>
      </c>
      <c r="Q1355" s="10">
        <v>701</v>
      </c>
      <c r="R1355" s="12">
        <v>0.44319999999999998</v>
      </c>
      <c r="S1355" s="10" t="s">
        <v>4940</v>
      </c>
      <c r="T1355" s="14">
        <v>0.1</v>
      </c>
      <c r="U1355" s="17">
        <v>0.9</v>
      </c>
      <c r="V1355" s="11">
        <f>(P1355/(1+((($T1355/1.645)^2)*((P1355-1)/0.25))))+1</f>
        <v>66.241544812884072</v>
      </c>
      <c r="W1355" s="11">
        <f>(Q1355/(1+((($T1355/1.645)^2)*((Q1355-1)/0.25))))+1</f>
        <v>62.776915930993994</v>
      </c>
      <c r="X1355" s="11">
        <f>Q1355/W1355</f>
        <v>11.166524981420835</v>
      </c>
    </row>
    <row r="1356" spans="1:24">
      <c r="A1356" s="9" t="s">
        <v>20</v>
      </c>
      <c r="B1356" s="10" t="s">
        <v>21</v>
      </c>
      <c r="C1356" s="9" t="s">
        <v>4923</v>
      </c>
      <c r="D1356" s="10" t="s">
        <v>4924</v>
      </c>
      <c r="E1356" s="9" t="s">
        <v>24</v>
      </c>
      <c r="F1356" s="9">
        <v>91</v>
      </c>
      <c r="G1356" s="9">
        <v>5702012</v>
      </c>
      <c r="H1356" s="11">
        <v>720915702012</v>
      </c>
      <c r="I1356" s="20" t="s">
        <v>4941</v>
      </c>
      <c r="J1356" s="20" t="s">
        <v>4942</v>
      </c>
      <c r="K1356" s="10" t="s">
        <v>4939</v>
      </c>
      <c r="L1356" s="10" t="s">
        <v>36</v>
      </c>
      <c r="M1356" s="10" t="s">
        <v>77</v>
      </c>
      <c r="N1356" s="10" t="s">
        <v>479</v>
      </c>
      <c r="O1356" s="10" t="s">
        <v>1035</v>
      </c>
      <c r="P1356" s="10" t="s">
        <v>2430</v>
      </c>
      <c r="Q1356" s="10">
        <v>1045</v>
      </c>
      <c r="R1356" s="12">
        <v>0.35229999999999995</v>
      </c>
      <c r="S1356" s="10" t="s">
        <v>2658</v>
      </c>
      <c r="T1356" s="14">
        <v>0.1</v>
      </c>
      <c r="U1356" s="17">
        <v>0.9</v>
      </c>
      <c r="V1356" s="11">
        <f>(P1356/(1+((($T1356/1.645)^2)*((P1356-1)/0.25))))+1</f>
        <v>67.526659615329791</v>
      </c>
      <c r="W1356" s="11">
        <f>(Q1356/(1+((($T1356/1.645)^2)*((Q1356-1)/0.25))))+1</f>
        <v>64.594533691734313</v>
      </c>
      <c r="X1356" s="11">
        <f>Q1356/W1356</f>
        <v>16.177839521020044</v>
      </c>
    </row>
    <row r="1357" spans="1:24">
      <c r="A1357" s="9" t="s">
        <v>20</v>
      </c>
      <c r="B1357" s="10" t="s">
        <v>21</v>
      </c>
      <c r="C1357" s="9" t="s">
        <v>4923</v>
      </c>
      <c r="D1357" s="10" t="s">
        <v>4924</v>
      </c>
      <c r="E1357" s="9" t="s">
        <v>24</v>
      </c>
      <c r="F1357" s="9">
        <v>91</v>
      </c>
      <c r="G1357" s="9">
        <v>5702021</v>
      </c>
      <c r="H1357" s="11">
        <v>720915702021</v>
      </c>
      <c r="I1357" s="20" t="s">
        <v>4943</v>
      </c>
      <c r="J1357" s="20" t="s">
        <v>4944</v>
      </c>
      <c r="K1357" s="10" t="s">
        <v>4945</v>
      </c>
      <c r="L1357" s="10" t="s">
        <v>28</v>
      </c>
      <c r="M1357" s="10" t="s">
        <v>424</v>
      </c>
      <c r="N1357" s="10" t="s">
        <v>53</v>
      </c>
      <c r="O1357" s="10" t="s">
        <v>784</v>
      </c>
      <c r="P1357" s="10" t="s">
        <v>1079</v>
      </c>
      <c r="Q1357" s="10">
        <v>479</v>
      </c>
      <c r="R1357" s="12">
        <v>0.54620000000000002</v>
      </c>
      <c r="S1357" s="10" t="s">
        <v>4946</v>
      </c>
      <c r="T1357" s="14">
        <v>0.1</v>
      </c>
      <c r="U1357" s="17">
        <v>0.9</v>
      </c>
      <c r="V1357" s="11">
        <f>(P1357/(1+((($T1357/1.645)^2)*((P1357-1)/0.25))))+1</f>
        <v>65.213004987513344</v>
      </c>
      <c r="W1357" s="11">
        <f>(Q1357/(1+((($T1357/1.645)^2)*((Q1357-1)/0.25))))+1</f>
        <v>60.387175401842519</v>
      </c>
      <c r="X1357" s="11">
        <f>Q1357/W1357</f>
        <v>7.9321477915223841</v>
      </c>
    </row>
    <row r="1358" spans="1:24">
      <c r="A1358" s="9" t="s">
        <v>20</v>
      </c>
      <c r="B1358" s="10" t="s">
        <v>21</v>
      </c>
      <c r="C1358" s="9" t="s">
        <v>4923</v>
      </c>
      <c r="D1358" s="10" t="s">
        <v>4924</v>
      </c>
      <c r="E1358" s="9" t="s">
        <v>24</v>
      </c>
      <c r="F1358" s="9">
        <v>91</v>
      </c>
      <c r="G1358" s="9">
        <v>5702022</v>
      </c>
      <c r="H1358" s="11">
        <v>720915702022</v>
      </c>
      <c r="I1358" s="20" t="s">
        <v>4947</v>
      </c>
      <c r="J1358" s="20" t="s">
        <v>4948</v>
      </c>
      <c r="K1358" s="10" t="s">
        <v>4945</v>
      </c>
      <c r="L1358" s="10" t="s">
        <v>36</v>
      </c>
      <c r="M1358" s="10" t="s">
        <v>806</v>
      </c>
      <c r="N1358" s="10" t="s">
        <v>385</v>
      </c>
      <c r="O1358" s="10" t="s">
        <v>741</v>
      </c>
      <c r="P1358" s="10" t="s">
        <v>1216</v>
      </c>
      <c r="Q1358" s="10">
        <v>832</v>
      </c>
      <c r="R1358" s="12">
        <v>0.41899999999999998</v>
      </c>
      <c r="S1358" s="10" t="s">
        <v>677</v>
      </c>
      <c r="T1358" s="14">
        <v>0.1</v>
      </c>
      <c r="U1358" s="17">
        <v>0.9</v>
      </c>
      <c r="V1358" s="11">
        <f>(P1358/(1+((($T1358/1.645)^2)*((P1358-1)/0.25))))+1</f>
        <v>66.222081698865651</v>
      </c>
      <c r="W1358" s="11">
        <f>(Q1358/(1+((($T1358/1.645)^2)*((Q1358-1)/0.25))))+1</f>
        <v>63.633150675213741</v>
      </c>
      <c r="X1358" s="11">
        <f>Q1358/W1358</f>
        <v>13.074945860319925</v>
      </c>
    </row>
    <row r="1359" spans="1:24">
      <c r="A1359" s="9" t="s">
        <v>20</v>
      </c>
      <c r="B1359" s="10" t="s">
        <v>21</v>
      </c>
      <c r="C1359" s="9" t="s">
        <v>4923</v>
      </c>
      <c r="D1359" s="10" t="s">
        <v>4924</v>
      </c>
      <c r="E1359" s="9" t="s">
        <v>24</v>
      </c>
      <c r="F1359" s="9">
        <v>91</v>
      </c>
      <c r="G1359" s="9">
        <v>5703001</v>
      </c>
      <c r="H1359" s="11">
        <v>720915703001</v>
      </c>
      <c r="I1359" s="20" t="s">
        <v>4949</v>
      </c>
      <c r="J1359" s="20" t="s">
        <v>4950</v>
      </c>
      <c r="K1359" s="10" t="s">
        <v>4951</v>
      </c>
      <c r="L1359" s="10" t="s">
        <v>28</v>
      </c>
      <c r="M1359" s="10" t="s">
        <v>285</v>
      </c>
      <c r="N1359" s="10" t="s">
        <v>825</v>
      </c>
      <c r="O1359" s="10" t="s">
        <v>103</v>
      </c>
      <c r="P1359" s="10" t="s">
        <v>737</v>
      </c>
      <c r="Q1359" s="10">
        <v>394</v>
      </c>
      <c r="R1359" s="12">
        <v>0.70779999999999998</v>
      </c>
      <c r="S1359" s="10" t="s">
        <v>86</v>
      </c>
      <c r="T1359" s="14">
        <v>0.1</v>
      </c>
      <c r="U1359" s="17">
        <v>0.9</v>
      </c>
      <c r="V1359" s="11">
        <f>(P1359/(1+((($T1359/1.645)^2)*((P1359-1)/0.25))))+1</f>
        <v>64.76911679017087</v>
      </c>
      <c r="W1359" s="11">
        <f>(Q1359/(1+((($T1359/1.645)^2)*((Q1359-1)/0.25))))+1</f>
        <v>58.862390287650207</v>
      </c>
      <c r="X1359" s="11">
        <f>Q1359/W1359</f>
        <v>6.6935779888412767</v>
      </c>
    </row>
    <row r="1360" spans="1:24">
      <c r="A1360" s="9" t="s">
        <v>20</v>
      </c>
      <c r="B1360" s="10" t="s">
        <v>21</v>
      </c>
      <c r="C1360" s="9" t="s">
        <v>4923</v>
      </c>
      <c r="D1360" s="10" t="s">
        <v>4924</v>
      </c>
      <c r="E1360" s="9" t="s">
        <v>24</v>
      </c>
      <c r="F1360" s="9">
        <v>91</v>
      </c>
      <c r="G1360" s="9">
        <v>5703002</v>
      </c>
      <c r="H1360" s="11">
        <v>720915703002</v>
      </c>
      <c r="I1360" s="20" t="s">
        <v>4952</v>
      </c>
      <c r="J1360" s="20" t="s">
        <v>4953</v>
      </c>
      <c r="K1360" s="10" t="s">
        <v>4951</v>
      </c>
      <c r="L1360" s="10" t="s">
        <v>36</v>
      </c>
      <c r="M1360" s="10" t="s">
        <v>478</v>
      </c>
      <c r="N1360" s="10" t="s">
        <v>67</v>
      </c>
      <c r="O1360" s="10" t="s">
        <v>736</v>
      </c>
      <c r="P1360" s="10" t="s">
        <v>285</v>
      </c>
      <c r="Q1360" s="10">
        <v>304</v>
      </c>
      <c r="R1360" s="12">
        <v>0.69909999999999994</v>
      </c>
      <c r="S1360" s="10" t="s">
        <v>4954</v>
      </c>
      <c r="T1360" s="14">
        <v>0.1</v>
      </c>
      <c r="U1360" s="17">
        <v>0.9</v>
      </c>
      <c r="V1360" s="11">
        <f>(P1360/(1+((($T1360/1.645)^2)*((P1360-1)/0.25))))+1</f>
        <v>61.512254104078494</v>
      </c>
      <c r="W1360" s="11">
        <f>(Q1360/(1+((($T1360/1.645)^2)*((Q1360-1)/0.25))))+1</f>
        <v>56.485647703953013</v>
      </c>
      <c r="X1360" s="11">
        <f>Q1360/W1360</f>
        <v>5.3818980990232195</v>
      </c>
    </row>
    <row r="1361" spans="1:24">
      <c r="A1361" s="9" t="s">
        <v>20</v>
      </c>
      <c r="B1361" s="10" t="s">
        <v>21</v>
      </c>
      <c r="C1361" s="9" t="s">
        <v>4923</v>
      </c>
      <c r="D1361" s="10" t="s">
        <v>4924</v>
      </c>
      <c r="E1361" s="9" t="s">
        <v>24</v>
      </c>
      <c r="F1361" s="9">
        <v>91</v>
      </c>
      <c r="G1361" s="9">
        <v>5703003</v>
      </c>
      <c r="H1361" s="11">
        <v>720915703003</v>
      </c>
      <c r="I1361" s="20" t="s">
        <v>4955</v>
      </c>
      <c r="J1361" s="20" t="s">
        <v>4956</v>
      </c>
      <c r="K1361" s="10" t="s">
        <v>4951</v>
      </c>
      <c r="L1361" s="10" t="s">
        <v>133</v>
      </c>
      <c r="M1361" s="10" t="s">
        <v>731</v>
      </c>
      <c r="N1361" s="10" t="s">
        <v>1158</v>
      </c>
      <c r="O1361" s="10" t="s">
        <v>52</v>
      </c>
      <c r="P1361" s="10" t="s">
        <v>120</v>
      </c>
      <c r="Q1361" s="10">
        <v>270</v>
      </c>
      <c r="R1361" s="12">
        <v>0.83510000000000006</v>
      </c>
      <c r="S1361" s="10" t="s">
        <v>2151</v>
      </c>
      <c r="T1361" s="14">
        <v>0.1</v>
      </c>
      <c r="U1361" s="17">
        <v>0.9</v>
      </c>
      <c r="V1361" s="11">
        <f>(P1361/(1+((($T1361/1.645)^2)*((P1361-1)/0.25))))+1</f>
        <v>60.477052391629208</v>
      </c>
      <c r="W1361" s="11">
        <f>(Q1361/(1+((($T1361/1.645)^2)*((Q1361-1)/0.25))))+1</f>
        <v>55.25704690136844</v>
      </c>
      <c r="X1361" s="11">
        <f>Q1361/W1361</f>
        <v>4.8862546071623933</v>
      </c>
    </row>
    <row r="1362" spans="1:24">
      <c r="A1362" s="9" t="s">
        <v>20</v>
      </c>
      <c r="B1362" s="10" t="s">
        <v>21</v>
      </c>
      <c r="C1362" s="9" t="s">
        <v>4923</v>
      </c>
      <c r="D1362" s="10" t="s">
        <v>4924</v>
      </c>
      <c r="E1362" s="9" t="s">
        <v>24</v>
      </c>
      <c r="F1362" s="9">
        <v>91</v>
      </c>
      <c r="G1362" s="9">
        <v>5703004</v>
      </c>
      <c r="H1362" s="11">
        <v>720915703004</v>
      </c>
      <c r="I1362" s="20" t="s">
        <v>4957</v>
      </c>
      <c r="J1362" s="20" t="s">
        <v>4958</v>
      </c>
      <c r="K1362" s="10" t="s">
        <v>4951</v>
      </c>
      <c r="L1362" s="10" t="s">
        <v>160</v>
      </c>
      <c r="M1362" s="10" t="s">
        <v>489</v>
      </c>
      <c r="N1362" s="10" t="s">
        <v>77</v>
      </c>
      <c r="O1362" s="10" t="s">
        <v>128</v>
      </c>
      <c r="P1362" s="10" t="s">
        <v>111</v>
      </c>
      <c r="Q1362" s="10">
        <v>445</v>
      </c>
      <c r="R1362" s="12">
        <v>0.69370000000000009</v>
      </c>
      <c r="S1362" s="10" t="s">
        <v>4959</v>
      </c>
      <c r="T1362" s="14">
        <v>0.1</v>
      </c>
      <c r="U1362" s="17">
        <v>0.9</v>
      </c>
      <c r="V1362" s="11">
        <f>(P1362/(1+((($T1362/1.645)^2)*((P1362-1)/0.25))))+1</f>
        <v>65.617661933852133</v>
      </c>
      <c r="W1362" s="11">
        <f>(Q1362/(1+((($T1362/1.645)^2)*((Q1362-1)/0.25))))+1</f>
        <v>59.838055997683959</v>
      </c>
      <c r="X1362" s="11">
        <f>Q1362/W1362</f>
        <v>7.4367389210843315</v>
      </c>
    </row>
    <row r="1363" spans="1:24">
      <c r="A1363" s="9" t="s">
        <v>20</v>
      </c>
      <c r="B1363" s="10" t="s">
        <v>21</v>
      </c>
      <c r="C1363" s="9" t="s">
        <v>4923</v>
      </c>
      <c r="D1363" s="10" t="s">
        <v>4924</v>
      </c>
      <c r="E1363" s="9" t="s">
        <v>24</v>
      </c>
      <c r="F1363" s="9">
        <v>91</v>
      </c>
      <c r="G1363" s="9">
        <v>5704001</v>
      </c>
      <c r="H1363" s="11">
        <v>720915704001</v>
      </c>
      <c r="I1363" s="20" t="s">
        <v>4960</v>
      </c>
      <c r="J1363" s="20" t="s">
        <v>4961</v>
      </c>
      <c r="K1363" s="10" t="s">
        <v>4962</v>
      </c>
      <c r="L1363" s="10" t="s">
        <v>28</v>
      </c>
      <c r="M1363" s="10" t="s">
        <v>407</v>
      </c>
      <c r="N1363" s="10" t="s">
        <v>82</v>
      </c>
      <c r="O1363" s="10" t="s">
        <v>83</v>
      </c>
      <c r="P1363" s="10" t="s">
        <v>226</v>
      </c>
      <c r="Q1363" s="10">
        <v>196</v>
      </c>
      <c r="R1363" s="12">
        <v>0.50340000000000007</v>
      </c>
      <c r="S1363" s="10" t="s">
        <v>4963</v>
      </c>
      <c r="T1363" s="14">
        <v>0.1</v>
      </c>
      <c r="U1363" s="17">
        <v>0.9</v>
      </c>
      <c r="V1363" s="11">
        <f>(P1363/(1+((($T1363/1.645)^2)*((P1363-1)/0.25))))+1</f>
        <v>63.026034564620957</v>
      </c>
      <c r="W1363" s="11">
        <f>(Q1363/(1+((($T1363/1.645)^2)*((Q1363-1)/0.25))))+1</f>
        <v>51.483498754286231</v>
      </c>
      <c r="X1363" s="11">
        <f>Q1363/W1363</f>
        <v>3.8070450676913663</v>
      </c>
    </row>
    <row r="1364" spans="1:24">
      <c r="A1364" s="9" t="s">
        <v>20</v>
      </c>
      <c r="B1364" s="10" t="s">
        <v>21</v>
      </c>
      <c r="C1364" s="9" t="s">
        <v>4923</v>
      </c>
      <c r="D1364" s="10" t="s">
        <v>4924</v>
      </c>
      <c r="E1364" s="9" t="s">
        <v>24</v>
      </c>
      <c r="F1364" s="9">
        <v>91</v>
      </c>
      <c r="G1364" s="9">
        <v>5704002</v>
      </c>
      <c r="H1364" s="11">
        <v>720915704002</v>
      </c>
      <c r="I1364" s="20" t="s">
        <v>4964</v>
      </c>
      <c r="J1364" s="20" t="s">
        <v>4965</v>
      </c>
      <c r="K1364" s="10" t="s">
        <v>4962</v>
      </c>
      <c r="L1364" s="10" t="s">
        <v>36</v>
      </c>
      <c r="M1364" s="10" t="s">
        <v>413</v>
      </c>
      <c r="N1364" s="10" t="s">
        <v>494</v>
      </c>
      <c r="O1364" s="10" t="s">
        <v>1864</v>
      </c>
      <c r="P1364" s="10" t="s">
        <v>2365</v>
      </c>
      <c r="Q1364" s="10">
        <v>829</v>
      </c>
      <c r="R1364" s="12">
        <v>0.70189999999999997</v>
      </c>
      <c r="S1364" s="10" t="s">
        <v>4966</v>
      </c>
      <c r="T1364" s="14">
        <v>0.1</v>
      </c>
      <c r="U1364" s="17">
        <v>0.9</v>
      </c>
      <c r="V1364" s="11">
        <f>(P1364/(1+((($T1364/1.645)^2)*((P1364-1)/0.25))))+1</f>
        <v>66.550163758017206</v>
      </c>
      <c r="W1364" s="11">
        <f>(Q1364/(1+((($T1364/1.645)^2)*((Q1364-1)/0.25))))+1</f>
        <v>63.616344542828841</v>
      </c>
      <c r="X1364" s="11">
        <f>Q1364/W1364</f>
        <v>13.031242300347625</v>
      </c>
    </row>
    <row r="1365" spans="1:24">
      <c r="A1365" s="9" t="s">
        <v>20</v>
      </c>
      <c r="B1365" s="10" t="s">
        <v>21</v>
      </c>
      <c r="C1365" s="9" t="s">
        <v>4923</v>
      </c>
      <c r="D1365" s="10" t="s">
        <v>4924</v>
      </c>
      <c r="E1365" s="9" t="s">
        <v>24</v>
      </c>
      <c r="F1365" s="9">
        <v>91</v>
      </c>
      <c r="G1365" s="9">
        <v>5704003</v>
      </c>
      <c r="H1365" s="11">
        <v>720915704003</v>
      </c>
      <c r="I1365" s="20" t="s">
        <v>4967</v>
      </c>
      <c r="J1365" s="20" t="s">
        <v>4968</v>
      </c>
      <c r="K1365" s="10" t="s">
        <v>4962</v>
      </c>
      <c r="L1365" s="10" t="s">
        <v>133</v>
      </c>
      <c r="M1365" s="10" t="s">
        <v>390</v>
      </c>
      <c r="N1365" s="10" t="s">
        <v>428</v>
      </c>
      <c r="O1365" s="10" t="s">
        <v>53</v>
      </c>
      <c r="P1365" s="10" t="s">
        <v>183</v>
      </c>
      <c r="Q1365" s="10">
        <v>284</v>
      </c>
      <c r="R1365" s="12">
        <v>0.8698999999999999</v>
      </c>
      <c r="S1365" s="10" t="s">
        <v>4969</v>
      </c>
      <c r="T1365" s="14">
        <v>0.1</v>
      </c>
      <c r="U1365" s="17">
        <v>0.9</v>
      </c>
      <c r="V1365" s="11">
        <f>(P1365/(1+((($T1365/1.645)^2)*((P1365-1)/0.25))))+1</f>
        <v>62.990733076999717</v>
      </c>
      <c r="W1365" s="11">
        <f>(Q1365/(1+((($T1365/1.645)^2)*((Q1365-1)/0.25))))+1</f>
        <v>55.791795965000773</v>
      </c>
      <c r="X1365" s="11">
        <f>Q1365/W1365</f>
        <v>5.0903541477345247</v>
      </c>
    </row>
    <row r="1366" spans="1:24">
      <c r="A1366" s="9" t="s">
        <v>20</v>
      </c>
      <c r="B1366" s="10" t="s">
        <v>21</v>
      </c>
      <c r="C1366" s="9" t="s">
        <v>4923</v>
      </c>
      <c r="D1366" s="10" t="s">
        <v>4924</v>
      </c>
      <c r="E1366" s="9" t="s">
        <v>24</v>
      </c>
      <c r="F1366" s="9">
        <v>91</v>
      </c>
      <c r="G1366" s="9">
        <v>5705001</v>
      </c>
      <c r="H1366" s="11">
        <v>720915705001</v>
      </c>
      <c r="I1366" s="20" t="s">
        <v>4970</v>
      </c>
      <c r="J1366" s="20" t="s">
        <v>4971</v>
      </c>
      <c r="K1366" s="10" t="s">
        <v>4972</v>
      </c>
      <c r="L1366" s="10" t="s">
        <v>28</v>
      </c>
      <c r="M1366" s="10" t="s">
        <v>298</v>
      </c>
      <c r="N1366" s="10" t="s">
        <v>1279</v>
      </c>
      <c r="O1366" s="10" t="s">
        <v>1024</v>
      </c>
      <c r="P1366" s="10" t="s">
        <v>398</v>
      </c>
      <c r="Q1366" s="10">
        <v>210</v>
      </c>
      <c r="R1366" s="12">
        <v>8.3299999999999999E-2</v>
      </c>
      <c r="S1366" s="13" t="s">
        <v>4973</v>
      </c>
      <c r="T1366" s="15">
        <v>8.0299999999999996E-2</v>
      </c>
      <c r="U1366" s="17">
        <v>0.9</v>
      </c>
      <c r="V1366" s="11">
        <f>(P1366/(1+((($T1366/1.645)^2)*((P1366-1)/0.25))))+1</f>
        <v>91.64402658886371</v>
      </c>
      <c r="W1366" s="11">
        <f>(Q1366/(1+((($T1366/1.645)^2)*((Q1366-1)/0.25))))+1</f>
        <v>71.18541955435019</v>
      </c>
      <c r="X1366" s="11">
        <f>Q1366/W1366</f>
        <v>2.9500423164558951</v>
      </c>
    </row>
    <row r="1367" spans="1:24">
      <c r="A1367" s="9" t="s">
        <v>20</v>
      </c>
      <c r="B1367" s="10" t="s">
        <v>21</v>
      </c>
      <c r="C1367" s="9" t="s">
        <v>4923</v>
      </c>
      <c r="D1367" s="10" t="s">
        <v>4924</v>
      </c>
      <c r="E1367" s="9" t="s">
        <v>24</v>
      </c>
      <c r="F1367" s="9">
        <v>91</v>
      </c>
      <c r="G1367" s="9">
        <v>5705002</v>
      </c>
      <c r="H1367" s="11">
        <v>720915705002</v>
      </c>
      <c r="I1367" s="20" t="s">
        <v>4974</v>
      </c>
      <c r="J1367" s="20" t="s">
        <v>4975</v>
      </c>
      <c r="K1367" s="10" t="s">
        <v>4972</v>
      </c>
      <c r="L1367" s="10" t="s">
        <v>36</v>
      </c>
      <c r="M1367" s="10" t="s">
        <v>319</v>
      </c>
      <c r="N1367" s="10" t="s">
        <v>783</v>
      </c>
      <c r="O1367" s="10" t="s">
        <v>198</v>
      </c>
      <c r="P1367" s="10" t="s">
        <v>48</v>
      </c>
      <c r="Q1367" s="10">
        <v>774</v>
      </c>
      <c r="R1367" s="12">
        <v>0.36780000000000002</v>
      </c>
      <c r="S1367" s="10" t="s">
        <v>2532</v>
      </c>
      <c r="T1367" s="14">
        <v>0.1</v>
      </c>
      <c r="U1367" s="17">
        <v>0.9</v>
      </c>
      <c r="V1367" s="11">
        <f>(P1367/(1+((($T1367/1.645)^2)*((P1367-1)/0.25))))+1</f>
        <v>66.154870494122235</v>
      </c>
      <c r="W1367" s="11">
        <f>(Q1367/(1+((($T1367/1.645)^2)*((Q1367-1)/0.25))))+1</f>
        <v>63.286974151717303</v>
      </c>
      <c r="X1367" s="11">
        <f>Q1367/W1367</f>
        <v>12.23000483708538</v>
      </c>
    </row>
    <row r="1368" spans="1:24">
      <c r="A1368" s="9" t="s">
        <v>20</v>
      </c>
      <c r="B1368" s="10" t="s">
        <v>21</v>
      </c>
      <c r="C1368" s="9" t="s">
        <v>4923</v>
      </c>
      <c r="D1368" s="10" t="s">
        <v>4924</v>
      </c>
      <c r="E1368" s="9" t="s">
        <v>24</v>
      </c>
      <c r="F1368" s="9">
        <v>91</v>
      </c>
      <c r="G1368" s="9">
        <v>5705003</v>
      </c>
      <c r="H1368" s="11">
        <v>720915705003</v>
      </c>
      <c r="I1368" s="20" t="s">
        <v>4976</v>
      </c>
      <c r="J1368" s="20" t="s">
        <v>4977</v>
      </c>
      <c r="K1368" s="10" t="s">
        <v>4972</v>
      </c>
      <c r="L1368" s="10" t="s">
        <v>133</v>
      </c>
      <c r="M1368" s="10" t="s">
        <v>783</v>
      </c>
      <c r="N1368" s="10" t="s">
        <v>1345</v>
      </c>
      <c r="O1368" s="10" t="s">
        <v>248</v>
      </c>
      <c r="P1368" s="10" t="s">
        <v>1830</v>
      </c>
      <c r="Q1368" s="10">
        <v>712</v>
      </c>
      <c r="R1368" s="12">
        <v>0.46820000000000001</v>
      </c>
      <c r="S1368" s="10" t="s">
        <v>4978</v>
      </c>
      <c r="T1368" s="14">
        <v>0.1</v>
      </c>
      <c r="U1368" s="17">
        <v>0.9</v>
      </c>
      <c r="V1368" s="11">
        <f>(P1368/(1+((($T1368/1.645)^2)*((P1368-1)/0.25))))+1</f>
        <v>67.003006412263531</v>
      </c>
      <c r="W1368" s="11">
        <f>(Q1368/(1+((($T1368/1.645)^2)*((Q1368-1)/0.25))))+1</f>
        <v>62.859893838780387</v>
      </c>
      <c r="X1368" s="11">
        <f>Q1368/W1368</f>
        <v>11.326777003888976</v>
      </c>
    </row>
    <row r="1369" spans="1:24">
      <c r="A1369" s="9" t="s">
        <v>20</v>
      </c>
      <c r="B1369" s="10" t="s">
        <v>21</v>
      </c>
      <c r="C1369" s="9" t="s">
        <v>4923</v>
      </c>
      <c r="D1369" s="10" t="s">
        <v>4924</v>
      </c>
      <c r="E1369" s="9" t="s">
        <v>24</v>
      </c>
      <c r="F1369" s="9">
        <v>91</v>
      </c>
      <c r="G1369" s="9">
        <v>5706001</v>
      </c>
      <c r="H1369" s="11">
        <v>720915706001</v>
      </c>
      <c r="I1369" s="20" t="s">
        <v>4979</v>
      </c>
      <c r="J1369" s="20" t="s">
        <v>4980</v>
      </c>
      <c r="K1369" s="10" t="s">
        <v>4981</v>
      </c>
      <c r="L1369" s="10" t="s">
        <v>28</v>
      </c>
      <c r="M1369" s="10" t="s">
        <v>367</v>
      </c>
      <c r="N1369" s="10" t="s">
        <v>227</v>
      </c>
      <c r="O1369" s="10" t="s">
        <v>558</v>
      </c>
      <c r="P1369" s="10" t="s">
        <v>1225</v>
      </c>
      <c r="Q1369" s="10">
        <v>435</v>
      </c>
      <c r="R1369" s="12">
        <v>0.72040000000000004</v>
      </c>
      <c r="S1369" s="10" t="s">
        <v>1619</v>
      </c>
      <c r="T1369" s="14">
        <v>0.1</v>
      </c>
      <c r="U1369" s="17">
        <v>0.9</v>
      </c>
      <c r="V1369" s="11">
        <f>(P1369/(1+((($T1369/1.645)^2)*((P1369-1)/0.25))))+1</f>
        <v>65.565786283572379</v>
      </c>
      <c r="W1369" s="11">
        <f>(Q1369/(1+((($T1369/1.645)^2)*((Q1369-1)/0.25))))+1</f>
        <v>59.662384552994418</v>
      </c>
      <c r="X1369" s="11">
        <f>Q1369/W1369</f>
        <v>7.2910260503184601</v>
      </c>
    </row>
    <row r="1370" spans="1:24">
      <c r="A1370" s="9" t="s">
        <v>20</v>
      </c>
      <c r="B1370" s="10" t="s">
        <v>21</v>
      </c>
      <c r="C1370" s="9" t="s">
        <v>4923</v>
      </c>
      <c r="D1370" s="10" t="s">
        <v>4924</v>
      </c>
      <c r="E1370" s="9" t="s">
        <v>24</v>
      </c>
      <c r="F1370" s="9">
        <v>91</v>
      </c>
      <c r="G1370" s="9">
        <v>5706002</v>
      </c>
      <c r="H1370" s="11">
        <v>720915706002</v>
      </c>
      <c r="I1370" s="20" t="s">
        <v>4982</v>
      </c>
      <c r="J1370" s="20" t="s">
        <v>4983</v>
      </c>
      <c r="K1370" s="10" t="s">
        <v>4981</v>
      </c>
      <c r="L1370" s="10" t="s">
        <v>36</v>
      </c>
      <c r="M1370" s="10" t="s">
        <v>499</v>
      </c>
      <c r="N1370" s="10" t="s">
        <v>959</v>
      </c>
      <c r="O1370" s="10" t="s">
        <v>593</v>
      </c>
      <c r="P1370" s="10" t="s">
        <v>672</v>
      </c>
      <c r="Q1370" s="10">
        <v>660</v>
      </c>
      <c r="R1370" s="12">
        <v>0.50890000000000002</v>
      </c>
      <c r="S1370" s="10" t="s">
        <v>3148</v>
      </c>
      <c r="T1370" s="14">
        <v>0.1</v>
      </c>
      <c r="U1370" s="17">
        <v>0.9</v>
      </c>
      <c r="V1370" s="11">
        <f>(P1370/(1+((($T1370/1.645)^2)*((P1370-1)/0.25))))+1</f>
        <v>66.083833189653163</v>
      </c>
      <c r="W1370" s="11">
        <f>(Q1370/(1+((($T1370/1.645)^2)*((Q1370-1)/0.25))))+1</f>
        <v>62.445502093939567</v>
      </c>
      <c r="X1370" s="11">
        <f>Q1370/W1370</f>
        <v>10.569216002253171</v>
      </c>
    </row>
    <row r="1371" spans="1:24">
      <c r="A1371" s="9" t="s">
        <v>20</v>
      </c>
      <c r="B1371" s="10" t="s">
        <v>21</v>
      </c>
      <c r="C1371" s="9" t="s">
        <v>4923</v>
      </c>
      <c r="D1371" s="10" t="s">
        <v>4924</v>
      </c>
      <c r="E1371" s="9" t="s">
        <v>24</v>
      </c>
      <c r="F1371" s="9">
        <v>91</v>
      </c>
      <c r="G1371" s="9">
        <v>5707001</v>
      </c>
      <c r="H1371" s="11">
        <v>720915707001</v>
      </c>
      <c r="I1371" s="20" t="s">
        <v>4984</v>
      </c>
      <c r="J1371" s="20" t="s">
        <v>4985</v>
      </c>
      <c r="K1371" s="10" t="s">
        <v>4986</v>
      </c>
      <c r="L1371" s="10" t="s">
        <v>28</v>
      </c>
      <c r="M1371" s="10" t="s">
        <v>327</v>
      </c>
      <c r="N1371" s="10" t="s">
        <v>221</v>
      </c>
      <c r="O1371" s="10" t="s">
        <v>183</v>
      </c>
      <c r="P1371" s="10" t="s">
        <v>689</v>
      </c>
      <c r="Q1371" s="10">
        <v>406</v>
      </c>
      <c r="R1371" s="12">
        <v>0.51819999999999999</v>
      </c>
      <c r="S1371" s="10" t="s">
        <v>4987</v>
      </c>
      <c r="T1371" s="14">
        <v>0.1</v>
      </c>
      <c r="U1371" s="17">
        <v>0.9</v>
      </c>
      <c r="V1371" s="11">
        <f>(P1371/(1+((($T1371/1.645)^2)*((P1371-1)/0.25))))+1</f>
        <v>64.785752054090722</v>
      </c>
      <c r="W1371" s="11">
        <f>(Q1371/(1+((($T1371/1.645)^2)*((Q1371-1)/0.25))))+1</f>
        <v>59.110901154526132</v>
      </c>
      <c r="X1371" s="11">
        <f>Q1371/W1371</f>
        <v>6.8684454486431479</v>
      </c>
    </row>
    <row r="1372" spans="1:24">
      <c r="A1372" s="9" t="s">
        <v>20</v>
      </c>
      <c r="B1372" s="10" t="s">
        <v>21</v>
      </c>
      <c r="C1372" s="9" t="s">
        <v>4923</v>
      </c>
      <c r="D1372" s="10" t="s">
        <v>4924</v>
      </c>
      <c r="E1372" s="9" t="s">
        <v>24</v>
      </c>
      <c r="F1372" s="9">
        <v>91</v>
      </c>
      <c r="G1372" s="9">
        <v>5707002</v>
      </c>
      <c r="H1372" s="11">
        <v>720915707002</v>
      </c>
      <c r="I1372" s="20" t="s">
        <v>4988</v>
      </c>
      <c r="J1372" s="20" t="s">
        <v>4989</v>
      </c>
      <c r="K1372" s="10" t="s">
        <v>4986</v>
      </c>
      <c r="L1372" s="10" t="s">
        <v>36</v>
      </c>
      <c r="M1372" s="10" t="s">
        <v>69</v>
      </c>
      <c r="N1372" s="10" t="s">
        <v>581</v>
      </c>
      <c r="O1372" s="10" t="s">
        <v>338</v>
      </c>
      <c r="P1372" s="10" t="s">
        <v>626</v>
      </c>
      <c r="Q1372" s="10">
        <v>655</v>
      </c>
      <c r="R1372" s="12">
        <v>0.6409999999999999</v>
      </c>
      <c r="S1372" s="10" t="s">
        <v>4990</v>
      </c>
      <c r="T1372" s="14">
        <v>0.1</v>
      </c>
      <c r="U1372" s="17">
        <v>0.9</v>
      </c>
      <c r="V1372" s="11">
        <f>(P1372/(1+((($T1372/1.645)^2)*((P1372-1)/0.25))))+1</f>
        <v>65.87869821462121</v>
      </c>
      <c r="W1372" s="11">
        <f>(Q1372/(1+((($T1372/1.645)^2)*((Q1372-1)/0.25))))+1</f>
        <v>62.402509524605478</v>
      </c>
      <c r="X1372" s="11">
        <f>Q1372/W1372</f>
        <v>10.49637274189641</v>
      </c>
    </row>
    <row r="1373" spans="1:24">
      <c r="A1373" s="9" t="s">
        <v>20</v>
      </c>
      <c r="B1373" s="10" t="s">
        <v>21</v>
      </c>
      <c r="C1373" s="9" t="s">
        <v>4923</v>
      </c>
      <c r="D1373" s="10" t="s">
        <v>4924</v>
      </c>
      <c r="E1373" s="9" t="s">
        <v>24</v>
      </c>
      <c r="F1373" s="9">
        <v>91</v>
      </c>
      <c r="G1373" s="9">
        <v>5707003</v>
      </c>
      <c r="H1373" s="11">
        <v>720915707003</v>
      </c>
      <c r="I1373" s="20" t="s">
        <v>4991</v>
      </c>
      <c r="J1373" s="20" t="s">
        <v>4992</v>
      </c>
      <c r="K1373" s="10" t="s">
        <v>4986</v>
      </c>
      <c r="L1373" s="10" t="s">
        <v>133</v>
      </c>
      <c r="M1373" s="10" t="s">
        <v>631</v>
      </c>
      <c r="N1373" s="10" t="s">
        <v>270</v>
      </c>
      <c r="O1373" s="10" t="s">
        <v>1105</v>
      </c>
      <c r="P1373" s="10" t="s">
        <v>241</v>
      </c>
      <c r="Q1373" s="10">
        <v>516</v>
      </c>
      <c r="R1373" s="12">
        <v>0.68790000000000007</v>
      </c>
      <c r="S1373" s="10" t="s">
        <v>4993</v>
      </c>
      <c r="T1373" s="14">
        <v>0.1</v>
      </c>
      <c r="U1373" s="17">
        <v>0.9</v>
      </c>
      <c r="V1373" s="11">
        <f>(P1373/(1+((($T1373/1.645)^2)*((P1373-1)/0.25))))+1</f>
        <v>65.597122457453324</v>
      </c>
      <c r="W1373" s="11">
        <f>(Q1373/(1+((($T1373/1.645)^2)*((Q1373-1)/0.25))))+1</f>
        <v>60.911928353290612</v>
      </c>
      <c r="X1373" s="11">
        <f>Q1373/W1373</f>
        <v>8.4712471588025888</v>
      </c>
    </row>
    <row r="1374" spans="1:24">
      <c r="A1374" s="9" t="s">
        <v>20</v>
      </c>
      <c r="B1374" s="10" t="s">
        <v>21</v>
      </c>
      <c r="C1374" s="9" t="s">
        <v>4923</v>
      </c>
      <c r="D1374" s="10" t="s">
        <v>4924</v>
      </c>
      <c r="E1374" s="9" t="s">
        <v>24</v>
      </c>
      <c r="F1374" s="9">
        <v>91</v>
      </c>
      <c r="G1374" s="9">
        <v>5708001</v>
      </c>
      <c r="H1374" s="11">
        <v>720915708001</v>
      </c>
      <c r="I1374" s="20" t="s">
        <v>4994</v>
      </c>
      <c r="J1374" s="20" t="s">
        <v>4995</v>
      </c>
      <c r="K1374" s="10" t="s">
        <v>4996</v>
      </c>
      <c r="L1374" s="10" t="s">
        <v>28</v>
      </c>
      <c r="M1374" s="10" t="s">
        <v>69</v>
      </c>
      <c r="N1374" s="10" t="s">
        <v>150</v>
      </c>
      <c r="O1374" s="10" t="s">
        <v>1133</v>
      </c>
      <c r="P1374" s="10" t="s">
        <v>650</v>
      </c>
      <c r="Q1374" s="10">
        <v>520</v>
      </c>
      <c r="R1374" s="12">
        <v>0.5161</v>
      </c>
      <c r="S1374" s="10" t="s">
        <v>2114</v>
      </c>
      <c r="T1374" s="14">
        <v>0.1</v>
      </c>
      <c r="U1374" s="17">
        <v>0.9</v>
      </c>
      <c r="V1374" s="11">
        <f>(P1374/(1+((($T1374/1.645)^2)*((P1374-1)/0.25))))+1</f>
        <v>66.105565396111885</v>
      </c>
      <c r="W1374" s="11">
        <f>(Q1374/(1+((($T1374/1.645)^2)*((Q1374-1)/0.25))))+1</f>
        <v>60.964693636864354</v>
      </c>
      <c r="X1374" s="11">
        <f>Q1374/W1374</f>
        <v>8.529526993072011</v>
      </c>
    </row>
    <row r="1375" spans="1:24">
      <c r="A1375" s="9" t="s">
        <v>20</v>
      </c>
      <c r="B1375" s="10" t="s">
        <v>21</v>
      </c>
      <c r="C1375" s="9" t="s">
        <v>4923</v>
      </c>
      <c r="D1375" s="10" t="s">
        <v>4924</v>
      </c>
      <c r="E1375" s="9" t="s">
        <v>24</v>
      </c>
      <c r="F1375" s="9">
        <v>91</v>
      </c>
      <c r="G1375" s="9">
        <v>5708002</v>
      </c>
      <c r="H1375" s="11">
        <v>720915708002</v>
      </c>
      <c r="I1375" s="20" t="s">
        <v>4997</v>
      </c>
      <c r="J1375" s="20" t="s">
        <v>4998</v>
      </c>
      <c r="K1375" s="10" t="s">
        <v>4996</v>
      </c>
      <c r="L1375" s="10" t="s">
        <v>36</v>
      </c>
      <c r="M1375" s="10" t="s">
        <v>551</v>
      </c>
      <c r="N1375" s="10" t="s">
        <v>221</v>
      </c>
      <c r="O1375" s="10" t="s">
        <v>367</v>
      </c>
      <c r="P1375" s="10" t="s">
        <v>2124</v>
      </c>
      <c r="Q1375" s="10">
        <v>675</v>
      </c>
      <c r="R1375" s="12">
        <v>0.30159999999999998</v>
      </c>
      <c r="S1375" s="10" t="s">
        <v>4999</v>
      </c>
      <c r="T1375" s="14">
        <v>0.1</v>
      </c>
      <c r="U1375" s="17">
        <v>0.9</v>
      </c>
      <c r="V1375" s="11">
        <f>(P1375/(1+((($T1375/1.645)^2)*((P1375-1)/0.25))))+1</f>
        <v>66.346199069136318</v>
      </c>
      <c r="W1375" s="11">
        <f>(Q1375/(1+((($T1375/1.645)^2)*((Q1375-1)/0.25))))+1</f>
        <v>62.571001676159845</v>
      </c>
      <c r="X1375" s="11">
        <f>Q1375/W1375</f>
        <v>10.787744832558458</v>
      </c>
    </row>
    <row r="1376" spans="1:24">
      <c r="A1376" s="9" t="s">
        <v>20</v>
      </c>
      <c r="B1376" s="10" t="s">
        <v>21</v>
      </c>
      <c r="C1376" s="9" t="s">
        <v>4923</v>
      </c>
      <c r="D1376" s="10" t="s">
        <v>4924</v>
      </c>
      <c r="E1376" s="9" t="s">
        <v>24</v>
      </c>
      <c r="F1376" s="9">
        <v>91</v>
      </c>
      <c r="G1376" s="9">
        <v>5708003</v>
      </c>
      <c r="H1376" s="11">
        <v>720915708003</v>
      </c>
      <c r="I1376" s="20" t="s">
        <v>5000</v>
      </c>
      <c r="J1376" s="20" t="s">
        <v>5001</v>
      </c>
      <c r="K1376" s="10" t="s">
        <v>4996</v>
      </c>
      <c r="L1376" s="10" t="s">
        <v>133</v>
      </c>
      <c r="M1376" s="10" t="s">
        <v>110</v>
      </c>
      <c r="N1376" s="10" t="s">
        <v>683</v>
      </c>
      <c r="O1376" s="10" t="s">
        <v>1286</v>
      </c>
      <c r="P1376" s="10" t="s">
        <v>4770</v>
      </c>
      <c r="Q1376" s="10">
        <v>973</v>
      </c>
      <c r="R1376" s="12">
        <v>0.53200000000000003</v>
      </c>
      <c r="S1376" s="10" t="s">
        <v>3470</v>
      </c>
      <c r="T1376" s="14">
        <v>0.1</v>
      </c>
      <c r="U1376" s="17">
        <v>0.9</v>
      </c>
      <c r="V1376" s="11">
        <f>(P1376/(1+((($T1376/1.645)^2)*((P1376-1)/0.25))))+1</f>
        <v>66.840998725493463</v>
      </c>
      <c r="W1376" s="11">
        <f>(Q1376/(1+((($T1376/1.645)^2)*((Q1376-1)/0.25))))+1</f>
        <v>64.313633005318479</v>
      </c>
      <c r="X1376" s="11">
        <f>Q1376/W1376</f>
        <v>15.128985170524215</v>
      </c>
    </row>
    <row r="1377" spans="1:24">
      <c r="A1377" s="9" t="s">
        <v>20</v>
      </c>
      <c r="B1377" s="10" t="s">
        <v>21</v>
      </c>
      <c r="C1377" s="9" t="s">
        <v>4923</v>
      </c>
      <c r="D1377" s="10" t="s">
        <v>4924</v>
      </c>
      <c r="E1377" s="9" t="s">
        <v>24</v>
      </c>
      <c r="F1377" s="9">
        <v>91</v>
      </c>
      <c r="G1377" s="9">
        <v>5708004</v>
      </c>
      <c r="H1377" s="11">
        <v>720915708004</v>
      </c>
      <c r="I1377" s="20" t="s">
        <v>5002</v>
      </c>
      <c r="J1377" s="20" t="s">
        <v>5003</v>
      </c>
      <c r="K1377" s="10" t="s">
        <v>4996</v>
      </c>
      <c r="L1377" s="10" t="s">
        <v>160</v>
      </c>
      <c r="M1377" s="10" t="s">
        <v>320</v>
      </c>
      <c r="N1377" s="10" t="s">
        <v>304</v>
      </c>
      <c r="O1377" s="10" t="s">
        <v>899</v>
      </c>
      <c r="P1377" s="10" t="s">
        <v>959</v>
      </c>
      <c r="Q1377" s="10">
        <v>354</v>
      </c>
      <c r="R1377" s="12">
        <v>0.51159999999999994</v>
      </c>
      <c r="S1377" s="10" t="s">
        <v>5004</v>
      </c>
      <c r="T1377" s="14">
        <v>0.1</v>
      </c>
      <c r="U1377" s="17">
        <v>0.9</v>
      </c>
      <c r="V1377" s="11">
        <f>(P1377/(1+((($T1377/1.645)^2)*((P1377-1)/0.25))))+1</f>
        <v>63.784760437624477</v>
      </c>
      <c r="W1377" s="11">
        <f>(Q1377/(1+((($T1377/1.645)^2)*((Q1377-1)/0.25))))+1</f>
        <v>57.931619321854093</v>
      </c>
      <c r="X1377" s="11">
        <f>Q1377/W1377</f>
        <v>6.1106525960073972</v>
      </c>
    </row>
    <row r="1378" spans="1:24">
      <c r="A1378" s="9" t="s">
        <v>20</v>
      </c>
      <c r="B1378" s="10" t="s">
        <v>21</v>
      </c>
      <c r="C1378" s="9" t="s">
        <v>5005</v>
      </c>
      <c r="D1378" s="10" t="s">
        <v>5006</v>
      </c>
      <c r="E1378" s="9" t="s">
        <v>24</v>
      </c>
      <c r="F1378" s="9">
        <v>93</v>
      </c>
      <c r="G1378" s="9">
        <v>9601001</v>
      </c>
      <c r="H1378" s="11">
        <v>720939601001</v>
      </c>
      <c r="I1378" s="20" t="s">
        <v>5007</v>
      </c>
      <c r="J1378" s="20" t="s">
        <v>5008</v>
      </c>
      <c r="K1378" s="10" t="s">
        <v>5009</v>
      </c>
      <c r="L1378" s="10" t="s">
        <v>28</v>
      </c>
      <c r="M1378" s="10" t="s">
        <v>263</v>
      </c>
      <c r="N1378" s="10" t="s">
        <v>93</v>
      </c>
      <c r="O1378" s="10" t="s">
        <v>582</v>
      </c>
      <c r="P1378" s="10" t="s">
        <v>1079</v>
      </c>
      <c r="Q1378" s="10">
        <v>363</v>
      </c>
      <c r="R1378" s="12">
        <v>0.68669999999999998</v>
      </c>
      <c r="S1378" s="10" t="s">
        <v>5010</v>
      </c>
      <c r="T1378" s="14">
        <v>0.1</v>
      </c>
      <c r="U1378" s="17">
        <v>0.9</v>
      </c>
      <c r="V1378" s="11">
        <f>(P1378/(1+((($T1378/1.645)^2)*((P1378-1)/0.25))))+1</f>
        <v>65.213004987513344</v>
      </c>
      <c r="W1378" s="11">
        <f>(Q1378/(1+((($T1378/1.645)^2)*((Q1378-1)/0.25))))+1</f>
        <v>58.156153037133365</v>
      </c>
      <c r="X1378" s="11">
        <f>Q1378/W1378</f>
        <v>6.2418158877912777</v>
      </c>
    </row>
    <row r="1379" spans="1:24">
      <c r="A1379" s="9" t="s">
        <v>20</v>
      </c>
      <c r="B1379" s="10" t="s">
        <v>21</v>
      </c>
      <c r="C1379" s="9" t="s">
        <v>5005</v>
      </c>
      <c r="D1379" s="10" t="s">
        <v>5006</v>
      </c>
      <c r="E1379" s="9" t="s">
        <v>24</v>
      </c>
      <c r="F1379" s="9">
        <v>93</v>
      </c>
      <c r="G1379" s="9">
        <v>9601002</v>
      </c>
      <c r="H1379" s="11">
        <v>720939601002</v>
      </c>
      <c r="I1379" s="20" t="s">
        <v>5011</v>
      </c>
      <c r="J1379" s="20" t="s">
        <v>5012</v>
      </c>
      <c r="K1379" s="10" t="s">
        <v>5009</v>
      </c>
      <c r="L1379" s="10" t="s">
        <v>36</v>
      </c>
      <c r="M1379" s="10" t="s">
        <v>453</v>
      </c>
      <c r="N1379" s="10" t="s">
        <v>527</v>
      </c>
      <c r="O1379" s="10" t="s">
        <v>564</v>
      </c>
      <c r="P1379" s="10" t="s">
        <v>191</v>
      </c>
      <c r="Q1379" s="10">
        <v>380</v>
      </c>
      <c r="R1379" s="12">
        <v>0.71650000000000003</v>
      </c>
      <c r="S1379" s="10" t="s">
        <v>5013</v>
      </c>
      <c r="T1379" s="14">
        <v>0.1</v>
      </c>
      <c r="U1379" s="17">
        <v>0.9</v>
      </c>
      <c r="V1379" s="11">
        <f>(P1379/(1+((($T1379/1.645)^2)*((P1379-1)/0.25))))+1</f>
        <v>65.363376515794599</v>
      </c>
      <c r="W1379" s="11">
        <f>(Q1379/(1+((($T1379/1.645)^2)*((Q1379-1)/0.25))))+1</f>
        <v>58.555583852591717</v>
      </c>
      <c r="X1379" s="11">
        <f>Q1379/W1379</f>
        <v>6.4895604312752644</v>
      </c>
    </row>
    <row r="1380" spans="1:24">
      <c r="A1380" s="9" t="s">
        <v>20</v>
      </c>
      <c r="B1380" s="10" t="s">
        <v>21</v>
      </c>
      <c r="C1380" s="9" t="s">
        <v>5005</v>
      </c>
      <c r="D1380" s="10" t="s">
        <v>5006</v>
      </c>
      <c r="E1380" s="9" t="s">
        <v>24</v>
      </c>
      <c r="F1380" s="9">
        <v>93</v>
      </c>
      <c r="G1380" s="9">
        <v>9601003</v>
      </c>
      <c r="H1380" s="11">
        <v>720939601003</v>
      </c>
      <c r="I1380" s="20" t="s">
        <v>5014</v>
      </c>
      <c r="J1380" s="20" t="s">
        <v>5015</v>
      </c>
      <c r="K1380" s="10" t="s">
        <v>5009</v>
      </c>
      <c r="L1380" s="10" t="s">
        <v>133</v>
      </c>
      <c r="M1380" s="10" t="s">
        <v>806</v>
      </c>
      <c r="N1380" s="10" t="s">
        <v>1388</v>
      </c>
      <c r="O1380" s="10" t="s">
        <v>722</v>
      </c>
      <c r="P1380" s="10" t="s">
        <v>2837</v>
      </c>
      <c r="Q1380" s="10">
        <v>439</v>
      </c>
      <c r="R1380" s="12">
        <v>0.42430000000000001</v>
      </c>
      <c r="S1380" s="10" t="s">
        <v>2877</v>
      </c>
      <c r="T1380" s="14">
        <v>0.1</v>
      </c>
      <c r="U1380" s="17">
        <v>0.9</v>
      </c>
      <c r="V1380" s="11">
        <f>(P1380/(1+((($T1380/1.645)^2)*((P1380-1)/0.25))))+1</f>
        <v>65.808817000907169</v>
      </c>
      <c r="W1380" s="11">
        <f>(Q1380/(1+((($T1380/1.645)^2)*((Q1380-1)/0.25))))+1</f>
        <v>59.733486930823034</v>
      </c>
      <c r="X1380" s="11">
        <f>Q1380/W1380</f>
        <v>7.3493114592222462</v>
      </c>
    </row>
    <row r="1381" spans="1:24">
      <c r="A1381" s="9" t="s">
        <v>20</v>
      </c>
      <c r="B1381" s="10" t="s">
        <v>21</v>
      </c>
      <c r="C1381" s="9" t="s">
        <v>5005</v>
      </c>
      <c r="D1381" s="10" t="s">
        <v>5006</v>
      </c>
      <c r="E1381" s="9" t="s">
        <v>24</v>
      </c>
      <c r="F1381" s="9">
        <v>93</v>
      </c>
      <c r="G1381" s="9">
        <v>9602001</v>
      </c>
      <c r="H1381" s="11">
        <v>720939602001</v>
      </c>
      <c r="I1381" s="20" t="s">
        <v>5016</v>
      </c>
      <c r="J1381" s="20" t="s">
        <v>5017</v>
      </c>
      <c r="K1381" s="10" t="s">
        <v>5018</v>
      </c>
      <c r="L1381" s="10" t="s">
        <v>28</v>
      </c>
      <c r="M1381" s="10" t="s">
        <v>92</v>
      </c>
      <c r="N1381" s="10" t="s">
        <v>121</v>
      </c>
      <c r="O1381" s="10" t="s">
        <v>60</v>
      </c>
      <c r="P1381" s="10" t="s">
        <v>1139</v>
      </c>
      <c r="Q1381" s="10">
        <v>486</v>
      </c>
      <c r="R1381" s="12">
        <v>0.45610000000000001</v>
      </c>
      <c r="S1381" s="10" t="s">
        <v>5019</v>
      </c>
      <c r="T1381" s="14">
        <v>0.1</v>
      </c>
      <c r="U1381" s="17">
        <v>0.9</v>
      </c>
      <c r="V1381" s="11">
        <f>(P1381/(1+((($T1381/1.645)^2)*((P1381-1)/0.25))))+1</f>
        <v>66.112727917454222</v>
      </c>
      <c r="W1381" s="11">
        <f>(Q1381/(1+((($T1381/1.645)^2)*((Q1381-1)/0.25))))+1</f>
        <v>60.491842156154256</v>
      </c>
      <c r="X1381" s="11">
        <f>Q1381/W1381</f>
        <v>8.0341411780027236</v>
      </c>
    </row>
    <row r="1382" spans="1:24">
      <c r="A1382" s="9" t="s">
        <v>20</v>
      </c>
      <c r="B1382" s="10" t="s">
        <v>21</v>
      </c>
      <c r="C1382" s="9" t="s">
        <v>5005</v>
      </c>
      <c r="D1382" s="10" t="s">
        <v>5006</v>
      </c>
      <c r="E1382" s="9" t="s">
        <v>24</v>
      </c>
      <c r="F1382" s="9">
        <v>93</v>
      </c>
      <c r="G1382" s="9">
        <v>9602002</v>
      </c>
      <c r="H1382" s="11">
        <v>720939602002</v>
      </c>
      <c r="I1382" s="20" t="s">
        <v>5020</v>
      </c>
      <c r="J1382" s="20" t="s">
        <v>5021</v>
      </c>
      <c r="K1382" s="10" t="s">
        <v>5018</v>
      </c>
      <c r="L1382" s="10" t="s">
        <v>36</v>
      </c>
      <c r="M1382" s="10" t="s">
        <v>997</v>
      </c>
      <c r="N1382" s="10" t="s">
        <v>478</v>
      </c>
      <c r="O1382" s="10" t="s">
        <v>478</v>
      </c>
      <c r="P1382" s="10" t="s">
        <v>390</v>
      </c>
      <c r="Q1382" s="10">
        <v>178</v>
      </c>
      <c r="R1382" s="12">
        <v>0.63729999999999998</v>
      </c>
      <c r="S1382" s="10" t="s">
        <v>5022</v>
      </c>
      <c r="T1382" s="14">
        <v>0.1</v>
      </c>
      <c r="U1382" s="17">
        <v>0.9</v>
      </c>
      <c r="V1382" s="11">
        <f>(P1382/(1+((($T1382/1.645)^2)*((P1382-1)/0.25))))+1</f>
        <v>60.831407882372446</v>
      </c>
      <c r="W1382" s="11">
        <f>(Q1382/(1+((($T1382/1.645)^2)*((Q1382-1)/0.25))))+1</f>
        <v>50.220439351013304</v>
      </c>
      <c r="X1382" s="11">
        <f>Q1382/W1382</f>
        <v>3.5443736116260891</v>
      </c>
    </row>
    <row r="1383" spans="1:24">
      <c r="A1383" s="9" t="s">
        <v>20</v>
      </c>
      <c r="B1383" s="10" t="s">
        <v>21</v>
      </c>
      <c r="C1383" s="9" t="s">
        <v>5023</v>
      </c>
      <c r="D1383" s="10" t="s">
        <v>5024</v>
      </c>
      <c r="E1383" s="9" t="s">
        <v>24</v>
      </c>
      <c r="F1383" s="9">
        <v>95</v>
      </c>
      <c r="G1383" s="9">
        <v>9514001</v>
      </c>
      <c r="H1383" s="11">
        <v>720959514001</v>
      </c>
      <c r="I1383" s="20" t="s">
        <v>5025</v>
      </c>
      <c r="J1383" s="20" t="s">
        <v>5026</v>
      </c>
      <c r="K1383" s="10" t="s">
        <v>5027</v>
      </c>
      <c r="L1383" s="10" t="s">
        <v>28</v>
      </c>
      <c r="M1383" s="10" t="s">
        <v>520</v>
      </c>
      <c r="N1383" s="10" t="s">
        <v>234</v>
      </c>
      <c r="O1383" s="10" t="s">
        <v>412</v>
      </c>
      <c r="P1383" s="10" t="s">
        <v>46</v>
      </c>
      <c r="Q1383" s="10">
        <v>262</v>
      </c>
      <c r="R1383" s="12">
        <v>0.72860000000000003</v>
      </c>
      <c r="S1383" s="10" t="s">
        <v>5028</v>
      </c>
      <c r="T1383" s="14">
        <v>0.1</v>
      </c>
      <c r="U1383" s="17">
        <v>0.9</v>
      </c>
      <c r="V1383" s="11">
        <f>(P1383/(1+((($T1383/1.645)^2)*((P1383-1)/0.25))))+1</f>
        <v>64.612695555514506</v>
      </c>
      <c r="W1383" s="11">
        <f>(Q1383/(1+((($T1383/1.645)^2)*((Q1383-1)/0.25))))+1</f>
        <v>54.931020974020662</v>
      </c>
      <c r="X1383" s="11">
        <f>Q1383/W1383</f>
        <v>4.7696182476548454</v>
      </c>
    </row>
    <row r="1384" spans="1:24">
      <c r="A1384" s="9" t="s">
        <v>20</v>
      </c>
      <c r="B1384" s="10" t="s">
        <v>21</v>
      </c>
      <c r="C1384" s="9" t="s">
        <v>5023</v>
      </c>
      <c r="D1384" s="10" t="s">
        <v>5024</v>
      </c>
      <c r="E1384" s="9" t="s">
        <v>24</v>
      </c>
      <c r="F1384" s="9">
        <v>95</v>
      </c>
      <c r="G1384" s="9">
        <v>9514002</v>
      </c>
      <c r="H1384" s="11">
        <v>720959514002</v>
      </c>
      <c r="I1384" s="20" t="s">
        <v>5029</v>
      </c>
      <c r="J1384" s="20" t="s">
        <v>5030</v>
      </c>
      <c r="K1384" s="10" t="s">
        <v>5027</v>
      </c>
      <c r="L1384" s="10" t="s">
        <v>36</v>
      </c>
      <c r="M1384" s="10" t="s">
        <v>176</v>
      </c>
      <c r="N1384" s="10" t="s">
        <v>801</v>
      </c>
      <c r="O1384" s="10" t="s">
        <v>646</v>
      </c>
      <c r="P1384" s="10" t="s">
        <v>149</v>
      </c>
      <c r="Q1384" s="10">
        <v>213</v>
      </c>
      <c r="R1384" s="12">
        <v>0.54469999999999996</v>
      </c>
      <c r="S1384" s="10" t="s">
        <v>5031</v>
      </c>
      <c r="T1384" s="14">
        <v>0.1</v>
      </c>
      <c r="U1384" s="17">
        <v>0.9</v>
      </c>
      <c r="V1384" s="11">
        <f>(P1384/(1+((($T1384/1.645)^2)*((P1384-1)/0.25))))+1</f>
        <v>62.035863313409266</v>
      </c>
      <c r="W1384" s="11">
        <f>(Q1384/(1+((($T1384/1.645)^2)*((Q1384-1)/0.25))))+1</f>
        <v>52.527090722575707</v>
      </c>
      <c r="X1384" s="11">
        <f>Q1384/W1384</f>
        <v>4.055050395327803</v>
      </c>
    </row>
    <row r="1385" spans="1:24">
      <c r="A1385" s="9" t="s">
        <v>20</v>
      </c>
      <c r="B1385" s="10" t="s">
        <v>21</v>
      </c>
      <c r="C1385" s="9" t="s">
        <v>5023</v>
      </c>
      <c r="D1385" s="10" t="s">
        <v>5024</v>
      </c>
      <c r="E1385" s="9" t="s">
        <v>24</v>
      </c>
      <c r="F1385" s="9">
        <v>95</v>
      </c>
      <c r="G1385" s="9">
        <v>9514003</v>
      </c>
      <c r="H1385" s="11">
        <v>720959514003</v>
      </c>
      <c r="I1385" s="20" t="s">
        <v>5032</v>
      </c>
      <c r="J1385" s="20" t="s">
        <v>5033</v>
      </c>
      <c r="K1385" s="10" t="s">
        <v>5027</v>
      </c>
      <c r="L1385" s="10" t="s">
        <v>133</v>
      </c>
      <c r="M1385" s="10" t="s">
        <v>397</v>
      </c>
      <c r="N1385" s="10" t="s">
        <v>178</v>
      </c>
      <c r="O1385" s="10" t="s">
        <v>197</v>
      </c>
      <c r="P1385" s="10" t="s">
        <v>940</v>
      </c>
      <c r="Q1385" s="10">
        <v>592</v>
      </c>
      <c r="R1385" s="12">
        <v>0.30480000000000002</v>
      </c>
      <c r="S1385" s="10" t="s">
        <v>2343</v>
      </c>
      <c r="T1385" s="14">
        <v>0.1</v>
      </c>
      <c r="U1385" s="17">
        <v>0.9</v>
      </c>
      <c r="V1385" s="11">
        <f>(P1385/(1+((($T1385/1.645)^2)*((P1385-1)/0.25))))+1</f>
        <v>65.904025711926366</v>
      </c>
      <c r="W1385" s="11">
        <f>(Q1385/(1+((($T1385/1.645)^2)*((Q1385-1)/0.25))))+1</f>
        <v>61.804876636987935</v>
      </c>
      <c r="X1385" s="11">
        <f>Q1385/W1385</f>
        <v>9.5785321840721842</v>
      </c>
    </row>
    <row r="1386" spans="1:24">
      <c r="A1386" s="9" t="s">
        <v>20</v>
      </c>
      <c r="B1386" s="10" t="s">
        <v>21</v>
      </c>
      <c r="C1386" s="9" t="s">
        <v>5023</v>
      </c>
      <c r="D1386" s="10" t="s">
        <v>5024</v>
      </c>
      <c r="E1386" s="9" t="s">
        <v>24</v>
      </c>
      <c r="F1386" s="9">
        <v>95</v>
      </c>
      <c r="G1386" s="9">
        <v>9514004</v>
      </c>
      <c r="H1386" s="11">
        <v>720959514004</v>
      </c>
      <c r="I1386" s="20" t="s">
        <v>5034</v>
      </c>
      <c r="J1386" s="20" t="s">
        <v>5035</v>
      </c>
      <c r="K1386" s="10" t="s">
        <v>5027</v>
      </c>
      <c r="L1386" s="10" t="s">
        <v>160</v>
      </c>
      <c r="M1386" s="10" t="s">
        <v>298</v>
      </c>
      <c r="N1386" s="10" t="s">
        <v>219</v>
      </c>
      <c r="O1386" s="10" t="s">
        <v>83</v>
      </c>
      <c r="P1386" s="10" t="s">
        <v>137</v>
      </c>
      <c r="Q1386" s="10">
        <v>338</v>
      </c>
      <c r="R1386" s="12">
        <v>0.1928</v>
      </c>
      <c r="S1386" s="10" t="s">
        <v>4616</v>
      </c>
      <c r="T1386" s="14">
        <v>0.1</v>
      </c>
      <c r="U1386" s="17">
        <v>0.9</v>
      </c>
      <c r="V1386" s="11">
        <f>(P1386/(1+((($T1386/1.645)^2)*((P1386-1)/0.25))))+1</f>
        <v>63.621959082446402</v>
      </c>
      <c r="W1386" s="11">
        <f>(Q1386/(1+((($T1386/1.645)^2)*((Q1386-1)/0.25))))+1</f>
        <v>57.50778680991781</v>
      </c>
      <c r="X1386" s="11">
        <f>Q1386/W1386</f>
        <v>5.8774649269185302</v>
      </c>
    </row>
    <row r="1387" spans="1:24">
      <c r="A1387" s="9" t="s">
        <v>20</v>
      </c>
      <c r="B1387" s="10" t="s">
        <v>21</v>
      </c>
      <c r="C1387" s="9" t="s">
        <v>5023</v>
      </c>
      <c r="D1387" s="10" t="s">
        <v>5024</v>
      </c>
      <c r="E1387" s="9" t="s">
        <v>24</v>
      </c>
      <c r="F1387" s="9">
        <v>95</v>
      </c>
      <c r="G1387" s="9">
        <v>9514005</v>
      </c>
      <c r="H1387" s="11">
        <v>720959514005</v>
      </c>
      <c r="I1387" s="20" t="s">
        <v>5036</v>
      </c>
      <c r="J1387" s="20" t="s">
        <v>5037</v>
      </c>
      <c r="K1387" s="10" t="s">
        <v>5027</v>
      </c>
      <c r="L1387" s="10" t="s">
        <v>318</v>
      </c>
      <c r="M1387" s="10" t="s">
        <v>176</v>
      </c>
      <c r="N1387" s="10" t="s">
        <v>269</v>
      </c>
      <c r="O1387" s="10" t="s">
        <v>226</v>
      </c>
      <c r="P1387" s="10" t="s">
        <v>61</v>
      </c>
      <c r="Q1387" s="10">
        <v>355</v>
      </c>
      <c r="R1387" s="12">
        <v>0.44119999999999998</v>
      </c>
      <c r="S1387" s="10" t="s">
        <v>5038</v>
      </c>
      <c r="T1387" s="14">
        <v>0.1</v>
      </c>
      <c r="U1387" s="17">
        <v>0.9</v>
      </c>
      <c r="V1387" s="11">
        <f>(P1387/(1+((($T1387/1.645)^2)*((P1387-1)/0.25))))+1</f>
        <v>65.490105978119189</v>
      </c>
      <c r="W1387" s="11">
        <f>(Q1387/(1+((($T1387/1.645)^2)*((Q1387-1)/0.25))))+1</f>
        <v>57.957040855803299</v>
      </c>
      <c r="X1387" s="11">
        <f>Q1387/W1387</f>
        <v>6.1252264566653336</v>
      </c>
    </row>
    <row r="1388" spans="1:24">
      <c r="A1388" s="9" t="s">
        <v>20</v>
      </c>
      <c r="B1388" s="10" t="s">
        <v>21</v>
      </c>
      <c r="C1388" s="9" t="s">
        <v>5023</v>
      </c>
      <c r="D1388" s="10" t="s">
        <v>5024</v>
      </c>
      <c r="E1388" s="9" t="s">
        <v>24</v>
      </c>
      <c r="F1388" s="9">
        <v>95</v>
      </c>
      <c r="G1388" s="9">
        <v>9514006</v>
      </c>
      <c r="H1388" s="11">
        <v>720959514006</v>
      </c>
      <c r="I1388" s="20" t="s">
        <v>5039</v>
      </c>
      <c r="J1388" s="20" t="s">
        <v>5040</v>
      </c>
      <c r="K1388" s="10" t="s">
        <v>5027</v>
      </c>
      <c r="L1388" s="10" t="s">
        <v>1993</v>
      </c>
      <c r="M1388" s="10" t="s">
        <v>856</v>
      </c>
      <c r="N1388" s="10" t="s">
        <v>361</v>
      </c>
      <c r="O1388" s="10" t="s">
        <v>891</v>
      </c>
      <c r="P1388" s="10" t="s">
        <v>1919</v>
      </c>
      <c r="Q1388" s="10">
        <v>546</v>
      </c>
      <c r="R1388" s="12">
        <v>0.41320000000000001</v>
      </c>
      <c r="S1388" s="10" t="s">
        <v>4759</v>
      </c>
      <c r="T1388" s="14">
        <v>0.1</v>
      </c>
      <c r="U1388" s="17">
        <v>0.9</v>
      </c>
      <c r="V1388" s="11">
        <f>(P1388/(1+((($T1388/1.645)^2)*((P1388-1)/0.25))))+1</f>
        <v>65.920655132498126</v>
      </c>
      <c r="W1388" s="11">
        <f>(Q1388/(1+((($T1388/1.645)^2)*((Q1388-1)/0.25))))+1</f>
        <v>61.290873366855699</v>
      </c>
      <c r="X1388" s="11">
        <f>Q1388/W1388</f>
        <v>8.9083409977195842</v>
      </c>
    </row>
    <row r="1389" spans="1:24">
      <c r="A1389" s="9" t="s">
        <v>20</v>
      </c>
      <c r="B1389" s="10" t="s">
        <v>21</v>
      </c>
      <c r="C1389" s="9" t="s">
        <v>5023</v>
      </c>
      <c r="D1389" s="10" t="s">
        <v>5024</v>
      </c>
      <c r="E1389" s="9" t="s">
        <v>24</v>
      </c>
      <c r="F1389" s="9">
        <v>95</v>
      </c>
      <c r="G1389" s="9">
        <v>9515001</v>
      </c>
      <c r="H1389" s="11">
        <v>720959515001</v>
      </c>
      <c r="I1389" s="20" t="s">
        <v>5041</v>
      </c>
      <c r="J1389" s="20" t="s">
        <v>5042</v>
      </c>
      <c r="K1389" s="10" t="s">
        <v>5043</v>
      </c>
      <c r="L1389" s="10" t="s">
        <v>28</v>
      </c>
      <c r="M1389" s="10" t="s">
        <v>1276</v>
      </c>
      <c r="N1389" s="10" t="s">
        <v>433</v>
      </c>
      <c r="O1389" s="10" t="s">
        <v>1061</v>
      </c>
      <c r="P1389" s="10" t="s">
        <v>31</v>
      </c>
      <c r="Q1389" s="10">
        <v>600</v>
      </c>
      <c r="R1389" s="12">
        <v>0.5</v>
      </c>
      <c r="S1389" s="10" t="s">
        <v>2525</v>
      </c>
      <c r="T1389" s="14">
        <v>0.1</v>
      </c>
      <c r="U1389" s="17">
        <v>0.9</v>
      </c>
      <c r="V1389" s="11">
        <f>(P1389/(1+((($T1389/1.645)^2)*((P1389-1)/0.25))))+1</f>
        <v>66.024023889543614</v>
      </c>
      <c r="W1389" s="11">
        <f>(Q1389/(1+((($T1389/1.645)^2)*((Q1389-1)/0.25))))+1</f>
        <v>61.887027594101475</v>
      </c>
      <c r="X1389" s="11">
        <f>Q1389/W1389</f>
        <v>9.6950851143671137</v>
      </c>
    </row>
    <row r="1390" spans="1:24">
      <c r="A1390" s="9" t="s">
        <v>20</v>
      </c>
      <c r="B1390" s="10" t="s">
        <v>21</v>
      </c>
      <c r="C1390" s="9" t="s">
        <v>5023</v>
      </c>
      <c r="D1390" s="10" t="s">
        <v>5024</v>
      </c>
      <c r="E1390" s="9" t="s">
        <v>24</v>
      </c>
      <c r="F1390" s="9">
        <v>95</v>
      </c>
      <c r="G1390" s="9">
        <v>9515002</v>
      </c>
      <c r="H1390" s="11">
        <v>720959515002</v>
      </c>
      <c r="I1390" s="20" t="s">
        <v>5044</v>
      </c>
      <c r="J1390" s="20" t="s">
        <v>5045</v>
      </c>
      <c r="K1390" s="10" t="s">
        <v>5043</v>
      </c>
      <c r="L1390" s="10" t="s">
        <v>36</v>
      </c>
      <c r="M1390" s="10" t="s">
        <v>998</v>
      </c>
      <c r="N1390" s="10" t="s">
        <v>352</v>
      </c>
      <c r="O1390" s="10" t="s">
        <v>1109</v>
      </c>
      <c r="P1390" s="10" t="s">
        <v>241</v>
      </c>
      <c r="Q1390" s="10">
        <v>334</v>
      </c>
      <c r="R1390" s="12">
        <v>0.57450000000000001</v>
      </c>
      <c r="S1390" s="10" t="s">
        <v>1198</v>
      </c>
      <c r="T1390" s="14">
        <v>0.1</v>
      </c>
      <c r="U1390" s="17">
        <v>0.9</v>
      </c>
      <c r="V1390" s="11">
        <f>(P1390/(1+((($T1390/1.645)^2)*((P1390-1)/0.25))))+1</f>
        <v>65.597122457453324</v>
      </c>
      <c r="W1390" s="11">
        <f>(Q1390/(1+((($T1390/1.645)^2)*((Q1390-1)/0.25))))+1</f>
        <v>57.396539378916479</v>
      </c>
      <c r="X1390" s="11">
        <f>Q1390/W1390</f>
        <v>5.8191661660125895</v>
      </c>
    </row>
    <row r="1391" spans="1:24">
      <c r="A1391" s="9" t="s">
        <v>20</v>
      </c>
      <c r="B1391" s="10" t="s">
        <v>21</v>
      </c>
      <c r="C1391" s="9" t="s">
        <v>5023</v>
      </c>
      <c r="D1391" s="10" t="s">
        <v>5024</v>
      </c>
      <c r="E1391" s="9" t="s">
        <v>24</v>
      </c>
      <c r="F1391" s="9">
        <v>95</v>
      </c>
      <c r="G1391" s="9">
        <v>9516001</v>
      </c>
      <c r="H1391" s="11">
        <v>720959516001</v>
      </c>
      <c r="I1391" s="20" t="s">
        <v>5046</v>
      </c>
      <c r="J1391" s="20" t="s">
        <v>5047</v>
      </c>
      <c r="K1391" s="10" t="s">
        <v>5048</v>
      </c>
      <c r="L1391" s="10" t="s">
        <v>28</v>
      </c>
      <c r="M1391" s="10" t="s">
        <v>1024</v>
      </c>
      <c r="N1391" s="10" t="s">
        <v>646</v>
      </c>
      <c r="O1391" s="10" t="s">
        <v>1158</v>
      </c>
      <c r="P1391" s="10" t="s">
        <v>511</v>
      </c>
      <c r="Q1391" s="10">
        <v>305</v>
      </c>
      <c r="R1391" s="12">
        <v>0.52780000000000005</v>
      </c>
      <c r="S1391" s="10" t="s">
        <v>5049</v>
      </c>
      <c r="T1391" s="14">
        <v>0.1</v>
      </c>
      <c r="U1391" s="17">
        <v>0.9</v>
      </c>
      <c r="V1391" s="11">
        <f>(P1391/(1+((($T1391/1.645)^2)*((P1391-1)/0.25))))+1</f>
        <v>62.918783831132146</v>
      </c>
      <c r="W1391" s="11">
        <f>(Q1391/(1+((($T1391/1.645)^2)*((Q1391-1)/0.25))))+1</f>
        <v>56.518379997342926</v>
      </c>
      <c r="X1391" s="11">
        <f>Q1391/W1391</f>
        <v>5.3964745630419486</v>
      </c>
    </row>
    <row r="1392" spans="1:24">
      <c r="A1392" s="9" t="s">
        <v>20</v>
      </c>
      <c r="B1392" s="10" t="s">
        <v>21</v>
      </c>
      <c r="C1392" s="9" t="s">
        <v>5023</v>
      </c>
      <c r="D1392" s="10" t="s">
        <v>5024</v>
      </c>
      <c r="E1392" s="9" t="s">
        <v>24</v>
      </c>
      <c r="F1392" s="9">
        <v>95</v>
      </c>
      <c r="G1392" s="9">
        <v>9516002</v>
      </c>
      <c r="H1392" s="11">
        <v>720959516002</v>
      </c>
      <c r="I1392" s="20" t="s">
        <v>5050</v>
      </c>
      <c r="J1392" s="20" t="s">
        <v>5051</v>
      </c>
      <c r="K1392" s="10" t="s">
        <v>5048</v>
      </c>
      <c r="L1392" s="10" t="s">
        <v>36</v>
      </c>
      <c r="M1392" s="10" t="s">
        <v>687</v>
      </c>
      <c r="N1392" s="10" t="s">
        <v>478</v>
      </c>
      <c r="O1392" s="10" t="s">
        <v>232</v>
      </c>
      <c r="P1392" s="10" t="s">
        <v>343</v>
      </c>
      <c r="Q1392" s="10">
        <v>288</v>
      </c>
      <c r="R1392" s="12">
        <v>0.36109999999999998</v>
      </c>
      <c r="S1392" s="10" t="s">
        <v>5052</v>
      </c>
      <c r="T1392" s="14">
        <v>0.1</v>
      </c>
      <c r="U1392" s="17">
        <v>0.9</v>
      </c>
      <c r="V1392" s="11">
        <f>(P1392/(1+((($T1392/1.645)^2)*((P1392-1)/0.25))))+1</f>
        <v>63.986109898806504</v>
      </c>
      <c r="W1392" s="11">
        <f>(Q1392/(1+((($T1392/1.645)^2)*((Q1392-1)/0.25))))+1</f>
        <v>55.936826912401457</v>
      </c>
      <c r="X1392" s="11">
        <f>Q1392/W1392</f>
        <v>5.1486653050773787</v>
      </c>
    </row>
    <row r="1393" spans="1:24">
      <c r="A1393" s="9" t="s">
        <v>20</v>
      </c>
      <c r="B1393" s="10" t="s">
        <v>21</v>
      </c>
      <c r="C1393" s="9" t="s">
        <v>5053</v>
      </c>
      <c r="D1393" s="10" t="s">
        <v>5054</v>
      </c>
      <c r="E1393" s="9" t="s">
        <v>24</v>
      </c>
      <c r="F1393" s="9">
        <v>97</v>
      </c>
      <c r="G1393" s="9">
        <v>801001</v>
      </c>
      <c r="H1393" s="11">
        <v>720970801001</v>
      </c>
      <c r="I1393" s="20" t="s">
        <v>5055</v>
      </c>
      <c r="J1393" s="20" t="s">
        <v>5056</v>
      </c>
      <c r="K1393" s="10" t="s">
        <v>5057</v>
      </c>
      <c r="L1393" s="10" t="s">
        <v>28</v>
      </c>
      <c r="M1393" s="10" t="s">
        <v>366</v>
      </c>
      <c r="N1393" s="10" t="s">
        <v>789</v>
      </c>
      <c r="O1393" s="10" t="s">
        <v>802</v>
      </c>
      <c r="P1393" s="10" t="s">
        <v>538</v>
      </c>
      <c r="Q1393" s="10">
        <v>284</v>
      </c>
      <c r="R1393" s="12">
        <v>0.54610000000000003</v>
      </c>
      <c r="S1393" s="10" t="s">
        <v>1732</v>
      </c>
      <c r="T1393" s="14">
        <v>0.1</v>
      </c>
      <c r="U1393" s="17">
        <v>0.9</v>
      </c>
      <c r="V1393" s="11">
        <f>(P1393/(1+((($T1393/1.645)^2)*((P1393-1)/0.25))))+1</f>
        <v>63.196136366557511</v>
      </c>
      <c r="W1393" s="11">
        <f>(Q1393/(1+((($T1393/1.645)^2)*((Q1393-1)/0.25))))+1</f>
        <v>55.791795965000773</v>
      </c>
      <c r="X1393" s="11">
        <f>Q1393/W1393</f>
        <v>5.0903541477345247</v>
      </c>
    </row>
    <row r="1394" spans="1:24">
      <c r="A1394" s="9" t="s">
        <v>20</v>
      </c>
      <c r="B1394" s="10" t="s">
        <v>21</v>
      </c>
      <c r="C1394" s="9" t="s">
        <v>5053</v>
      </c>
      <c r="D1394" s="10" t="s">
        <v>5054</v>
      </c>
      <c r="E1394" s="9" t="s">
        <v>24</v>
      </c>
      <c r="F1394" s="9">
        <v>97</v>
      </c>
      <c r="G1394" s="9">
        <v>801002</v>
      </c>
      <c r="H1394" s="11">
        <v>720970801002</v>
      </c>
      <c r="I1394" s="20" t="s">
        <v>5058</v>
      </c>
      <c r="J1394" s="20" t="s">
        <v>5059</v>
      </c>
      <c r="K1394" s="10" t="s">
        <v>5057</v>
      </c>
      <c r="L1394" s="10" t="s">
        <v>36</v>
      </c>
      <c r="M1394" s="10" t="s">
        <v>397</v>
      </c>
      <c r="N1394" s="10" t="s">
        <v>175</v>
      </c>
      <c r="O1394" s="10" t="s">
        <v>1024</v>
      </c>
      <c r="P1394" s="10" t="s">
        <v>176</v>
      </c>
      <c r="Q1394" s="10">
        <v>154</v>
      </c>
      <c r="R1394" s="12">
        <v>0.71430000000000005</v>
      </c>
      <c r="S1394" s="10" t="s">
        <v>5060</v>
      </c>
      <c r="T1394" s="14">
        <v>0.1</v>
      </c>
      <c r="U1394" s="17">
        <v>0.9</v>
      </c>
      <c r="V1394" s="11">
        <f>(P1394/(1+((($T1394/1.645)^2)*((P1394-1)/0.25))))+1</f>
        <v>55.643417994702872</v>
      </c>
      <c r="W1394" s="11">
        <f>(Q1394/(1+((($T1394/1.645)^2)*((Q1394-1)/0.25))))+1</f>
        <v>48.215802130630713</v>
      </c>
      <c r="X1394" s="11">
        <f>Q1394/W1394</f>
        <v>3.1939736184989509</v>
      </c>
    </row>
    <row r="1395" spans="1:24">
      <c r="A1395" s="9" t="s">
        <v>20</v>
      </c>
      <c r="B1395" s="10" t="s">
        <v>21</v>
      </c>
      <c r="C1395" s="9" t="s">
        <v>5053</v>
      </c>
      <c r="D1395" s="10" t="s">
        <v>5054</v>
      </c>
      <c r="E1395" s="9" t="s">
        <v>24</v>
      </c>
      <c r="F1395" s="9">
        <v>97</v>
      </c>
      <c r="G1395" s="9">
        <v>802001</v>
      </c>
      <c r="H1395" s="11">
        <v>720970802001</v>
      </c>
      <c r="I1395" s="20" t="s">
        <v>5061</v>
      </c>
      <c r="J1395" s="20" t="s">
        <v>5062</v>
      </c>
      <c r="K1395" s="10" t="s">
        <v>5063</v>
      </c>
      <c r="L1395" s="10" t="s">
        <v>28</v>
      </c>
      <c r="M1395" s="10" t="s">
        <v>169</v>
      </c>
      <c r="N1395" s="10" t="s">
        <v>1168</v>
      </c>
      <c r="O1395" s="10" t="s">
        <v>183</v>
      </c>
      <c r="P1395" s="10" t="s">
        <v>171</v>
      </c>
      <c r="Q1395" s="10">
        <v>421</v>
      </c>
      <c r="R1395" s="12">
        <v>0.75129999999999997</v>
      </c>
      <c r="S1395" s="10" t="s">
        <v>4664</v>
      </c>
      <c r="T1395" s="14">
        <v>0.1</v>
      </c>
      <c r="U1395" s="17">
        <v>0.9</v>
      </c>
      <c r="V1395" s="11">
        <f>(P1395/(1+((($T1395/1.645)^2)*((P1395-1)/0.25))))+1</f>
        <v>64.193595738647417</v>
      </c>
      <c r="W1395" s="11">
        <f>(Q1395/(1+((($T1395/1.645)^2)*((Q1395-1)/0.25))))+1</f>
        <v>59.404340453782865</v>
      </c>
      <c r="X1395" s="11">
        <f>Q1395/W1395</f>
        <v>7.0870242272539317</v>
      </c>
    </row>
    <row r="1396" spans="1:24">
      <c r="A1396" s="9" t="s">
        <v>20</v>
      </c>
      <c r="B1396" s="10" t="s">
        <v>21</v>
      </c>
      <c r="C1396" s="9" t="s">
        <v>5053</v>
      </c>
      <c r="D1396" s="10" t="s">
        <v>5054</v>
      </c>
      <c r="E1396" s="9" t="s">
        <v>24</v>
      </c>
      <c r="F1396" s="9">
        <v>97</v>
      </c>
      <c r="G1396" s="9">
        <v>802002</v>
      </c>
      <c r="H1396" s="11">
        <v>720970802002</v>
      </c>
      <c r="I1396" s="20" t="s">
        <v>5064</v>
      </c>
      <c r="J1396" s="20" t="s">
        <v>5065</v>
      </c>
      <c r="K1396" s="10" t="s">
        <v>5063</v>
      </c>
      <c r="L1396" s="10" t="s">
        <v>36</v>
      </c>
      <c r="M1396" s="10" t="s">
        <v>176</v>
      </c>
      <c r="N1396" s="10" t="s">
        <v>82</v>
      </c>
      <c r="O1396" s="10" t="s">
        <v>220</v>
      </c>
      <c r="P1396" s="10" t="s">
        <v>68</v>
      </c>
      <c r="Q1396" s="10">
        <v>177</v>
      </c>
      <c r="R1396" s="12">
        <v>0.64349999999999996</v>
      </c>
      <c r="S1396" s="10" t="s">
        <v>5066</v>
      </c>
      <c r="T1396" s="14">
        <v>0.1</v>
      </c>
      <c r="U1396" s="17">
        <v>0.9</v>
      </c>
      <c r="V1396" s="11">
        <f>(P1396/(1+((($T1396/1.645)^2)*((P1396-1)/0.25))))+1</f>
        <v>61.623504223969228</v>
      </c>
      <c r="W1396" s="11">
        <f>(Q1396/(1+((($T1396/1.645)^2)*((Q1396-1)/0.25))))+1</f>
        <v>50.144797494363083</v>
      </c>
      <c r="X1396" s="11">
        <f>Q1396/W1396</f>
        <v>3.5297779399726776</v>
      </c>
    </row>
    <row r="1397" spans="1:24">
      <c r="A1397" s="9" t="s">
        <v>20</v>
      </c>
      <c r="B1397" s="10" t="s">
        <v>21</v>
      </c>
      <c r="C1397" s="9" t="s">
        <v>5053</v>
      </c>
      <c r="D1397" s="10" t="s">
        <v>5054</v>
      </c>
      <c r="E1397" s="9" t="s">
        <v>24</v>
      </c>
      <c r="F1397" s="9">
        <v>97</v>
      </c>
      <c r="G1397" s="9">
        <v>803001</v>
      </c>
      <c r="H1397" s="11">
        <v>720970803001</v>
      </c>
      <c r="I1397" s="20" t="s">
        <v>5067</v>
      </c>
      <c r="J1397" s="20" t="s">
        <v>5068</v>
      </c>
      <c r="K1397" s="10" t="s">
        <v>5069</v>
      </c>
      <c r="L1397" s="10" t="s">
        <v>28</v>
      </c>
      <c r="M1397" s="10" t="s">
        <v>457</v>
      </c>
      <c r="N1397" s="10" t="s">
        <v>891</v>
      </c>
      <c r="O1397" s="10" t="s">
        <v>441</v>
      </c>
      <c r="P1397" s="10" t="s">
        <v>441</v>
      </c>
      <c r="Q1397" s="10">
        <v>429</v>
      </c>
      <c r="R1397" s="12">
        <v>0.99069999999999991</v>
      </c>
      <c r="S1397" s="10" t="s">
        <v>4072</v>
      </c>
      <c r="T1397" s="14">
        <v>0.1</v>
      </c>
      <c r="U1397" s="17">
        <v>0.9</v>
      </c>
      <c r="V1397" s="11">
        <f>(P1397/(1+((($T1397/1.645)^2)*((P1397-1)/0.25))))+1</f>
        <v>64.68374517015728</v>
      </c>
      <c r="W1397" s="11">
        <f>(Q1397/(1+((($T1397/1.645)^2)*((Q1397-1)/0.25))))+1</f>
        <v>59.55357919704025</v>
      </c>
      <c r="X1397" s="11">
        <f>Q1397/W1397</f>
        <v>7.2035972612259185</v>
      </c>
    </row>
    <row r="1398" spans="1:24">
      <c r="A1398" s="9" t="s">
        <v>20</v>
      </c>
      <c r="B1398" s="10" t="s">
        <v>21</v>
      </c>
      <c r="C1398" s="9" t="s">
        <v>5053</v>
      </c>
      <c r="D1398" s="10" t="s">
        <v>5054</v>
      </c>
      <c r="E1398" s="9" t="s">
        <v>24</v>
      </c>
      <c r="F1398" s="9">
        <v>97</v>
      </c>
      <c r="G1398" s="9">
        <v>803002</v>
      </c>
      <c r="H1398" s="11">
        <v>720970803002</v>
      </c>
      <c r="I1398" s="20" t="s">
        <v>5070</v>
      </c>
      <c r="J1398" s="20" t="s">
        <v>5071</v>
      </c>
      <c r="K1398" s="10" t="s">
        <v>5069</v>
      </c>
      <c r="L1398" s="10" t="s">
        <v>36</v>
      </c>
      <c r="M1398" s="10" t="s">
        <v>519</v>
      </c>
      <c r="N1398" s="10" t="s">
        <v>688</v>
      </c>
      <c r="O1398" s="10" t="s">
        <v>178</v>
      </c>
      <c r="P1398" s="10" t="s">
        <v>453</v>
      </c>
      <c r="Q1398" s="10">
        <v>277</v>
      </c>
      <c r="R1398" s="12">
        <v>0.41350000000000003</v>
      </c>
      <c r="S1398" s="10" t="s">
        <v>5072</v>
      </c>
      <c r="T1398" s="14">
        <v>0.1</v>
      </c>
      <c r="U1398" s="17">
        <v>0.9</v>
      </c>
      <c r="V1398" s="11">
        <f>(P1398/(1+((($T1398/1.645)^2)*((P1398-1)/0.25))))+1</f>
        <v>62.48790705263184</v>
      </c>
      <c r="W1398" s="11">
        <f>(Q1398/(1+((($T1398/1.645)^2)*((Q1398-1)/0.25))))+1</f>
        <v>55.529867725396969</v>
      </c>
      <c r="X1398" s="11">
        <f>Q1398/W1398</f>
        <v>4.9883064978617293</v>
      </c>
    </row>
    <row r="1399" spans="1:24">
      <c r="A1399" s="9" t="s">
        <v>20</v>
      </c>
      <c r="B1399" s="10" t="s">
        <v>21</v>
      </c>
      <c r="C1399" s="9" t="s">
        <v>5053</v>
      </c>
      <c r="D1399" s="10" t="s">
        <v>5054</v>
      </c>
      <c r="E1399" s="9" t="s">
        <v>24</v>
      </c>
      <c r="F1399" s="9">
        <v>97</v>
      </c>
      <c r="G1399" s="9">
        <v>803003</v>
      </c>
      <c r="H1399" s="11">
        <v>720970803003</v>
      </c>
      <c r="I1399" s="20" t="s">
        <v>5073</v>
      </c>
      <c r="J1399" s="20" t="s">
        <v>5074</v>
      </c>
      <c r="K1399" s="10" t="s">
        <v>5069</v>
      </c>
      <c r="L1399" s="10" t="s">
        <v>133</v>
      </c>
      <c r="M1399" s="10" t="s">
        <v>687</v>
      </c>
      <c r="N1399" s="10" t="s">
        <v>717</v>
      </c>
      <c r="O1399" s="10" t="s">
        <v>67</v>
      </c>
      <c r="P1399" s="10" t="s">
        <v>384</v>
      </c>
      <c r="Q1399" s="10">
        <v>193</v>
      </c>
      <c r="R1399" s="12">
        <v>0.43810000000000004</v>
      </c>
      <c r="S1399" s="10" t="s">
        <v>5075</v>
      </c>
      <c r="T1399" s="14">
        <v>0.1</v>
      </c>
      <c r="U1399" s="17">
        <v>0.9</v>
      </c>
      <c r="V1399" s="11">
        <f>(P1399/(1+((($T1399/1.645)^2)*((P1399-1)/0.25))))+1</f>
        <v>61.029646930568184</v>
      </c>
      <c r="W1399" s="11">
        <f>(Q1399/(1+((($T1399/1.645)^2)*((Q1399-1)/0.25))))+1</f>
        <v>51.285149997231855</v>
      </c>
      <c r="X1399" s="11">
        <f>Q1399/W1399</f>
        <v>3.763272604456013</v>
      </c>
    </row>
    <row r="1400" spans="1:24">
      <c r="A1400" s="9" t="s">
        <v>20</v>
      </c>
      <c r="B1400" s="10" t="s">
        <v>21</v>
      </c>
      <c r="C1400" s="9" t="s">
        <v>5053</v>
      </c>
      <c r="D1400" s="10" t="s">
        <v>5054</v>
      </c>
      <c r="E1400" s="9" t="s">
        <v>24</v>
      </c>
      <c r="F1400" s="9">
        <v>97</v>
      </c>
      <c r="G1400" s="9">
        <v>804001</v>
      </c>
      <c r="H1400" s="11">
        <v>720970804001</v>
      </c>
      <c r="I1400" s="20" t="s">
        <v>5076</v>
      </c>
      <c r="J1400" s="20" t="s">
        <v>5077</v>
      </c>
      <c r="K1400" s="10" t="s">
        <v>5078</v>
      </c>
      <c r="L1400" s="10" t="s">
        <v>28</v>
      </c>
      <c r="M1400" s="10" t="s">
        <v>499</v>
      </c>
      <c r="N1400" s="10" t="s">
        <v>538</v>
      </c>
      <c r="O1400" s="10" t="s">
        <v>527</v>
      </c>
      <c r="P1400" s="10" t="s">
        <v>434</v>
      </c>
      <c r="Q1400" s="10">
        <v>426</v>
      </c>
      <c r="R1400" s="12">
        <v>0.68779999999999997</v>
      </c>
      <c r="S1400" s="10" t="s">
        <v>429</v>
      </c>
      <c r="T1400" s="14">
        <v>0.1</v>
      </c>
      <c r="U1400" s="17">
        <v>0.9</v>
      </c>
      <c r="V1400" s="11">
        <f>(P1400/(1+((($T1400/1.645)^2)*((P1400-1)/0.25))))+1</f>
        <v>64.802245336573762</v>
      </c>
      <c r="W1400" s="11">
        <f>(Q1400/(1+((($T1400/1.645)^2)*((Q1400-1)/0.25))))+1</f>
        <v>59.498182662409086</v>
      </c>
      <c r="X1400" s="11">
        <f>Q1400/W1400</f>
        <v>7.1598825533396759</v>
      </c>
    </row>
    <row r="1401" spans="1:24">
      <c r="A1401" s="9" t="s">
        <v>20</v>
      </c>
      <c r="B1401" s="10" t="s">
        <v>21</v>
      </c>
      <c r="C1401" s="9" t="s">
        <v>5053</v>
      </c>
      <c r="D1401" s="10" t="s">
        <v>5054</v>
      </c>
      <c r="E1401" s="9" t="s">
        <v>24</v>
      </c>
      <c r="F1401" s="9">
        <v>97</v>
      </c>
      <c r="G1401" s="9">
        <v>805001</v>
      </c>
      <c r="H1401" s="11">
        <v>720970805001</v>
      </c>
      <c r="I1401" s="20" t="s">
        <v>5079</v>
      </c>
      <c r="J1401" s="20" t="s">
        <v>5080</v>
      </c>
      <c r="K1401" s="10" t="s">
        <v>5081</v>
      </c>
      <c r="L1401" s="10" t="s">
        <v>28</v>
      </c>
      <c r="M1401" s="10" t="s">
        <v>697</v>
      </c>
      <c r="N1401" s="10" t="s">
        <v>899</v>
      </c>
      <c r="O1401" s="10" t="s">
        <v>170</v>
      </c>
      <c r="P1401" s="10" t="s">
        <v>54</v>
      </c>
      <c r="Q1401" s="10">
        <v>285</v>
      </c>
      <c r="R1401" s="12">
        <v>0.79870000000000008</v>
      </c>
      <c r="S1401" s="10" t="s">
        <v>5082</v>
      </c>
      <c r="T1401" s="14">
        <v>0.1</v>
      </c>
      <c r="U1401" s="17">
        <v>0.9</v>
      </c>
      <c r="V1401" s="11">
        <f>(P1401/(1+((($T1401/1.645)^2)*((P1401-1)/0.25))))+1</f>
        <v>63.095332736298943</v>
      </c>
      <c r="W1401" s="11">
        <f>(Q1401/(1+((($T1401/1.645)^2)*((Q1401-1)/0.25))))+1</f>
        <v>55.828363023668729</v>
      </c>
      <c r="X1401" s="11">
        <f>Q1401/W1401</f>
        <v>5.1049320553993809</v>
      </c>
    </row>
    <row r="1402" spans="1:24">
      <c r="A1402" s="9" t="s">
        <v>20</v>
      </c>
      <c r="B1402" s="10" t="s">
        <v>21</v>
      </c>
      <c r="C1402" s="9" t="s">
        <v>5053</v>
      </c>
      <c r="D1402" s="10" t="s">
        <v>5054</v>
      </c>
      <c r="E1402" s="9" t="s">
        <v>24</v>
      </c>
      <c r="F1402" s="9">
        <v>97</v>
      </c>
      <c r="G1402" s="9">
        <v>805002</v>
      </c>
      <c r="H1402" s="11">
        <v>720970805002</v>
      </c>
      <c r="I1402" s="20" t="s">
        <v>5083</v>
      </c>
      <c r="J1402" s="20" t="s">
        <v>5084</v>
      </c>
      <c r="K1402" s="10" t="s">
        <v>5081</v>
      </c>
      <c r="L1402" s="10" t="s">
        <v>36</v>
      </c>
      <c r="M1402" s="10" t="s">
        <v>299</v>
      </c>
      <c r="N1402" s="10" t="s">
        <v>168</v>
      </c>
      <c r="O1402" s="10" t="s">
        <v>156</v>
      </c>
      <c r="P1402" s="10" t="s">
        <v>806</v>
      </c>
      <c r="Q1402" s="10">
        <v>163</v>
      </c>
      <c r="R1402" s="12">
        <v>0.51490000000000002</v>
      </c>
      <c r="S1402" s="10" t="s">
        <v>5085</v>
      </c>
      <c r="T1402" s="14">
        <v>0.1</v>
      </c>
      <c r="U1402" s="17">
        <v>0.9</v>
      </c>
      <c r="V1402" s="11">
        <f>(P1402/(1+((($T1402/1.645)^2)*((P1402-1)/0.25))))+1</f>
        <v>60.763016309131118</v>
      </c>
      <c r="W1402" s="11">
        <f>(Q1402/(1+((($T1402/1.645)^2)*((Q1402-1)/0.25))))+1</f>
        <v>49.016642127579658</v>
      </c>
      <c r="X1402" s="11">
        <f>Q1402/W1402</f>
        <v>3.3254011887584314</v>
      </c>
    </row>
    <row r="1403" spans="1:24">
      <c r="A1403" s="9" t="s">
        <v>20</v>
      </c>
      <c r="B1403" s="10" t="s">
        <v>21</v>
      </c>
      <c r="C1403" s="9" t="s">
        <v>5053</v>
      </c>
      <c r="D1403" s="10" t="s">
        <v>5054</v>
      </c>
      <c r="E1403" s="9" t="s">
        <v>24</v>
      </c>
      <c r="F1403" s="9">
        <v>97</v>
      </c>
      <c r="G1403" s="9">
        <v>806001</v>
      </c>
      <c r="H1403" s="11">
        <v>720970806001</v>
      </c>
      <c r="I1403" s="20" t="s">
        <v>5086</v>
      </c>
      <c r="J1403" s="20" t="s">
        <v>5087</v>
      </c>
      <c r="K1403" s="10" t="s">
        <v>5088</v>
      </c>
      <c r="L1403" s="10" t="s">
        <v>28</v>
      </c>
      <c r="M1403" s="10" t="s">
        <v>397</v>
      </c>
      <c r="N1403" s="10" t="s">
        <v>1024</v>
      </c>
      <c r="O1403" s="10" t="s">
        <v>1013</v>
      </c>
      <c r="P1403" s="10" t="s">
        <v>551</v>
      </c>
      <c r="Q1403" s="10">
        <v>175</v>
      </c>
      <c r="R1403" s="12">
        <v>0.51190000000000002</v>
      </c>
      <c r="S1403" s="10" t="s">
        <v>5089</v>
      </c>
      <c r="T1403" s="14">
        <v>0.1</v>
      </c>
      <c r="U1403" s="17">
        <v>0.9</v>
      </c>
      <c r="V1403" s="11">
        <f>(P1403/(1+((($T1403/1.645)^2)*((P1403-1)/0.25))))+1</f>
        <v>59.38534061268286</v>
      </c>
      <c r="W1403" s="11">
        <f>(Q1403/(1+((($T1403/1.645)^2)*((Q1403-1)/0.25))))+1</f>
        <v>49.99163565167688</v>
      </c>
      <c r="X1403" s="11">
        <f>Q1403/W1403</f>
        <v>3.5005856023462583</v>
      </c>
    </row>
    <row r="1404" spans="1:24">
      <c r="A1404" s="9" t="s">
        <v>20</v>
      </c>
      <c r="B1404" s="10" t="s">
        <v>21</v>
      </c>
      <c r="C1404" s="9" t="s">
        <v>5053</v>
      </c>
      <c r="D1404" s="10" t="s">
        <v>5054</v>
      </c>
      <c r="E1404" s="9" t="s">
        <v>24</v>
      </c>
      <c r="F1404" s="9">
        <v>97</v>
      </c>
      <c r="G1404" s="9">
        <v>806002</v>
      </c>
      <c r="H1404" s="11">
        <v>720970806002</v>
      </c>
      <c r="I1404" s="20" t="s">
        <v>5090</v>
      </c>
      <c r="J1404" s="20" t="s">
        <v>5091</v>
      </c>
      <c r="K1404" s="10" t="s">
        <v>5088</v>
      </c>
      <c r="L1404" s="10" t="s">
        <v>36</v>
      </c>
      <c r="M1404" s="10" t="s">
        <v>1079</v>
      </c>
      <c r="N1404" s="10" t="s">
        <v>1980</v>
      </c>
      <c r="O1404" s="10" t="s">
        <v>142</v>
      </c>
      <c r="P1404" s="10" t="s">
        <v>807</v>
      </c>
      <c r="Q1404" s="10">
        <v>709</v>
      </c>
      <c r="R1404" s="12">
        <v>0.92859999999999998</v>
      </c>
      <c r="S1404" s="10" t="s">
        <v>5092</v>
      </c>
      <c r="T1404" s="14">
        <v>0.1</v>
      </c>
      <c r="U1404" s="17">
        <v>0.9</v>
      </c>
      <c r="V1404" s="11">
        <f>(P1404/(1+((($T1404/1.645)^2)*((P1404-1)/0.25))))+1</f>
        <v>65.576302894221982</v>
      </c>
      <c r="W1404" s="11">
        <f>(Q1404/(1+((($T1404/1.645)^2)*((Q1404-1)/0.25))))+1</f>
        <v>62.837496907837846</v>
      </c>
      <c r="X1404" s="11">
        <f>Q1404/W1404</f>
        <v>11.283071969589626</v>
      </c>
    </row>
    <row r="1405" spans="1:24">
      <c r="A1405" s="9" t="s">
        <v>20</v>
      </c>
      <c r="B1405" s="10" t="s">
        <v>21</v>
      </c>
      <c r="C1405" s="9" t="s">
        <v>5053</v>
      </c>
      <c r="D1405" s="10" t="s">
        <v>5054</v>
      </c>
      <c r="E1405" s="9" t="s">
        <v>24</v>
      </c>
      <c r="F1405" s="9">
        <v>97</v>
      </c>
      <c r="G1405" s="9">
        <v>808001</v>
      </c>
      <c r="H1405" s="11">
        <v>720970808001</v>
      </c>
      <c r="I1405" s="20" t="s">
        <v>5093</v>
      </c>
      <c r="J1405" s="20" t="s">
        <v>5094</v>
      </c>
      <c r="K1405" s="10" t="s">
        <v>5095</v>
      </c>
      <c r="L1405" s="10" t="s">
        <v>28</v>
      </c>
      <c r="M1405" s="10" t="s">
        <v>1013</v>
      </c>
      <c r="N1405" s="10" t="s">
        <v>52</v>
      </c>
      <c r="O1405" s="10" t="s">
        <v>718</v>
      </c>
      <c r="P1405" s="10" t="s">
        <v>582</v>
      </c>
      <c r="Q1405" s="10">
        <v>354</v>
      </c>
      <c r="R1405" s="12">
        <v>0.41399999999999998</v>
      </c>
      <c r="S1405" s="10" t="s">
        <v>4110</v>
      </c>
      <c r="T1405" s="14">
        <v>0.1</v>
      </c>
      <c r="U1405" s="17">
        <v>0.9</v>
      </c>
      <c r="V1405" s="11">
        <f>(P1405/(1+((($T1405/1.645)^2)*((P1405-1)/0.25))))+1</f>
        <v>64.701118610608219</v>
      </c>
      <c r="W1405" s="11">
        <f>(Q1405/(1+((($T1405/1.645)^2)*((Q1405-1)/0.25))))+1</f>
        <v>57.931619321854093</v>
      </c>
      <c r="X1405" s="11">
        <f>Q1405/W1405</f>
        <v>6.1106525960073972</v>
      </c>
    </row>
    <row r="1406" spans="1:24">
      <c r="A1406" s="9" t="s">
        <v>20</v>
      </c>
      <c r="B1406" s="10" t="s">
        <v>21</v>
      </c>
      <c r="C1406" s="9" t="s">
        <v>5053</v>
      </c>
      <c r="D1406" s="10" t="s">
        <v>5054</v>
      </c>
      <c r="E1406" s="9" t="s">
        <v>24</v>
      </c>
      <c r="F1406" s="9">
        <v>97</v>
      </c>
      <c r="G1406" s="9">
        <v>808002</v>
      </c>
      <c r="H1406" s="11">
        <v>720970808002</v>
      </c>
      <c r="I1406" s="20" t="s">
        <v>5096</v>
      </c>
      <c r="J1406" s="20" t="s">
        <v>5097</v>
      </c>
      <c r="K1406" s="10" t="s">
        <v>5095</v>
      </c>
      <c r="L1406" s="10" t="s">
        <v>36</v>
      </c>
      <c r="M1406" s="10" t="s">
        <v>1269</v>
      </c>
      <c r="N1406" s="10" t="s">
        <v>1332</v>
      </c>
      <c r="O1406" s="10" t="s">
        <v>136</v>
      </c>
      <c r="P1406" s="10" t="s">
        <v>697</v>
      </c>
      <c r="Q1406" s="10">
        <v>293</v>
      </c>
      <c r="R1406" s="12">
        <v>0.29330000000000001</v>
      </c>
      <c r="S1406" s="10" t="s">
        <v>5098</v>
      </c>
      <c r="T1406" s="14">
        <v>0.1</v>
      </c>
      <c r="U1406" s="17">
        <v>0.9</v>
      </c>
      <c r="V1406" s="11">
        <f>(P1406/(1+((($T1406/1.645)^2)*((P1406-1)/0.25))))+1</f>
        <v>58.44129621689089</v>
      </c>
      <c r="W1406" s="11">
        <f>(Q1406/(1+((($T1406/1.645)^2)*((Q1406-1)/0.25))))+1</f>
        <v>56.113578976819511</v>
      </c>
      <c r="X1406" s="11">
        <f>Q1406/W1406</f>
        <v>5.2215525251212034</v>
      </c>
    </row>
    <row r="1407" spans="1:24">
      <c r="A1407" s="9" t="s">
        <v>20</v>
      </c>
      <c r="B1407" s="10" t="s">
        <v>21</v>
      </c>
      <c r="C1407" s="9" t="s">
        <v>5053</v>
      </c>
      <c r="D1407" s="10" t="s">
        <v>5054</v>
      </c>
      <c r="E1407" s="9" t="s">
        <v>24</v>
      </c>
      <c r="F1407" s="9">
        <v>97</v>
      </c>
      <c r="G1407" s="9">
        <v>808003</v>
      </c>
      <c r="H1407" s="11">
        <v>720970808003</v>
      </c>
      <c r="I1407" s="20" t="s">
        <v>5099</v>
      </c>
      <c r="J1407" s="20" t="s">
        <v>5100</v>
      </c>
      <c r="K1407" s="10" t="s">
        <v>5095</v>
      </c>
      <c r="L1407" s="10" t="s">
        <v>133</v>
      </c>
      <c r="M1407" s="10" t="s">
        <v>424</v>
      </c>
      <c r="N1407" s="10" t="s">
        <v>856</v>
      </c>
      <c r="O1407" s="10" t="s">
        <v>170</v>
      </c>
      <c r="P1407" s="10" t="s">
        <v>504</v>
      </c>
      <c r="Q1407" s="10">
        <v>352</v>
      </c>
      <c r="R1407" s="12">
        <v>0.56950000000000001</v>
      </c>
      <c r="S1407" s="10" t="s">
        <v>5101</v>
      </c>
      <c r="T1407" s="14">
        <v>0.1</v>
      </c>
      <c r="U1407" s="17">
        <v>0.9</v>
      </c>
      <c r="V1407" s="11">
        <f>(P1407/(1+((($T1407/1.645)^2)*((P1407-1)/0.25))))+1</f>
        <v>63.162944104131846</v>
      </c>
      <c r="W1407" s="11">
        <f>(Q1407/(1+((($T1407/1.645)^2)*((Q1407-1)/0.25))))+1</f>
        <v>57.880411918649344</v>
      </c>
      <c r="X1407" s="11">
        <f>Q1407/W1407</f>
        <v>6.0815047497369994</v>
      </c>
    </row>
    <row r="1408" spans="1:24">
      <c r="A1408" s="9" t="s">
        <v>20</v>
      </c>
      <c r="B1408" s="10" t="s">
        <v>21</v>
      </c>
      <c r="C1408" s="9" t="s">
        <v>5053</v>
      </c>
      <c r="D1408" s="10" t="s">
        <v>5054</v>
      </c>
      <c r="E1408" s="9" t="s">
        <v>24</v>
      </c>
      <c r="F1408" s="9">
        <v>97</v>
      </c>
      <c r="G1408" s="9">
        <v>809001</v>
      </c>
      <c r="H1408" s="11">
        <v>720970809001</v>
      </c>
      <c r="I1408" s="20" t="s">
        <v>5102</v>
      </c>
      <c r="J1408" s="20" t="s">
        <v>5103</v>
      </c>
      <c r="K1408" s="10" t="s">
        <v>5104</v>
      </c>
      <c r="L1408" s="10" t="s">
        <v>28</v>
      </c>
      <c r="M1408" s="10" t="s">
        <v>52</v>
      </c>
      <c r="N1408" s="10" t="s">
        <v>221</v>
      </c>
      <c r="O1408" s="10" t="s">
        <v>779</v>
      </c>
      <c r="P1408" s="10" t="s">
        <v>385</v>
      </c>
      <c r="Q1408" s="10">
        <v>231</v>
      </c>
      <c r="R1408" s="12">
        <v>0.76</v>
      </c>
      <c r="S1408" s="10" t="s">
        <v>5105</v>
      </c>
      <c r="T1408" s="14">
        <v>0.1</v>
      </c>
      <c r="U1408" s="17">
        <v>0.9</v>
      </c>
      <c r="V1408" s="11">
        <f>(P1408/(1+((($T1408/1.645)^2)*((P1408-1)/0.25))))+1</f>
        <v>63.129345397856021</v>
      </c>
      <c r="W1408" s="11">
        <f>(Q1408/(1+((($T1408/1.645)^2)*((Q1408-1)/0.25))))+1</f>
        <v>53.502138623092087</v>
      </c>
      <c r="X1408" s="11">
        <f>Q1408/W1408</f>
        <v>4.317584417089039</v>
      </c>
    </row>
    <row r="1409" spans="1:24">
      <c r="A1409" s="9" t="s">
        <v>20</v>
      </c>
      <c r="B1409" s="10" t="s">
        <v>21</v>
      </c>
      <c r="C1409" s="9" t="s">
        <v>5053</v>
      </c>
      <c r="D1409" s="10" t="s">
        <v>5054</v>
      </c>
      <c r="E1409" s="9" t="s">
        <v>24</v>
      </c>
      <c r="F1409" s="9">
        <v>97</v>
      </c>
      <c r="G1409" s="9">
        <v>809002</v>
      </c>
      <c r="H1409" s="11">
        <v>720970809002</v>
      </c>
      <c r="I1409" s="20" t="s">
        <v>5106</v>
      </c>
      <c r="J1409" s="20" t="s">
        <v>5107</v>
      </c>
      <c r="K1409" s="10" t="s">
        <v>5104</v>
      </c>
      <c r="L1409" s="10" t="s">
        <v>36</v>
      </c>
      <c r="M1409" s="10" t="s">
        <v>313</v>
      </c>
      <c r="N1409" s="10" t="s">
        <v>314</v>
      </c>
      <c r="O1409" s="10" t="s">
        <v>499</v>
      </c>
      <c r="P1409" s="10" t="s">
        <v>53</v>
      </c>
      <c r="Q1409" s="10">
        <v>301</v>
      </c>
      <c r="R1409" s="12">
        <v>0.79409999999999992</v>
      </c>
      <c r="S1409" s="10" t="s">
        <v>5108</v>
      </c>
      <c r="T1409" s="14">
        <v>0.1</v>
      </c>
      <c r="U1409" s="17">
        <v>0.9</v>
      </c>
      <c r="V1409" s="11">
        <f>(P1409/(1+((($T1409/1.645)^2)*((P1409-1)/0.25))))+1</f>
        <v>62.611714314174712</v>
      </c>
      <c r="W1409" s="11">
        <f>(Q1409/(1+((($T1409/1.645)^2)*((Q1409-1)/0.25))))+1</f>
        <v>56.38638245209021</v>
      </c>
      <c r="X1409" s="11">
        <f>Q1409/W1409</f>
        <v>5.3381683113959388</v>
      </c>
    </row>
    <row r="1410" spans="1:24">
      <c r="A1410" s="9" t="s">
        <v>20</v>
      </c>
      <c r="B1410" s="10" t="s">
        <v>21</v>
      </c>
      <c r="C1410" s="9" t="s">
        <v>5053</v>
      </c>
      <c r="D1410" s="10" t="s">
        <v>5054</v>
      </c>
      <c r="E1410" s="9" t="s">
        <v>24</v>
      </c>
      <c r="F1410" s="9">
        <v>97</v>
      </c>
      <c r="G1410" s="9">
        <v>810001</v>
      </c>
      <c r="H1410" s="11">
        <v>720970810001</v>
      </c>
      <c r="I1410" s="20" t="s">
        <v>5109</v>
      </c>
      <c r="J1410" s="20" t="s">
        <v>5110</v>
      </c>
      <c r="K1410" s="10" t="s">
        <v>5111</v>
      </c>
      <c r="L1410" s="10" t="s">
        <v>28</v>
      </c>
      <c r="M1410" s="10" t="s">
        <v>1204</v>
      </c>
      <c r="N1410" s="10" t="s">
        <v>789</v>
      </c>
      <c r="O1410" s="10" t="s">
        <v>498</v>
      </c>
      <c r="P1410" s="10" t="s">
        <v>802</v>
      </c>
      <c r="Q1410" s="10">
        <v>299</v>
      </c>
      <c r="R1410" s="12">
        <v>0.83</v>
      </c>
      <c r="S1410" s="10" t="s">
        <v>4987</v>
      </c>
      <c r="T1410" s="14">
        <v>0.1</v>
      </c>
      <c r="U1410" s="17">
        <v>0.9</v>
      </c>
      <c r="V1410" s="11">
        <f>(P1410/(1+((($T1410/1.645)^2)*((P1410-1)/0.25))))+1</f>
        <v>60.693417791606592</v>
      </c>
      <c r="W1410" s="11">
        <f>(Q1410/(1+((($T1410/1.645)^2)*((Q1410-1)/0.25))))+1</f>
        <v>56.319300698583518</v>
      </c>
      <c r="X1410" s="11">
        <f>Q1410/W1410</f>
        <v>5.3090147834083483</v>
      </c>
    </row>
    <row r="1411" spans="1:24">
      <c r="A1411" s="9" t="s">
        <v>20</v>
      </c>
      <c r="B1411" s="10" t="s">
        <v>21</v>
      </c>
      <c r="C1411" s="9" t="s">
        <v>5053</v>
      </c>
      <c r="D1411" s="10" t="s">
        <v>5054</v>
      </c>
      <c r="E1411" s="9" t="s">
        <v>24</v>
      </c>
      <c r="F1411" s="9">
        <v>97</v>
      </c>
      <c r="G1411" s="9">
        <v>810002</v>
      </c>
      <c r="H1411" s="11">
        <v>720970810002</v>
      </c>
      <c r="I1411" s="20" t="s">
        <v>5112</v>
      </c>
      <c r="J1411" s="20" t="s">
        <v>5113</v>
      </c>
      <c r="K1411" s="10" t="s">
        <v>5111</v>
      </c>
      <c r="L1411" s="10" t="s">
        <v>36</v>
      </c>
      <c r="M1411" s="10" t="s">
        <v>319</v>
      </c>
      <c r="N1411" s="10" t="s">
        <v>1158</v>
      </c>
      <c r="O1411" s="10" t="s">
        <v>97</v>
      </c>
      <c r="P1411" s="10" t="s">
        <v>75</v>
      </c>
      <c r="Q1411" s="10">
        <v>183</v>
      </c>
      <c r="R1411" s="12">
        <v>0.72319999999999995</v>
      </c>
      <c r="S1411" s="10" t="s">
        <v>5114</v>
      </c>
      <c r="T1411" s="14">
        <v>0.1</v>
      </c>
      <c r="U1411" s="17">
        <v>0.9</v>
      </c>
      <c r="V1411" s="11">
        <f>(P1411/(1+((($T1411/1.645)^2)*((P1411-1)/0.25))))+1</f>
        <v>61.455297559146288</v>
      </c>
      <c r="W1411" s="11">
        <f>(Q1411/(1+((($T1411/1.645)^2)*((Q1411-1)/0.25))))+1</f>
        <v>50.58955890857473</v>
      </c>
      <c r="X1411" s="11">
        <f>Q1411/W1411</f>
        <v>3.6173472144858376</v>
      </c>
    </row>
    <row r="1412" spans="1:24">
      <c r="A1412" s="9" t="s">
        <v>20</v>
      </c>
      <c r="B1412" s="10" t="s">
        <v>21</v>
      </c>
      <c r="C1412" s="9" t="s">
        <v>5053</v>
      </c>
      <c r="D1412" s="10" t="s">
        <v>5054</v>
      </c>
      <c r="E1412" s="9" t="s">
        <v>24</v>
      </c>
      <c r="F1412" s="9">
        <v>97</v>
      </c>
      <c r="G1412" s="9">
        <v>811001</v>
      </c>
      <c r="H1412" s="11">
        <v>720970811001</v>
      </c>
      <c r="I1412" s="20" t="s">
        <v>5115</v>
      </c>
      <c r="J1412" s="20" t="s">
        <v>5116</v>
      </c>
      <c r="K1412" s="10" t="s">
        <v>5117</v>
      </c>
      <c r="L1412" s="10" t="s">
        <v>28</v>
      </c>
      <c r="M1412" s="10" t="s">
        <v>419</v>
      </c>
      <c r="N1412" s="10" t="s">
        <v>240</v>
      </c>
      <c r="O1412" s="10" t="s">
        <v>91</v>
      </c>
      <c r="P1412" s="10" t="s">
        <v>284</v>
      </c>
      <c r="Q1412" s="10">
        <v>196</v>
      </c>
      <c r="R1412" s="12">
        <v>0.55169999999999997</v>
      </c>
      <c r="S1412" s="10" t="s">
        <v>5118</v>
      </c>
      <c r="T1412" s="14">
        <v>0.1</v>
      </c>
      <c r="U1412" s="17">
        <v>0.9</v>
      </c>
      <c r="V1412" s="11">
        <f>(P1412/(1+((($T1412/1.645)^2)*((P1412-1)/0.25))))+1</f>
        <v>59.662384552994418</v>
      </c>
      <c r="W1412" s="11">
        <f>(Q1412/(1+((($T1412/1.645)^2)*((Q1412-1)/0.25))))+1</f>
        <v>51.483498754286231</v>
      </c>
      <c r="X1412" s="11">
        <f>Q1412/W1412</f>
        <v>3.8070450676913663</v>
      </c>
    </row>
    <row r="1413" spans="1:24">
      <c r="A1413" s="9" t="s">
        <v>20</v>
      </c>
      <c r="B1413" s="10" t="s">
        <v>21</v>
      </c>
      <c r="C1413" s="9" t="s">
        <v>5053</v>
      </c>
      <c r="D1413" s="10" t="s">
        <v>5054</v>
      </c>
      <c r="E1413" s="9" t="s">
        <v>24</v>
      </c>
      <c r="F1413" s="9">
        <v>97</v>
      </c>
      <c r="G1413" s="9">
        <v>811002</v>
      </c>
      <c r="H1413" s="11">
        <v>720970811002</v>
      </c>
      <c r="I1413" s="20" t="s">
        <v>5119</v>
      </c>
      <c r="J1413" s="20" t="s">
        <v>5120</v>
      </c>
      <c r="K1413" s="10" t="s">
        <v>5117</v>
      </c>
      <c r="L1413" s="10" t="s">
        <v>36</v>
      </c>
      <c r="M1413" s="10" t="s">
        <v>155</v>
      </c>
      <c r="N1413" s="10" t="s">
        <v>801</v>
      </c>
      <c r="O1413" s="10" t="s">
        <v>424</v>
      </c>
      <c r="P1413" s="10" t="s">
        <v>1049</v>
      </c>
      <c r="Q1413" s="10">
        <v>155</v>
      </c>
      <c r="R1413" s="12">
        <v>0.64419999999999999</v>
      </c>
      <c r="S1413" s="10" t="s">
        <v>5121</v>
      </c>
      <c r="T1413" s="14">
        <v>0.1</v>
      </c>
      <c r="U1413" s="17">
        <v>0.9</v>
      </c>
      <c r="V1413" s="11">
        <f>(P1413/(1+((($T1413/1.645)^2)*((P1413-1)/0.25))))+1</f>
        <v>60.964693636864354</v>
      </c>
      <c r="W1413" s="11">
        <f>(Q1413/(1+((($T1413/1.645)^2)*((Q1413-1)/0.25))))+1</f>
        <v>48.307995973392813</v>
      </c>
      <c r="X1413" s="11">
        <f>Q1413/W1413</f>
        <v>3.2085785567542739</v>
      </c>
    </row>
    <row r="1414" spans="1:24">
      <c r="A1414" s="9" t="s">
        <v>20</v>
      </c>
      <c r="B1414" s="10" t="s">
        <v>21</v>
      </c>
      <c r="C1414" s="9" t="s">
        <v>5053</v>
      </c>
      <c r="D1414" s="10" t="s">
        <v>5054</v>
      </c>
      <c r="E1414" s="9" t="s">
        <v>24</v>
      </c>
      <c r="F1414" s="9">
        <v>97</v>
      </c>
      <c r="G1414" s="9">
        <v>812001</v>
      </c>
      <c r="H1414" s="11">
        <v>720970812001</v>
      </c>
      <c r="I1414" s="20" t="s">
        <v>5122</v>
      </c>
      <c r="J1414" s="20" t="s">
        <v>5123</v>
      </c>
      <c r="K1414" s="10" t="s">
        <v>5124</v>
      </c>
      <c r="L1414" s="10" t="s">
        <v>28</v>
      </c>
      <c r="M1414" s="10" t="s">
        <v>646</v>
      </c>
      <c r="N1414" s="10" t="s">
        <v>398</v>
      </c>
      <c r="O1414" s="10" t="s">
        <v>398</v>
      </c>
      <c r="P1414" s="10" t="s">
        <v>504</v>
      </c>
      <c r="Q1414" s="10">
        <v>297</v>
      </c>
      <c r="R1414" s="12">
        <v>0.87419999999999998</v>
      </c>
      <c r="S1414" s="10" t="s">
        <v>5125</v>
      </c>
      <c r="T1414" s="14">
        <v>0.1</v>
      </c>
      <c r="U1414" s="17">
        <v>0.9</v>
      </c>
      <c r="V1414" s="11">
        <f>(P1414/(1+((($T1414/1.645)^2)*((P1414-1)/0.25))))+1</f>
        <v>63.162944104131846</v>
      </c>
      <c r="W1414" s="11">
        <f>(Q1414/(1+((($T1414/1.645)^2)*((Q1414-1)/0.25))))+1</f>
        <v>56.251481074726591</v>
      </c>
      <c r="X1414" s="11">
        <f>Q1414/W1414</f>
        <v>5.2798609801127547</v>
      </c>
    </row>
    <row r="1415" spans="1:24">
      <c r="A1415" s="9" t="s">
        <v>20</v>
      </c>
      <c r="B1415" s="10" t="s">
        <v>21</v>
      </c>
      <c r="C1415" s="9" t="s">
        <v>5053</v>
      </c>
      <c r="D1415" s="10" t="s">
        <v>5054</v>
      </c>
      <c r="E1415" s="9" t="s">
        <v>24</v>
      </c>
      <c r="F1415" s="9">
        <v>97</v>
      </c>
      <c r="G1415" s="9">
        <v>812002</v>
      </c>
      <c r="H1415" s="11">
        <v>720970812002</v>
      </c>
      <c r="I1415" s="20" t="s">
        <v>5126</v>
      </c>
      <c r="J1415" s="20" t="s">
        <v>5127</v>
      </c>
      <c r="K1415" s="10" t="s">
        <v>5124</v>
      </c>
      <c r="L1415" s="10" t="s">
        <v>36</v>
      </c>
      <c r="M1415" s="10" t="s">
        <v>161</v>
      </c>
      <c r="N1415" s="10" t="s">
        <v>1919</v>
      </c>
      <c r="O1415" s="10" t="s">
        <v>1139</v>
      </c>
      <c r="P1415" s="10" t="s">
        <v>1139</v>
      </c>
      <c r="Q1415" s="10">
        <v>606</v>
      </c>
      <c r="R1415" s="12">
        <v>0.92689999999999995</v>
      </c>
      <c r="S1415" s="10" t="s">
        <v>5128</v>
      </c>
      <c r="T1415" s="14">
        <v>0.1</v>
      </c>
      <c r="U1415" s="17">
        <v>0.9</v>
      </c>
      <c r="V1415" s="11">
        <f>(P1415/(1+((($T1415/1.645)^2)*((P1415-1)/0.25))))+1</f>
        <v>66.112727917454222</v>
      </c>
      <c r="W1415" s="11">
        <f>(Q1415/(1+((($T1415/1.645)^2)*((Q1415-1)/0.25))))+1</f>
        <v>61.947358444809289</v>
      </c>
      <c r="X1415" s="11">
        <f>Q1415/W1415</f>
        <v>9.7824994513672952</v>
      </c>
    </row>
    <row r="1416" spans="1:24">
      <c r="A1416" s="9" t="s">
        <v>20</v>
      </c>
      <c r="B1416" s="10" t="s">
        <v>21</v>
      </c>
      <c r="C1416" s="9" t="s">
        <v>5053</v>
      </c>
      <c r="D1416" s="10" t="s">
        <v>5054</v>
      </c>
      <c r="E1416" s="9" t="s">
        <v>24</v>
      </c>
      <c r="F1416" s="9">
        <v>97</v>
      </c>
      <c r="G1416" s="9">
        <v>812003</v>
      </c>
      <c r="H1416" s="11">
        <v>720970812003</v>
      </c>
      <c r="I1416" s="20" t="s">
        <v>5129</v>
      </c>
      <c r="J1416" s="20" t="s">
        <v>5130</v>
      </c>
      <c r="K1416" s="10" t="s">
        <v>5124</v>
      </c>
      <c r="L1416" s="10" t="s">
        <v>133</v>
      </c>
      <c r="M1416" s="10" t="s">
        <v>38</v>
      </c>
      <c r="N1416" s="10" t="s">
        <v>737</v>
      </c>
      <c r="O1416" s="10" t="s">
        <v>737</v>
      </c>
      <c r="P1416" s="10" t="s">
        <v>564</v>
      </c>
      <c r="Q1416" s="10">
        <v>466</v>
      </c>
      <c r="R1416" s="12">
        <v>0.97329999999999994</v>
      </c>
      <c r="S1416" s="10" t="s">
        <v>5131</v>
      </c>
      <c r="T1416" s="14">
        <v>0.1</v>
      </c>
      <c r="U1416" s="17">
        <v>0.9</v>
      </c>
      <c r="V1416" s="11">
        <f>(P1416/(1+((($T1416/1.645)^2)*((P1416-1)/0.25))))+1</f>
        <v>64.866834396197277</v>
      </c>
      <c r="W1416" s="11">
        <f>(Q1416/(1+((($T1416/1.645)^2)*((Q1416-1)/0.25))))+1</f>
        <v>60.185495652051472</v>
      </c>
      <c r="X1416" s="11">
        <f>Q1416/W1416</f>
        <v>7.7427292896958306</v>
      </c>
    </row>
    <row r="1417" spans="1:24">
      <c r="A1417" s="9" t="s">
        <v>20</v>
      </c>
      <c r="B1417" s="10" t="s">
        <v>21</v>
      </c>
      <c r="C1417" s="9" t="s">
        <v>5053</v>
      </c>
      <c r="D1417" s="10" t="s">
        <v>5054</v>
      </c>
      <c r="E1417" s="9" t="s">
        <v>24</v>
      </c>
      <c r="F1417" s="9">
        <v>97</v>
      </c>
      <c r="G1417" s="9">
        <v>812004</v>
      </c>
      <c r="H1417" s="11">
        <v>720970812004</v>
      </c>
      <c r="I1417" s="20" t="s">
        <v>5132</v>
      </c>
      <c r="J1417" s="20" t="s">
        <v>5133</v>
      </c>
      <c r="K1417" s="10" t="s">
        <v>5124</v>
      </c>
      <c r="L1417" s="10" t="s">
        <v>160</v>
      </c>
      <c r="M1417" s="10" t="s">
        <v>582</v>
      </c>
      <c r="N1417" s="10" t="s">
        <v>582</v>
      </c>
      <c r="O1417" s="10" t="s">
        <v>582</v>
      </c>
      <c r="P1417" s="10" t="s">
        <v>582</v>
      </c>
      <c r="Q1417" s="10">
        <v>377</v>
      </c>
      <c r="R1417" s="12">
        <v>1</v>
      </c>
      <c r="S1417" s="10" t="s">
        <v>5134</v>
      </c>
      <c r="T1417" s="14">
        <v>0.1</v>
      </c>
      <c r="U1417" s="17">
        <v>0.9</v>
      </c>
      <c r="V1417" s="11">
        <f>(P1417/(1+((($T1417/1.645)^2)*((P1417-1)/0.25))))+1</f>
        <v>64.701118610608219</v>
      </c>
      <c r="W1417" s="11">
        <f>(Q1417/(1+((($T1417/1.645)^2)*((Q1417-1)/0.25))))+1</f>
        <v>58.487320399920534</v>
      </c>
      <c r="X1417" s="11">
        <f>Q1417/W1417</f>
        <v>6.4458415503082653</v>
      </c>
    </row>
    <row r="1418" spans="1:24">
      <c r="A1418" s="9" t="s">
        <v>20</v>
      </c>
      <c r="B1418" s="10" t="s">
        <v>21</v>
      </c>
      <c r="C1418" s="9" t="s">
        <v>5053</v>
      </c>
      <c r="D1418" s="10" t="s">
        <v>5054</v>
      </c>
      <c r="E1418" s="9" t="s">
        <v>24</v>
      </c>
      <c r="F1418" s="9">
        <v>97</v>
      </c>
      <c r="G1418" s="9">
        <v>812005</v>
      </c>
      <c r="H1418" s="11">
        <v>720970812005</v>
      </c>
      <c r="I1418" s="20" t="s">
        <v>5135</v>
      </c>
      <c r="J1418" s="20" t="s">
        <v>5136</v>
      </c>
      <c r="K1418" s="10" t="s">
        <v>5124</v>
      </c>
      <c r="L1418" s="10" t="s">
        <v>318</v>
      </c>
      <c r="M1418" s="10" t="s">
        <v>121</v>
      </c>
      <c r="N1418" s="10" t="s">
        <v>184</v>
      </c>
      <c r="O1418" s="10" t="s">
        <v>184</v>
      </c>
      <c r="P1418" s="10" t="s">
        <v>184</v>
      </c>
      <c r="Q1418" s="10">
        <v>301</v>
      </c>
      <c r="R1418" s="12">
        <v>1</v>
      </c>
      <c r="S1418" s="10" t="s">
        <v>5137</v>
      </c>
      <c r="T1418" s="14">
        <v>0.1</v>
      </c>
      <c r="U1418" s="17">
        <v>0.9</v>
      </c>
      <c r="V1418" s="11">
        <f>(P1418/(1+((($T1418/1.645)^2)*((P1418-1)/0.25))))+1</f>
        <v>64.080662417864474</v>
      </c>
      <c r="W1418" s="11">
        <f>(Q1418/(1+((($T1418/1.645)^2)*((Q1418-1)/0.25))))+1</f>
        <v>56.38638245209021</v>
      </c>
      <c r="X1418" s="11">
        <f>Q1418/W1418</f>
        <v>5.3381683113959388</v>
      </c>
    </row>
    <row r="1419" spans="1:24">
      <c r="A1419" s="9" t="s">
        <v>20</v>
      </c>
      <c r="B1419" s="10" t="s">
        <v>21</v>
      </c>
      <c r="C1419" s="9" t="s">
        <v>5053</v>
      </c>
      <c r="D1419" s="10" t="s">
        <v>5054</v>
      </c>
      <c r="E1419" s="9" t="s">
        <v>24</v>
      </c>
      <c r="F1419" s="9">
        <v>97</v>
      </c>
      <c r="G1419" s="9">
        <v>813001</v>
      </c>
      <c r="H1419" s="11">
        <v>720970813001</v>
      </c>
      <c r="I1419" s="20" t="s">
        <v>5138</v>
      </c>
      <c r="J1419" s="20" t="s">
        <v>5139</v>
      </c>
      <c r="K1419" s="10" t="s">
        <v>5140</v>
      </c>
      <c r="L1419" s="10" t="s">
        <v>28</v>
      </c>
      <c r="M1419" s="10" t="s">
        <v>177</v>
      </c>
      <c r="N1419" s="10" t="s">
        <v>320</v>
      </c>
      <c r="O1419" s="10" t="s">
        <v>178</v>
      </c>
      <c r="P1419" s="10" t="s">
        <v>655</v>
      </c>
      <c r="Q1419" s="10">
        <v>274</v>
      </c>
      <c r="R1419" s="12">
        <v>0.50960000000000005</v>
      </c>
      <c r="S1419" s="10" t="s">
        <v>5141</v>
      </c>
      <c r="T1419" s="14">
        <v>0.1</v>
      </c>
      <c r="U1419" s="17">
        <v>0.9</v>
      </c>
      <c r="V1419" s="11">
        <f>(P1419/(1+((($T1419/1.645)^2)*((P1419-1)/0.25))))+1</f>
        <v>63.356251573231681</v>
      </c>
      <c r="W1419" s="11">
        <f>(Q1419/(1+((($T1419/1.645)^2)*((Q1419-1)/0.25))))+1</f>
        <v>55.414317455017148</v>
      </c>
      <c r="X1419" s="11">
        <f>Q1419/W1419</f>
        <v>4.9445705114462681</v>
      </c>
    </row>
    <row r="1420" spans="1:24">
      <c r="A1420" s="9" t="s">
        <v>20</v>
      </c>
      <c r="B1420" s="10" t="s">
        <v>21</v>
      </c>
      <c r="C1420" s="9" t="s">
        <v>5053</v>
      </c>
      <c r="D1420" s="10" t="s">
        <v>5054</v>
      </c>
      <c r="E1420" s="9" t="s">
        <v>24</v>
      </c>
      <c r="F1420" s="9">
        <v>97</v>
      </c>
      <c r="G1420" s="9">
        <v>813002</v>
      </c>
      <c r="H1420" s="11">
        <v>720970813002</v>
      </c>
      <c r="I1420" s="20" t="s">
        <v>5142</v>
      </c>
      <c r="J1420" s="20" t="s">
        <v>5143</v>
      </c>
      <c r="K1420" s="10" t="s">
        <v>5140</v>
      </c>
      <c r="L1420" s="10" t="s">
        <v>36</v>
      </c>
      <c r="M1420" s="10" t="s">
        <v>240</v>
      </c>
      <c r="N1420" s="10" t="s">
        <v>82</v>
      </c>
      <c r="O1420" s="10" t="s">
        <v>825</v>
      </c>
      <c r="P1420" s="10" t="s">
        <v>347</v>
      </c>
      <c r="Q1420" s="10">
        <v>463</v>
      </c>
      <c r="R1420" s="12">
        <v>0.24100000000000002</v>
      </c>
      <c r="S1420" s="10" t="s">
        <v>5144</v>
      </c>
      <c r="T1420" s="14">
        <v>0.1</v>
      </c>
      <c r="U1420" s="17">
        <v>0.9</v>
      </c>
      <c r="V1420" s="11">
        <f>(P1420/(1+((($T1420/1.645)^2)*((P1420-1)/0.25))))+1</f>
        <v>65.835431494306064</v>
      </c>
      <c r="W1420" s="11">
        <f>(Q1420/(1+((($T1420/1.645)^2)*((Q1420-1)/0.25))))+1</f>
        <v>60.137548218696047</v>
      </c>
      <c r="X1420" s="11">
        <f>Q1420/W1420</f>
        <v>7.6990168989972032</v>
      </c>
    </row>
    <row r="1421" spans="1:24">
      <c r="A1421" s="9" t="s">
        <v>20</v>
      </c>
      <c r="B1421" s="10" t="s">
        <v>21</v>
      </c>
      <c r="C1421" s="9" t="s">
        <v>5053</v>
      </c>
      <c r="D1421" s="10" t="s">
        <v>5054</v>
      </c>
      <c r="E1421" s="9" t="s">
        <v>24</v>
      </c>
      <c r="F1421" s="9">
        <v>97</v>
      </c>
      <c r="G1421" s="9">
        <v>815011</v>
      </c>
      <c r="H1421" s="11">
        <v>720970815011</v>
      </c>
      <c r="I1421" s="20" t="s">
        <v>5145</v>
      </c>
      <c r="J1421" s="20" t="s">
        <v>5146</v>
      </c>
      <c r="K1421" s="10" t="s">
        <v>5147</v>
      </c>
      <c r="L1421" s="10" t="s">
        <v>28</v>
      </c>
      <c r="M1421" s="10" t="s">
        <v>327</v>
      </c>
      <c r="N1421" s="10" t="s">
        <v>527</v>
      </c>
      <c r="O1421" s="10" t="s">
        <v>77</v>
      </c>
      <c r="P1421" s="10" t="s">
        <v>1960</v>
      </c>
      <c r="Q1421" s="10">
        <v>610</v>
      </c>
      <c r="R1421" s="12">
        <v>0.55159999999999998</v>
      </c>
      <c r="S1421" s="10" t="s">
        <v>5148</v>
      </c>
      <c r="T1421" s="14">
        <v>0.1</v>
      </c>
      <c r="U1421" s="17">
        <v>0.9</v>
      </c>
      <c r="V1421" s="11">
        <f>(P1421/(1+((($T1421/1.645)^2)*((P1421-1)/0.25))))+1</f>
        <v>66.091118379389201</v>
      </c>
      <c r="W1421" s="11">
        <f>(Q1421/(1+((($T1421/1.645)^2)*((Q1421-1)/0.25))))+1</f>
        <v>61.986984605238483</v>
      </c>
      <c r="X1421" s="11">
        <f>Q1421/W1421</f>
        <v>9.8407755093227944</v>
      </c>
    </row>
    <row r="1422" spans="1:24">
      <c r="A1422" s="9" t="s">
        <v>20</v>
      </c>
      <c r="B1422" s="10" t="s">
        <v>21</v>
      </c>
      <c r="C1422" s="9" t="s">
        <v>5053</v>
      </c>
      <c r="D1422" s="10" t="s">
        <v>5054</v>
      </c>
      <c r="E1422" s="9" t="s">
        <v>24</v>
      </c>
      <c r="F1422" s="9">
        <v>97</v>
      </c>
      <c r="G1422" s="9">
        <v>815012</v>
      </c>
      <c r="H1422" s="11">
        <v>720970815012</v>
      </c>
      <c r="I1422" s="20" t="s">
        <v>5149</v>
      </c>
      <c r="J1422" s="20" t="s">
        <v>5150</v>
      </c>
      <c r="K1422" s="10" t="s">
        <v>5147</v>
      </c>
      <c r="L1422" s="10" t="s">
        <v>36</v>
      </c>
      <c r="M1422" s="10" t="s">
        <v>717</v>
      </c>
      <c r="N1422" s="10" t="s">
        <v>90</v>
      </c>
      <c r="O1422" s="10" t="s">
        <v>366</v>
      </c>
      <c r="P1422" s="10" t="s">
        <v>1276</v>
      </c>
      <c r="Q1422" s="10">
        <v>282</v>
      </c>
      <c r="R1422" s="12">
        <v>0.39679999999999999</v>
      </c>
      <c r="S1422" s="10" t="s">
        <v>5151</v>
      </c>
      <c r="T1422" s="14">
        <v>0.1</v>
      </c>
      <c r="U1422" s="17">
        <v>0.9</v>
      </c>
      <c r="V1422" s="11">
        <f>(P1422/(1+((($T1422/1.645)^2)*((P1422-1)/0.25))))+1</f>
        <v>62.178289691479137</v>
      </c>
      <c r="W1422" s="11">
        <f>(Q1422/(1+((($T1422/1.645)^2)*((Q1422-1)/0.25))))+1</f>
        <v>55.718032557664273</v>
      </c>
      <c r="X1422" s="11">
        <f>Q1422/W1422</f>
        <v>5.0611980907285208</v>
      </c>
    </row>
    <row r="1423" spans="1:24">
      <c r="A1423" s="9" t="s">
        <v>20</v>
      </c>
      <c r="B1423" s="10" t="s">
        <v>21</v>
      </c>
      <c r="C1423" s="9" t="s">
        <v>5053</v>
      </c>
      <c r="D1423" s="10" t="s">
        <v>5054</v>
      </c>
      <c r="E1423" s="9" t="s">
        <v>24</v>
      </c>
      <c r="F1423" s="9">
        <v>97</v>
      </c>
      <c r="G1423" s="9">
        <v>815013</v>
      </c>
      <c r="H1423" s="11">
        <v>720970815013</v>
      </c>
      <c r="I1423" s="20" t="s">
        <v>5152</v>
      </c>
      <c r="J1423" s="20" t="s">
        <v>5153</v>
      </c>
      <c r="K1423" s="10" t="s">
        <v>5147</v>
      </c>
      <c r="L1423" s="10" t="s">
        <v>133</v>
      </c>
      <c r="M1423" s="10" t="s">
        <v>257</v>
      </c>
      <c r="N1423" s="10" t="s">
        <v>31</v>
      </c>
      <c r="O1423" s="10" t="s">
        <v>571</v>
      </c>
      <c r="P1423" s="10" t="s">
        <v>2124</v>
      </c>
      <c r="Q1423" s="10">
        <v>522</v>
      </c>
      <c r="R1423" s="12">
        <v>0.873</v>
      </c>
      <c r="S1423" s="10" t="s">
        <v>1310</v>
      </c>
      <c r="T1423" s="14">
        <v>0.1</v>
      </c>
      <c r="U1423" s="17">
        <v>0.9</v>
      </c>
      <c r="V1423" s="11">
        <f>(P1423/(1+((($T1423/1.645)^2)*((P1423-1)/0.25))))+1</f>
        <v>66.346199069136318</v>
      </c>
      <c r="W1423" s="11">
        <f>(Q1423/(1+((($T1423/1.645)^2)*((Q1423-1)/0.25))))+1</f>
        <v>60.990807365574433</v>
      </c>
      <c r="X1423" s="11">
        <f>Q1423/W1423</f>
        <v>8.5586668310712835</v>
      </c>
    </row>
    <row r="1424" spans="1:24">
      <c r="A1424" s="9" t="s">
        <v>20</v>
      </c>
      <c r="B1424" s="10" t="s">
        <v>21</v>
      </c>
      <c r="C1424" s="9" t="s">
        <v>5053</v>
      </c>
      <c r="D1424" s="10" t="s">
        <v>5054</v>
      </c>
      <c r="E1424" s="9" t="s">
        <v>24</v>
      </c>
      <c r="F1424" s="9">
        <v>97</v>
      </c>
      <c r="G1424" s="9">
        <v>815121</v>
      </c>
      <c r="H1424" s="11">
        <v>720970815121</v>
      </c>
      <c r="I1424" s="20" t="s">
        <v>5154</v>
      </c>
      <c r="J1424" s="20" t="s">
        <v>5155</v>
      </c>
      <c r="K1424" s="10" t="s">
        <v>5156</v>
      </c>
      <c r="L1424" s="10" t="s">
        <v>28</v>
      </c>
      <c r="M1424" s="10" t="s">
        <v>998</v>
      </c>
      <c r="N1424" s="10" t="s">
        <v>221</v>
      </c>
      <c r="O1424" s="10" t="s">
        <v>234</v>
      </c>
      <c r="P1424" s="10" t="s">
        <v>270</v>
      </c>
      <c r="Q1424" s="10">
        <v>445</v>
      </c>
      <c r="R1424" s="12">
        <v>0.58760000000000001</v>
      </c>
      <c r="S1424" s="10" t="s">
        <v>5157</v>
      </c>
      <c r="T1424" s="14">
        <v>0.1</v>
      </c>
      <c r="U1424" s="17">
        <v>0.9</v>
      </c>
      <c r="V1424" s="11">
        <f>(P1424/(1+((($T1424/1.645)^2)*((P1424-1)/0.25))))+1</f>
        <v>64.301082030409219</v>
      </c>
      <c r="W1424" s="11">
        <f>(Q1424/(1+((($T1424/1.645)^2)*((Q1424-1)/0.25))))+1</f>
        <v>59.838055997683959</v>
      </c>
      <c r="X1424" s="11">
        <f>Q1424/W1424</f>
        <v>7.4367389210843315</v>
      </c>
    </row>
    <row r="1425" spans="1:24">
      <c r="A1425" s="9" t="s">
        <v>20</v>
      </c>
      <c r="B1425" s="10" t="s">
        <v>21</v>
      </c>
      <c r="C1425" s="9" t="s">
        <v>5053</v>
      </c>
      <c r="D1425" s="10" t="s">
        <v>5054</v>
      </c>
      <c r="E1425" s="9" t="s">
        <v>24</v>
      </c>
      <c r="F1425" s="9">
        <v>97</v>
      </c>
      <c r="G1425" s="9">
        <v>815122</v>
      </c>
      <c r="H1425" s="11">
        <v>720970815122</v>
      </c>
      <c r="I1425" s="20" t="s">
        <v>5158</v>
      </c>
      <c r="J1425" s="20" t="s">
        <v>5159</v>
      </c>
      <c r="K1425" s="10" t="s">
        <v>5156</v>
      </c>
      <c r="L1425" s="10" t="s">
        <v>36</v>
      </c>
      <c r="M1425" s="10" t="s">
        <v>319</v>
      </c>
      <c r="N1425" s="10" t="s">
        <v>398</v>
      </c>
      <c r="O1425" s="10" t="s">
        <v>233</v>
      </c>
      <c r="P1425" s="10" t="s">
        <v>233</v>
      </c>
      <c r="Q1425" s="10">
        <v>196</v>
      </c>
      <c r="R1425" s="12">
        <v>0.94290000000000007</v>
      </c>
      <c r="S1425" s="10" t="s">
        <v>5160</v>
      </c>
      <c r="T1425" s="14">
        <v>0.1</v>
      </c>
      <c r="U1425" s="17">
        <v>0.9</v>
      </c>
      <c r="V1425" s="11">
        <f>(P1425/(1+((($T1425/1.645)^2)*((P1425-1)/0.25))))+1</f>
        <v>62.769254411029792</v>
      </c>
      <c r="W1425" s="11">
        <f>(Q1425/(1+((($T1425/1.645)^2)*((Q1425-1)/0.25))))+1</f>
        <v>51.483498754286231</v>
      </c>
      <c r="X1425" s="11">
        <f>Q1425/W1425</f>
        <v>3.8070450676913663</v>
      </c>
    </row>
    <row r="1426" spans="1:24">
      <c r="A1426" s="9" t="s">
        <v>20</v>
      </c>
      <c r="B1426" s="10" t="s">
        <v>21</v>
      </c>
      <c r="C1426" s="9" t="s">
        <v>5053</v>
      </c>
      <c r="D1426" s="10" t="s">
        <v>5054</v>
      </c>
      <c r="E1426" s="9" t="s">
        <v>24</v>
      </c>
      <c r="F1426" s="9">
        <v>97</v>
      </c>
      <c r="G1426" s="9">
        <v>815123</v>
      </c>
      <c r="H1426" s="11">
        <v>720970815123</v>
      </c>
      <c r="I1426" s="20" t="s">
        <v>5161</v>
      </c>
      <c r="J1426" s="20" t="s">
        <v>5162</v>
      </c>
      <c r="K1426" s="10" t="s">
        <v>5156</v>
      </c>
      <c r="L1426" s="10" t="s">
        <v>133</v>
      </c>
      <c r="M1426" s="10" t="s">
        <v>361</v>
      </c>
      <c r="N1426" s="10" t="s">
        <v>945</v>
      </c>
      <c r="O1426" s="10" t="s">
        <v>414</v>
      </c>
      <c r="P1426" s="10" t="s">
        <v>4654</v>
      </c>
      <c r="Q1426" s="10">
        <v>649</v>
      </c>
      <c r="R1426" s="12">
        <v>0.44469999999999998</v>
      </c>
      <c r="S1426" s="10" t="s">
        <v>5163</v>
      </c>
      <c r="T1426" s="14">
        <v>0.1</v>
      </c>
      <c r="U1426" s="17">
        <v>0.9</v>
      </c>
      <c r="V1426" s="11">
        <f>(P1426/(1+((($T1426/1.645)^2)*((P1426-1)/0.25))))+1</f>
        <v>66.458246584783922</v>
      </c>
      <c r="W1426" s="11">
        <f>(Q1426/(1+((($T1426/1.645)^2)*((Q1426-1)/0.25))))+1</f>
        <v>62.350125454023036</v>
      </c>
      <c r="X1426" s="11">
        <f>Q1426/W1426</f>
        <v>10.408960611932889</v>
      </c>
    </row>
    <row r="1427" spans="1:24">
      <c r="A1427" s="9" t="s">
        <v>20</v>
      </c>
      <c r="B1427" s="10" t="s">
        <v>21</v>
      </c>
      <c r="C1427" s="9" t="s">
        <v>5053</v>
      </c>
      <c r="D1427" s="10" t="s">
        <v>5054</v>
      </c>
      <c r="E1427" s="9" t="s">
        <v>24</v>
      </c>
      <c r="F1427" s="9">
        <v>97</v>
      </c>
      <c r="G1427" s="9">
        <v>815124</v>
      </c>
      <c r="H1427" s="11">
        <v>720970815124</v>
      </c>
      <c r="I1427" s="20" t="s">
        <v>5164</v>
      </c>
      <c r="J1427" s="20" t="s">
        <v>5165</v>
      </c>
      <c r="K1427" s="10" t="s">
        <v>5156</v>
      </c>
      <c r="L1427" s="10" t="s">
        <v>160</v>
      </c>
      <c r="M1427" s="10" t="s">
        <v>110</v>
      </c>
      <c r="N1427" s="10" t="s">
        <v>142</v>
      </c>
      <c r="O1427" s="10" t="s">
        <v>2128</v>
      </c>
      <c r="P1427" s="10" t="s">
        <v>2318</v>
      </c>
      <c r="Q1427" s="10">
        <v>980</v>
      </c>
      <c r="R1427" s="12">
        <v>0.74719999999999998</v>
      </c>
      <c r="S1427" s="10" t="s">
        <v>4603</v>
      </c>
      <c r="T1427" s="14">
        <v>0.1</v>
      </c>
      <c r="U1427" s="17">
        <v>0.9</v>
      </c>
      <c r="V1427" s="11">
        <f>(P1427/(1+((($T1427/1.645)^2)*((P1427-1)/0.25))))+1</f>
        <v>66.235091864070696</v>
      </c>
      <c r="W1427" s="11">
        <f>(Q1427/(1+((($T1427/1.645)^2)*((Q1427-1)/0.25))))+1</f>
        <v>64.342638810348006</v>
      </c>
      <c r="X1427" s="11">
        <f>Q1427/W1427</f>
        <v>15.230957544165721</v>
      </c>
    </row>
    <row r="1428" spans="1:24">
      <c r="A1428" s="9" t="s">
        <v>20</v>
      </c>
      <c r="B1428" s="10" t="s">
        <v>21</v>
      </c>
      <c r="C1428" s="9" t="s">
        <v>5053</v>
      </c>
      <c r="D1428" s="10" t="s">
        <v>5054</v>
      </c>
      <c r="E1428" s="9" t="s">
        <v>24</v>
      </c>
      <c r="F1428" s="9">
        <v>97</v>
      </c>
      <c r="G1428" s="9">
        <v>815221</v>
      </c>
      <c r="H1428" s="11">
        <v>720970815221</v>
      </c>
      <c r="I1428" s="20" t="s">
        <v>5166</v>
      </c>
      <c r="J1428" s="20" t="s">
        <v>5167</v>
      </c>
      <c r="K1428" s="10" t="s">
        <v>5168</v>
      </c>
      <c r="L1428" s="10" t="s">
        <v>28</v>
      </c>
      <c r="M1428" s="10" t="s">
        <v>510</v>
      </c>
      <c r="N1428" s="10" t="s">
        <v>551</v>
      </c>
      <c r="O1428" s="10" t="s">
        <v>783</v>
      </c>
      <c r="P1428" s="10" t="s">
        <v>2408</v>
      </c>
      <c r="Q1428" s="10">
        <v>814</v>
      </c>
      <c r="R1428" s="12">
        <v>0.18460000000000001</v>
      </c>
      <c r="S1428" s="13" t="s">
        <v>5169</v>
      </c>
      <c r="T1428" s="15">
        <v>9.4100000000000003E-2</v>
      </c>
      <c r="U1428" s="17">
        <v>0.9</v>
      </c>
      <c r="V1428" s="11">
        <f>(P1428/(1+((($T1428/1.645)^2)*((P1428-1)/0.25))))+1</f>
        <v>74.948984540121614</v>
      </c>
      <c r="W1428" s="11">
        <f>(Q1428/(1+((($T1428/1.645)^2)*((Q1428-1)/0.25))))+1</f>
        <v>70.922977632063606</v>
      </c>
      <c r="X1428" s="11">
        <f>Q1428/W1428</f>
        <v>11.477239495257717</v>
      </c>
    </row>
    <row r="1429" spans="1:24">
      <c r="A1429" s="9" t="s">
        <v>20</v>
      </c>
      <c r="B1429" s="10" t="s">
        <v>21</v>
      </c>
      <c r="C1429" s="9" t="s">
        <v>5053</v>
      </c>
      <c r="D1429" s="10" t="s">
        <v>5054</v>
      </c>
      <c r="E1429" s="9" t="s">
        <v>24</v>
      </c>
      <c r="F1429" s="9">
        <v>97</v>
      </c>
      <c r="G1429" s="9">
        <v>815222</v>
      </c>
      <c r="H1429" s="11">
        <v>720970815222</v>
      </c>
      <c r="I1429" s="20" t="s">
        <v>5170</v>
      </c>
      <c r="J1429" s="20" t="s">
        <v>5171</v>
      </c>
      <c r="K1429" s="10" t="s">
        <v>5168</v>
      </c>
      <c r="L1429" s="10" t="s">
        <v>36</v>
      </c>
      <c r="M1429" s="10" t="s">
        <v>83</v>
      </c>
      <c r="N1429" s="10" t="s">
        <v>285</v>
      </c>
      <c r="O1429" s="10" t="s">
        <v>538</v>
      </c>
      <c r="P1429" s="10" t="s">
        <v>3536</v>
      </c>
      <c r="Q1429" s="10">
        <v>639</v>
      </c>
      <c r="R1429" s="12">
        <v>0.27699999999999997</v>
      </c>
      <c r="S1429" s="10" t="s">
        <v>2998</v>
      </c>
      <c r="T1429" s="14">
        <v>0.1</v>
      </c>
      <c r="U1429" s="17">
        <v>0.9</v>
      </c>
      <c r="V1429" s="11">
        <f>(P1429/(1+((($T1429/1.645)^2)*((P1429-1)/0.25))))+1</f>
        <v>66.510281278842797</v>
      </c>
      <c r="W1429" s="11">
        <f>(Q1429/(1+((($T1429/1.645)^2)*((Q1429-1)/0.25))))+1</f>
        <v>62.260839066074652</v>
      </c>
      <c r="X1429" s="11">
        <f>Q1429/W1429</f>
        <v>10.263273183997052</v>
      </c>
    </row>
    <row r="1430" spans="1:24">
      <c r="A1430" s="9" t="s">
        <v>20</v>
      </c>
      <c r="B1430" s="10" t="s">
        <v>21</v>
      </c>
      <c r="C1430" s="9" t="s">
        <v>5053</v>
      </c>
      <c r="D1430" s="10" t="s">
        <v>5054</v>
      </c>
      <c r="E1430" s="9" t="s">
        <v>24</v>
      </c>
      <c r="F1430" s="9">
        <v>97</v>
      </c>
      <c r="G1430" s="9">
        <v>816011</v>
      </c>
      <c r="H1430" s="11">
        <v>720970816011</v>
      </c>
      <c r="I1430" s="20" t="s">
        <v>5172</v>
      </c>
      <c r="J1430" s="20" t="s">
        <v>5173</v>
      </c>
      <c r="K1430" s="10" t="s">
        <v>5174</v>
      </c>
      <c r="L1430" s="10" t="s">
        <v>28</v>
      </c>
      <c r="M1430" s="10" t="s">
        <v>736</v>
      </c>
      <c r="N1430" s="10" t="s">
        <v>655</v>
      </c>
      <c r="O1430" s="10" t="s">
        <v>161</v>
      </c>
      <c r="P1430" s="10" t="s">
        <v>4412</v>
      </c>
      <c r="Q1430" s="10">
        <v>518</v>
      </c>
      <c r="R1430" s="12">
        <v>0.37920000000000004</v>
      </c>
      <c r="S1430" s="10" t="s">
        <v>5175</v>
      </c>
      <c r="T1430" s="14">
        <v>0.1</v>
      </c>
      <c r="U1430" s="17">
        <v>0.9</v>
      </c>
      <c r="V1430" s="11">
        <f>(P1430/(1+((($T1430/1.645)^2)*((P1430-1)/0.25))))+1</f>
        <v>66.540333132376276</v>
      </c>
      <c r="W1430" s="11">
        <f>(Q1430/(1+((($T1430/1.645)^2)*((Q1430-1)/0.25))))+1</f>
        <v>60.938401246043313</v>
      </c>
      <c r="X1430" s="11">
        <f>Q1430/W1430</f>
        <v>8.5003871025190936</v>
      </c>
    </row>
    <row r="1431" spans="1:24">
      <c r="A1431" s="9" t="s">
        <v>20</v>
      </c>
      <c r="B1431" s="10" t="s">
        <v>21</v>
      </c>
      <c r="C1431" s="9" t="s">
        <v>5053</v>
      </c>
      <c r="D1431" s="10" t="s">
        <v>5054</v>
      </c>
      <c r="E1431" s="9" t="s">
        <v>24</v>
      </c>
      <c r="F1431" s="9">
        <v>97</v>
      </c>
      <c r="G1431" s="9">
        <v>816012</v>
      </c>
      <c r="H1431" s="11">
        <v>720970816012</v>
      </c>
      <c r="I1431" s="20" t="s">
        <v>5176</v>
      </c>
      <c r="J1431" s="20" t="s">
        <v>5177</v>
      </c>
      <c r="K1431" s="10" t="s">
        <v>5174</v>
      </c>
      <c r="L1431" s="10" t="s">
        <v>36</v>
      </c>
      <c r="M1431" s="10" t="s">
        <v>155</v>
      </c>
      <c r="N1431" s="10" t="s">
        <v>419</v>
      </c>
      <c r="O1431" s="10" t="s">
        <v>397</v>
      </c>
      <c r="P1431" s="10" t="s">
        <v>247</v>
      </c>
      <c r="Q1431" s="10">
        <v>410</v>
      </c>
      <c r="R1431" s="12">
        <v>0.18230000000000002</v>
      </c>
      <c r="S1431" s="10" t="s">
        <v>5178</v>
      </c>
      <c r="T1431" s="14">
        <v>0.1</v>
      </c>
      <c r="U1431" s="17">
        <v>0.9</v>
      </c>
      <c r="V1431" s="11">
        <f>(P1431/(1+((($T1431/1.645)^2)*((P1431-1)/0.25))))+1</f>
        <v>64.010112945689713</v>
      </c>
      <c r="W1431" s="11">
        <f>(Q1431/(1+((($T1431/1.645)^2)*((Q1431-1)/0.25))))+1</f>
        <v>59.190957475404545</v>
      </c>
      <c r="X1431" s="11">
        <f>Q1431/W1431</f>
        <v>6.9267337020247757</v>
      </c>
    </row>
    <row r="1432" spans="1:24">
      <c r="A1432" s="9" t="s">
        <v>20</v>
      </c>
      <c r="B1432" s="10" t="s">
        <v>21</v>
      </c>
      <c r="C1432" s="9" t="s">
        <v>5053</v>
      </c>
      <c r="D1432" s="10" t="s">
        <v>5054</v>
      </c>
      <c r="E1432" s="9" t="s">
        <v>24</v>
      </c>
      <c r="F1432" s="9">
        <v>97</v>
      </c>
      <c r="G1432" s="9">
        <v>816013</v>
      </c>
      <c r="H1432" s="11">
        <v>720970816013</v>
      </c>
      <c r="I1432" s="20" t="s">
        <v>5179</v>
      </c>
      <c r="J1432" s="20" t="s">
        <v>5180</v>
      </c>
      <c r="K1432" s="10" t="s">
        <v>5174</v>
      </c>
      <c r="L1432" s="10" t="s">
        <v>133</v>
      </c>
      <c r="M1432" s="10" t="s">
        <v>998</v>
      </c>
      <c r="N1432" s="10" t="s">
        <v>504</v>
      </c>
      <c r="O1432" s="10" t="s">
        <v>1029</v>
      </c>
      <c r="P1432" s="10" t="s">
        <v>5181</v>
      </c>
      <c r="Q1432" s="10">
        <v>654</v>
      </c>
      <c r="R1432" s="12">
        <v>0.29899999999999999</v>
      </c>
      <c r="S1432" s="10" t="s">
        <v>1559</v>
      </c>
      <c r="T1432" s="14">
        <v>0.1</v>
      </c>
      <c r="U1432" s="17">
        <v>0.9</v>
      </c>
      <c r="V1432" s="11">
        <f>(P1432/(1+((($T1432/1.645)^2)*((P1432-1)/0.25))))+1</f>
        <v>66.910823965711046</v>
      </c>
      <c r="W1432" s="11">
        <f>(Q1432/(1+((($T1432/1.645)^2)*((Q1432-1)/0.25))))+1</f>
        <v>62.393839421148073</v>
      </c>
      <c r="X1432" s="11">
        <f>Q1432/W1432</f>
        <v>10.481804070200079</v>
      </c>
    </row>
    <row r="1433" spans="1:24">
      <c r="A1433" s="9" t="s">
        <v>20</v>
      </c>
      <c r="B1433" s="10" t="s">
        <v>21</v>
      </c>
      <c r="C1433" s="9" t="s">
        <v>5053</v>
      </c>
      <c r="D1433" s="10" t="s">
        <v>5054</v>
      </c>
      <c r="E1433" s="9" t="s">
        <v>24</v>
      </c>
      <c r="F1433" s="9">
        <v>97</v>
      </c>
      <c r="G1433" s="9">
        <v>816021</v>
      </c>
      <c r="H1433" s="11">
        <v>720970816021</v>
      </c>
      <c r="I1433" s="20" t="s">
        <v>5182</v>
      </c>
      <c r="J1433" s="20" t="s">
        <v>5183</v>
      </c>
      <c r="K1433" s="10" t="s">
        <v>5184</v>
      </c>
      <c r="L1433" s="10" t="s">
        <v>28</v>
      </c>
      <c r="M1433" s="10" t="s">
        <v>232</v>
      </c>
      <c r="N1433" s="10" t="s">
        <v>403</v>
      </c>
      <c r="O1433" s="10" t="s">
        <v>951</v>
      </c>
      <c r="P1433" s="10" t="s">
        <v>528</v>
      </c>
      <c r="Q1433" s="10">
        <v>390</v>
      </c>
      <c r="R1433" s="12">
        <v>0.50759999999999994</v>
      </c>
      <c r="S1433" s="10" t="s">
        <v>4642</v>
      </c>
      <c r="T1433" s="14">
        <v>0.1</v>
      </c>
      <c r="U1433" s="17">
        <v>0.9</v>
      </c>
      <c r="V1433" s="11">
        <f>(P1433/(1+((($T1433/1.645)^2)*((P1433-1)/0.25))))+1</f>
        <v>66.016351175637837</v>
      </c>
      <c r="W1433" s="11">
        <f>(Q1433/(1+((($T1433/1.645)^2)*((Q1433-1)/0.25))))+1</f>
        <v>58.776650913376059</v>
      </c>
      <c r="X1433" s="11">
        <f>Q1433/W1433</f>
        <v>6.6352878896549381</v>
      </c>
    </row>
    <row r="1434" spans="1:24">
      <c r="A1434" s="9" t="s">
        <v>20</v>
      </c>
      <c r="B1434" s="10" t="s">
        <v>21</v>
      </c>
      <c r="C1434" s="9" t="s">
        <v>5053</v>
      </c>
      <c r="D1434" s="10" t="s">
        <v>5054</v>
      </c>
      <c r="E1434" s="9" t="s">
        <v>24</v>
      </c>
      <c r="F1434" s="9">
        <v>97</v>
      </c>
      <c r="G1434" s="9">
        <v>816022</v>
      </c>
      <c r="H1434" s="11">
        <v>720970816022</v>
      </c>
      <c r="I1434" s="20" t="s">
        <v>5185</v>
      </c>
      <c r="J1434" s="20" t="s">
        <v>5186</v>
      </c>
      <c r="K1434" s="10" t="s">
        <v>5184</v>
      </c>
      <c r="L1434" s="10" t="s">
        <v>36</v>
      </c>
      <c r="M1434" s="10" t="s">
        <v>398</v>
      </c>
      <c r="N1434" s="10" t="s">
        <v>472</v>
      </c>
      <c r="O1434" s="10" t="s">
        <v>479</v>
      </c>
      <c r="P1434" s="10" t="s">
        <v>40</v>
      </c>
      <c r="Q1434" s="10">
        <v>699</v>
      </c>
      <c r="R1434" s="12">
        <v>0.54400000000000004</v>
      </c>
      <c r="S1434" s="10" t="s">
        <v>4119</v>
      </c>
      <c r="T1434" s="14">
        <v>0.1</v>
      </c>
      <c r="U1434" s="17">
        <v>0.9</v>
      </c>
      <c r="V1434" s="11">
        <f>(P1434/(1+((($T1434/1.645)^2)*((P1434-1)/0.25))))+1</f>
        <v>66.260698440125864</v>
      </c>
      <c r="W1434" s="11">
        <f>(Q1434/(1+((($T1434/1.645)^2)*((Q1434-1)/0.25))))+1</f>
        <v>62.761572877968973</v>
      </c>
      <c r="X1434" s="11">
        <f>Q1434/W1434</f>
        <v>11.137388181126482</v>
      </c>
    </row>
    <row r="1435" spans="1:24">
      <c r="A1435" s="9" t="s">
        <v>20</v>
      </c>
      <c r="B1435" s="10" t="s">
        <v>21</v>
      </c>
      <c r="C1435" s="9" t="s">
        <v>5053</v>
      </c>
      <c r="D1435" s="10" t="s">
        <v>5054</v>
      </c>
      <c r="E1435" s="9" t="s">
        <v>24</v>
      </c>
      <c r="F1435" s="9">
        <v>97</v>
      </c>
      <c r="G1435" s="9">
        <v>816023</v>
      </c>
      <c r="H1435" s="11">
        <v>720970816023</v>
      </c>
      <c r="I1435" s="20" t="s">
        <v>5187</v>
      </c>
      <c r="J1435" s="20" t="s">
        <v>5188</v>
      </c>
      <c r="K1435" s="10" t="s">
        <v>5184</v>
      </c>
      <c r="L1435" s="10" t="s">
        <v>133</v>
      </c>
      <c r="M1435" s="10" t="s">
        <v>154</v>
      </c>
      <c r="N1435" s="10" t="s">
        <v>155</v>
      </c>
      <c r="O1435" s="10" t="s">
        <v>299</v>
      </c>
      <c r="P1435" s="10" t="s">
        <v>67</v>
      </c>
      <c r="Q1435" s="10">
        <v>180</v>
      </c>
      <c r="R1435" s="12">
        <v>0.25319999999999998</v>
      </c>
      <c r="S1435" s="10" t="s">
        <v>5189</v>
      </c>
      <c r="T1435" s="14">
        <v>0.1</v>
      </c>
      <c r="U1435" s="17">
        <v>0.9</v>
      </c>
      <c r="V1435" s="11">
        <f>(P1435/(1+((($T1435/1.645)^2)*((P1435-1)/0.25))))+1</f>
        <v>58.883592976831771</v>
      </c>
      <c r="W1435" s="11">
        <f>(Q1435/(1+((($T1435/1.645)^2)*((Q1435-1)/0.25))))+1</f>
        <v>50.36988300759424</v>
      </c>
      <c r="X1435" s="11">
        <f>Q1435/W1435</f>
        <v>3.573563988085132</v>
      </c>
    </row>
    <row r="1436" spans="1:24">
      <c r="A1436" s="9" t="s">
        <v>20</v>
      </c>
      <c r="B1436" s="10" t="s">
        <v>21</v>
      </c>
      <c r="C1436" s="9" t="s">
        <v>5053</v>
      </c>
      <c r="D1436" s="10" t="s">
        <v>5054</v>
      </c>
      <c r="E1436" s="9" t="s">
        <v>24</v>
      </c>
      <c r="F1436" s="9">
        <v>97</v>
      </c>
      <c r="G1436" s="9">
        <v>817001</v>
      </c>
      <c r="H1436" s="11">
        <v>720970817001</v>
      </c>
      <c r="I1436" s="20" t="s">
        <v>5190</v>
      </c>
      <c r="J1436" s="20" t="s">
        <v>5191</v>
      </c>
      <c r="K1436" s="10" t="s">
        <v>5192</v>
      </c>
      <c r="L1436" s="10" t="s">
        <v>28</v>
      </c>
      <c r="M1436" s="10" t="s">
        <v>1388</v>
      </c>
      <c r="N1436" s="10" t="s">
        <v>385</v>
      </c>
      <c r="O1436" s="10" t="s">
        <v>70</v>
      </c>
      <c r="P1436" s="10" t="s">
        <v>479</v>
      </c>
      <c r="Q1436" s="10">
        <v>620</v>
      </c>
      <c r="R1436" s="12">
        <v>0.53959999999999997</v>
      </c>
      <c r="S1436" s="10" t="s">
        <v>1795</v>
      </c>
      <c r="T1436" s="14">
        <v>0.1</v>
      </c>
      <c r="U1436" s="17">
        <v>0.9</v>
      </c>
      <c r="V1436" s="11">
        <f>(P1436/(1+((($T1436/1.645)^2)*((P1436-1)/0.25))))+1</f>
        <v>65.5551974757159</v>
      </c>
      <c r="W1436" s="11">
        <f>(Q1436/(1+((($T1436/1.645)^2)*((Q1436-1)/0.25))))+1</f>
        <v>62.084030179103088</v>
      </c>
      <c r="X1436" s="11">
        <f>Q1436/W1436</f>
        <v>9.9864650895148603</v>
      </c>
    </row>
    <row r="1437" spans="1:24">
      <c r="A1437" s="9" t="s">
        <v>20</v>
      </c>
      <c r="B1437" s="10" t="s">
        <v>21</v>
      </c>
      <c r="C1437" s="9" t="s">
        <v>5053</v>
      </c>
      <c r="D1437" s="10" t="s">
        <v>5054</v>
      </c>
      <c r="E1437" s="9" t="s">
        <v>24</v>
      </c>
      <c r="F1437" s="9">
        <v>97</v>
      </c>
      <c r="G1437" s="9">
        <v>817002</v>
      </c>
      <c r="H1437" s="11">
        <v>720970817002</v>
      </c>
      <c r="I1437" s="20" t="s">
        <v>5193</v>
      </c>
      <c r="J1437" s="20" t="s">
        <v>5194</v>
      </c>
      <c r="K1437" s="10" t="s">
        <v>5192</v>
      </c>
      <c r="L1437" s="10" t="s">
        <v>36</v>
      </c>
      <c r="M1437" s="10" t="s">
        <v>1158</v>
      </c>
      <c r="N1437" s="10" t="s">
        <v>498</v>
      </c>
      <c r="O1437" s="10" t="s">
        <v>718</v>
      </c>
      <c r="P1437" s="10" t="s">
        <v>189</v>
      </c>
      <c r="Q1437" s="10">
        <v>110</v>
      </c>
      <c r="R1437" s="12">
        <v>0.74400000000000011</v>
      </c>
      <c r="S1437" s="10" t="s">
        <v>5195</v>
      </c>
      <c r="T1437" s="14">
        <v>0.1</v>
      </c>
      <c r="U1437" s="17">
        <v>0.9</v>
      </c>
      <c r="V1437" s="11">
        <f>(P1437/(1+((($T1437/1.645)^2)*((P1437-1)/0.25))))+1</f>
        <v>62.131500640225688</v>
      </c>
      <c r="W1437" s="11">
        <f>(Q1437/(1+((($T1437/1.645)^2)*((Q1437-1)/0.25))))+1</f>
        <v>43.125912376477572</v>
      </c>
      <c r="X1437" s="11">
        <f>Q1437/W1437</f>
        <v>2.5506706742741971</v>
      </c>
    </row>
    <row r="1438" spans="1:24">
      <c r="A1438" s="9" t="s">
        <v>20</v>
      </c>
      <c r="B1438" s="10" t="s">
        <v>21</v>
      </c>
      <c r="C1438" s="9" t="s">
        <v>5053</v>
      </c>
      <c r="D1438" s="10" t="s">
        <v>5054</v>
      </c>
      <c r="E1438" s="9" t="s">
        <v>24</v>
      </c>
      <c r="F1438" s="9">
        <v>97</v>
      </c>
      <c r="G1438" s="9">
        <v>817003</v>
      </c>
      <c r="H1438" s="11">
        <v>720970817003</v>
      </c>
      <c r="I1438" s="20" t="s">
        <v>5196</v>
      </c>
      <c r="J1438" s="20" t="s">
        <v>5197</v>
      </c>
      <c r="K1438" s="10" t="s">
        <v>5192</v>
      </c>
      <c r="L1438" s="10" t="s">
        <v>133</v>
      </c>
      <c r="M1438" s="10" t="s">
        <v>68</v>
      </c>
      <c r="N1438" s="10" t="s">
        <v>53</v>
      </c>
      <c r="O1438" s="10" t="s">
        <v>759</v>
      </c>
      <c r="P1438" s="10" t="s">
        <v>570</v>
      </c>
      <c r="Q1438" s="10">
        <v>396</v>
      </c>
      <c r="R1438" s="12">
        <v>0.42499999999999999</v>
      </c>
      <c r="S1438" s="10" t="s">
        <v>5198</v>
      </c>
      <c r="T1438" s="14">
        <v>0.1</v>
      </c>
      <c r="U1438" s="17">
        <v>0.9</v>
      </c>
      <c r="V1438" s="11">
        <f>(P1438/(1+((($T1438/1.645)^2)*((P1438-1)/0.25))))+1</f>
        <v>65.94522509779155</v>
      </c>
      <c r="W1438" s="11">
        <f>(Q1438/(1+((($T1438/1.645)^2)*((Q1438-1)/0.25))))+1</f>
        <v>58.904704008559371</v>
      </c>
      <c r="X1438" s="11">
        <f>Q1438/W1438</f>
        <v>6.7227228566067954</v>
      </c>
    </row>
    <row r="1439" spans="1:24">
      <c r="A1439" s="9" t="s">
        <v>20</v>
      </c>
      <c r="B1439" s="10" t="s">
        <v>21</v>
      </c>
      <c r="C1439" s="9" t="s">
        <v>5053</v>
      </c>
      <c r="D1439" s="10" t="s">
        <v>5054</v>
      </c>
      <c r="E1439" s="9" t="s">
        <v>24</v>
      </c>
      <c r="F1439" s="9">
        <v>97</v>
      </c>
      <c r="G1439" s="9">
        <v>818001</v>
      </c>
      <c r="H1439" s="11">
        <v>720970818001</v>
      </c>
      <c r="I1439" s="20" t="s">
        <v>5199</v>
      </c>
      <c r="J1439" s="20" t="s">
        <v>5200</v>
      </c>
      <c r="K1439" s="10" t="s">
        <v>5201</v>
      </c>
      <c r="L1439" s="10" t="s">
        <v>28</v>
      </c>
      <c r="M1439" s="10" t="s">
        <v>1268</v>
      </c>
      <c r="N1439" s="10" t="s">
        <v>745</v>
      </c>
      <c r="O1439" s="10" t="s">
        <v>319</v>
      </c>
      <c r="P1439" s="10" t="s">
        <v>955</v>
      </c>
      <c r="Q1439" s="10">
        <v>273</v>
      </c>
      <c r="R1439" s="12">
        <v>0.25269999999999998</v>
      </c>
      <c r="S1439" s="10" t="s">
        <v>5202</v>
      </c>
      <c r="T1439" s="14">
        <v>0.1</v>
      </c>
      <c r="U1439" s="17">
        <v>0.9</v>
      </c>
      <c r="V1439" s="11">
        <f>(P1439/(1+((($T1439/1.645)^2)*((P1439-1)/0.25))))+1</f>
        <v>60.00699222779614</v>
      </c>
      <c r="W1439" s="11">
        <f>(Q1439/(1+((($T1439/1.645)^2)*((Q1439-1)/0.25))))+1</f>
        <v>55.375347093796748</v>
      </c>
      <c r="X1439" s="11">
        <f>Q1439/W1439</f>
        <v>4.9299916718821253</v>
      </c>
    </row>
    <row r="1440" spans="1:24">
      <c r="A1440" s="9" t="s">
        <v>20</v>
      </c>
      <c r="B1440" s="10" t="s">
        <v>21</v>
      </c>
      <c r="C1440" s="9" t="s">
        <v>5053</v>
      </c>
      <c r="D1440" s="10" t="s">
        <v>5054</v>
      </c>
      <c r="E1440" s="9" t="s">
        <v>24</v>
      </c>
      <c r="F1440" s="9">
        <v>97</v>
      </c>
      <c r="G1440" s="9">
        <v>818002</v>
      </c>
      <c r="H1440" s="11">
        <v>720970818002</v>
      </c>
      <c r="I1440" s="20" t="s">
        <v>5203</v>
      </c>
      <c r="J1440" s="20" t="s">
        <v>5204</v>
      </c>
      <c r="K1440" s="10" t="s">
        <v>5201</v>
      </c>
      <c r="L1440" s="10" t="s">
        <v>36</v>
      </c>
      <c r="M1440" s="10" t="s">
        <v>971</v>
      </c>
      <c r="N1440" s="10" t="s">
        <v>688</v>
      </c>
      <c r="O1440" s="10" t="s">
        <v>220</v>
      </c>
      <c r="P1440" s="10" t="s">
        <v>552</v>
      </c>
      <c r="Q1440" s="10">
        <v>326</v>
      </c>
      <c r="R1440" s="12">
        <v>0.37159999999999999</v>
      </c>
      <c r="S1440" s="10" t="s">
        <v>5205</v>
      </c>
      <c r="T1440" s="14">
        <v>0.1</v>
      </c>
      <c r="U1440" s="17">
        <v>0.9</v>
      </c>
      <c r="V1440" s="11">
        <f>(P1440/(1+((($T1440/1.645)^2)*((P1440-1)/0.25))))+1</f>
        <v>63.060898421791954</v>
      </c>
      <c r="W1440" s="11">
        <f>(Q1440/(1+((($T1440/1.645)^2)*((Q1440-1)/0.25))))+1</f>
        <v>57.16724473569856</v>
      </c>
      <c r="X1440" s="11">
        <f>Q1440/W1440</f>
        <v>5.7025662423857657</v>
      </c>
    </row>
    <row r="1441" spans="1:24">
      <c r="A1441" s="9" t="s">
        <v>20</v>
      </c>
      <c r="B1441" s="10" t="s">
        <v>21</v>
      </c>
      <c r="C1441" s="9" t="s">
        <v>5053</v>
      </c>
      <c r="D1441" s="10" t="s">
        <v>5054</v>
      </c>
      <c r="E1441" s="9" t="s">
        <v>24</v>
      </c>
      <c r="F1441" s="9">
        <v>97</v>
      </c>
      <c r="G1441" s="9">
        <v>818003</v>
      </c>
      <c r="H1441" s="11">
        <v>720970818003</v>
      </c>
      <c r="I1441" s="20" t="s">
        <v>5206</v>
      </c>
      <c r="J1441" s="20" t="s">
        <v>5207</v>
      </c>
      <c r="K1441" s="10" t="s">
        <v>5201</v>
      </c>
      <c r="L1441" s="10" t="s">
        <v>133</v>
      </c>
      <c r="M1441" s="10" t="s">
        <v>955</v>
      </c>
      <c r="N1441" s="10" t="s">
        <v>53</v>
      </c>
      <c r="O1441" s="10" t="s">
        <v>150</v>
      </c>
      <c r="P1441" s="10" t="s">
        <v>435</v>
      </c>
      <c r="Q1441" s="10">
        <v>655</v>
      </c>
      <c r="R1441" s="12">
        <v>0.45030000000000003</v>
      </c>
      <c r="S1441" s="10" t="s">
        <v>1042</v>
      </c>
      <c r="T1441" s="14">
        <v>0.1</v>
      </c>
      <c r="U1441" s="17">
        <v>0.9</v>
      </c>
      <c r="V1441" s="11">
        <f>(P1441/(1+((($T1441/1.645)^2)*((P1441-1)/0.25))))+1</f>
        <v>65.790792665305915</v>
      </c>
      <c r="W1441" s="11">
        <f>(Q1441/(1+((($T1441/1.645)^2)*((Q1441-1)/0.25))))+1</f>
        <v>62.402509524605478</v>
      </c>
      <c r="X1441" s="11">
        <f>Q1441/W1441</f>
        <v>10.49637274189641</v>
      </c>
    </row>
    <row r="1442" spans="1:24">
      <c r="A1442" s="9" t="s">
        <v>20</v>
      </c>
      <c r="B1442" s="10" t="s">
        <v>21</v>
      </c>
      <c r="C1442" s="9" t="s">
        <v>5053</v>
      </c>
      <c r="D1442" s="10" t="s">
        <v>5054</v>
      </c>
      <c r="E1442" s="9" t="s">
        <v>24</v>
      </c>
      <c r="F1442" s="9">
        <v>97</v>
      </c>
      <c r="G1442" s="9">
        <v>819001</v>
      </c>
      <c r="H1442" s="11">
        <v>720970819001</v>
      </c>
      <c r="I1442" s="20" t="s">
        <v>5208</v>
      </c>
      <c r="J1442" s="20" t="s">
        <v>5209</v>
      </c>
      <c r="K1442" s="10" t="s">
        <v>5210</v>
      </c>
      <c r="L1442" s="10" t="s">
        <v>28</v>
      </c>
      <c r="M1442" s="10" t="s">
        <v>931</v>
      </c>
      <c r="N1442" s="10" t="s">
        <v>931</v>
      </c>
      <c r="O1442" s="10" t="s">
        <v>91</v>
      </c>
      <c r="P1442" s="10" t="s">
        <v>290</v>
      </c>
      <c r="Q1442" s="10">
        <v>319</v>
      </c>
      <c r="R1442" s="12">
        <v>0.16879999999999998</v>
      </c>
      <c r="S1442" s="10" t="s">
        <v>2302</v>
      </c>
      <c r="T1442" s="14">
        <v>0.1</v>
      </c>
      <c r="U1442" s="17">
        <v>0.9</v>
      </c>
      <c r="V1442" s="11">
        <f>(P1442/(1+((($T1442/1.645)^2)*((P1442-1)/0.25))))+1</f>
        <v>63.447886655594338</v>
      </c>
      <c r="W1442" s="11">
        <f>(Q1442/(1+((($T1442/1.645)^2)*((Q1442-1)/0.25))))+1</f>
        <v>56.958808247750149</v>
      </c>
      <c r="X1442" s="11">
        <f>Q1442/W1442</f>
        <v>5.6005385262357619</v>
      </c>
    </row>
    <row r="1443" spans="1:24">
      <c r="A1443" s="9" t="s">
        <v>20</v>
      </c>
      <c r="B1443" s="10" t="s">
        <v>21</v>
      </c>
      <c r="C1443" s="9" t="s">
        <v>5053</v>
      </c>
      <c r="D1443" s="10" t="s">
        <v>5054</v>
      </c>
      <c r="E1443" s="9" t="s">
        <v>24</v>
      </c>
      <c r="F1443" s="9">
        <v>97</v>
      </c>
      <c r="G1443" s="9">
        <v>819002</v>
      </c>
      <c r="H1443" s="11">
        <v>720970819002</v>
      </c>
      <c r="I1443" s="20" t="s">
        <v>5211</v>
      </c>
      <c r="J1443" s="20" t="s">
        <v>5212</v>
      </c>
      <c r="K1443" s="10" t="s">
        <v>5210</v>
      </c>
      <c r="L1443" s="10" t="s">
        <v>36</v>
      </c>
      <c r="M1443" s="10" t="s">
        <v>1204</v>
      </c>
      <c r="N1443" s="10" t="s">
        <v>156</v>
      </c>
      <c r="O1443" s="10" t="s">
        <v>226</v>
      </c>
      <c r="P1443" s="10" t="s">
        <v>903</v>
      </c>
      <c r="Q1443" s="10">
        <v>328</v>
      </c>
      <c r="R1443" s="12">
        <v>0.3029</v>
      </c>
      <c r="S1443" s="10" t="s">
        <v>5213</v>
      </c>
      <c r="T1443" s="14">
        <v>0.1</v>
      </c>
      <c r="U1443" s="17">
        <v>0.9</v>
      </c>
      <c r="V1443" s="11">
        <f>(P1443/(1+((($T1443/1.645)^2)*((P1443-1)/0.25))))+1</f>
        <v>65.104874029374216</v>
      </c>
      <c r="W1443" s="11">
        <f>(Q1443/(1+((($T1443/1.645)^2)*((Q1443-1)/0.25))))+1</f>
        <v>57.225439906499574</v>
      </c>
      <c r="X1443" s="11">
        <f>Q1443/W1443</f>
        <v>5.7317165326455841</v>
      </c>
    </row>
    <row r="1444" spans="1:24">
      <c r="A1444" s="9" t="s">
        <v>20</v>
      </c>
      <c r="B1444" s="10" t="s">
        <v>21</v>
      </c>
      <c r="C1444" s="9" t="s">
        <v>5053</v>
      </c>
      <c r="D1444" s="10" t="s">
        <v>5054</v>
      </c>
      <c r="E1444" s="9" t="s">
        <v>24</v>
      </c>
      <c r="F1444" s="9">
        <v>97</v>
      </c>
      <c r="G1444" s="9">
        <v>819003</v>
      </c>
      <c r="H1444" s="11">
        <v>720970819003</v>
      </c>
      <c r="I1444" s="20" t="s">
        <v>5214</v>
      </c>
      <c r="J1444" s="20" t="s">
        <v>5215</v>
      </c>
      <c r="K1444" s="10" t="s">
        <v>5210</v>
      </c>
      <c r="L1444" s="10" t="s">
        <v>133</v>
      </c>
      <c r="M1444" s="10" t="s">
        <v>90</v>
      </c>
      <c r="N1444" s="10" t="s">
        <v>182</v>
      </c>
      <c r="O1444" s="10" t="s">
        <v>538</v>
      </c>
      <c r="P1444" s="10" t="s">
        <v>903</v>
      </c>
      <c r="Q1444" s="10">
        <v>396</v>
      </c>
      <c r="R1444" s="12">
        <v>0.44400000000000001</v>
      </c>
      <c r="S1444" s="10" t="s">
        <v>529</v>
      </c>
      <c r="T1444" s="14">
        <v>0.1</v>
      </c>
      <c r="U1444" s="17">
        <v>0.9</v>
      </c>
      <c r="V1444" s="11">
        <f>(P1444/(1+((($T1444/1.645)^2)*((P1444-1)/0.25))))+1</f>
        <v>65.104874029374216</v>
      </c>
      <c r="W1444" s="11">
        <f>(Q1444/(1+((($T1444/1.645)^2)*((Q1444-1)/0.25))))+1</f>
        <v>58.904704008559371</v>
      </c>
      <c r="X1444" s="11">
        <f>Q1444/W1444</f>
        <v>6.7227228566067954</v>
      </c>
    </row>
    <row r="1445" spans="1:24">
      <c r="A1445" s="9" t="s">
        <v>20</v>
      </c>
      <c r="B1445" s="10" t="s">
        <v>21</v>
      </c>
      <c r="C1445" s="9" t="s">
        <v>5053</v>
      </c>
      <c r="D1445" s="10" t="s">
        <v>5054</v>
      </c>
      <c r="E1445" s="9" t="s">
        <v>24</v>
      </c>
      <c r="F1445" s="9">
        <v>97</v>
      </c>
      <c r="G1445" s="9">
        <v>819004</v>
      </c>
      <c r="H1445" s="11">
        <v>720970819004</v>
      </c>
      <c r="I1445" s="20" t="s">
        <v>5216</v>
      </c>
      <c r="J1445" s="20" t="s">
        <v>5217</v>
      </c>
      <c r="K1445" s="10" t="s">
        <v>5210</v>
      </c>
      <c r="L1445" s="10" t="s">
        <v>160</v>
      </c>
      <c r="M1445" s="10" t="s">
        <v>998</v>
      </c>
      <c r="N1445" s="10" t="s">
        <v>37</v>
      </c>
      <c r="O1445" s="10" t="s">
        <v>559</v>
      </c>
      <c r="P1445" s="10" t="s">
        <v>2369</v>
      </c>
      <c r="Q1445" s="10">
        <v>553</v>
      </c>
      <c r="R1445" s="12">
        <v>0.4703</v>
      </c>
      <c r="S1445" s="10" t="s">
        <v>1732</v>
      </c>
      <c r="T1445" s="14">
        <v>0.1</v>
      </c>
      <c r="U1445" s="17">
        <v>0.9</v>
      </c>
      <c r="V1445" s="11">
        <f>(P1445/(1+((($T1445/1.645)^2)*((P1445-1)/0.25))))+1</f>
        <v>66.398005895759141</v>
      </c>
      <c r="W1445" s="11">
        <f>(Q1445/(1+((($T1445/1.645)^2)*((Q1445-1)/0.25))))+1</f>
        <v>61.374014187430205</v>
      </c>
      <c r="X1445" s="11">
        <f>Q1445/W1445</f>
        <v>9.0103280243523312</v>
      </c>
    </row>
    <row r="1446" spans="1:24">
      <c r="A1446" s="9" t="s">
        <v>20</v>
      </c>
      <c r="B1446" s="10" t="s">
        <v>21</v>
      </c>
      <c r="C1446" s="9" t="s">
        <v>5053</v>
      </c>
      <c r="D1446" s="10" t="s">
        <v>5054</v>
      </c>
      <c r="E1446" s="9" t="s">
        <v>24</v>
      </c>
      <c r="F1446" s="9">
        <v>97</v>
      </c>
      <c r="G1446" s="9">
        <v>820011</v>
      </c>
      <c r="H1446" s="11">
        <v>720970820011</v>
      </c>
      <c r="I1446" s="20" t="s">
        <v>5218</v>
      </c>
      <c r="J1446" s="20" t="s">
        <v>5219</v>
      </c>
      <c r="K1446" s="10" t="s">
        <v>5220</v>
      </c>
      <c r="L1446" s="10" t="s">
        <v>28</v>
      </c>
      <c r="M1446" s="10" t="s">
        <v>103</v>
      </c>
      <c r="N1446" s="10" t="s">
        <v>903</v>
      </c>
      <c r="O1446" s="10" t="s">
        <v>1237</v>
      </c>
      <c r="P1446" s="10" t="s">
        <v>5221</v>
      </c>
      <c r="Q1446" s="10">
        <v>1048</v>
      </c>
      <c r="R1446" s="12">
        <v>0.3881</v>
      </c>
      <c r="S1446" s="10" t="s">
        <v>5222</v>
      </c>
      <c r="T1446" s="14">
        <v>0.1</v>
      </c>
      <c r="U1446" s="17">
        <v>0.9</v>
      </c>
      <c r="V1446" s="11">
        <f>(P1446/(1+((($T1446/1.645)^2)*((P1446-1)/0.25))))+1</f>
        <v>67.228981518101477</v>
      </c>
      <c r="W1446" s="11">
        <f>(Q1446/(1+((($T1446/1.645)^2)*((Q1446-1)/0.25))))+1</f>
        <v>64.605450362529496</v>
      </c>
      <c r="X1446" s="11">
        <f>Q1446/W1446</f>
        <v>16.221541590054905</v>
      </c>
    </row>
    <row r="1447" spans="1:24">
      <c r="A1447" s="9" t="s">
        <v>20</v>
      </c>
      <c r="B1447" s="10" t="s">
        <v>21</v>
      </c>
      <c r="C1447" s="9" t="s">
        <v>5053</v>
      </c>
      <c r="D1447" s="10" t="s">
        <v>5054</v>
      </c>
      <c r="E1447" s="9" t="s">
        <v>24</v>
      </c>
      <c r="F1447" s="9">
        <v>97</v>
      </c>
      <c r="G1447" s="9">
        <v>820012</v>
      </c>
      <c r="H1447" s="11">
        <v>720970820012</v>
      </c>
      <c r="I1447" s="20" t="s">
        <v>5223</v>
      </c>
      <c r="J1447" s="20" t="s">
        <v>5224</v>
      </c>
      <c r="K1447" s="10" t="s">
        <v>5220</v>
      </c>
      <c r="L1447" s="10" t="s">
        <v>36</v>
      </c>
      <c r="M1447" s="10" t="s">
        <v>380</v>
      </c>
      <c r="N1447" s="10" t="s">
        <v>390</v>
      </c>
      <c r="O1447" s="10" t="s">
        <v>390</v>
      </c>
      <c r="P1447" s="10" t="s">
        <v>183</v>
      </c>
      <c r="Q1447" s="10">
        <v>425</v>
      </c>
      <c r="R1447" s="12">
        <v>0.6986</v>
      </c>
      <c r="S1447" s="10" t="s">
        <v>5225</v>
      </c>
      <c r="T1447" s="14">
        <v>0.1</v>
      </c>
      <c r="U1447" s="17">
        <v>0.9</v>
      </c>
      <c r="V1447" s="11">
        <f>(P1447/(1+((($T1447/1.645)^2)*((P1447-1)/0.25))))+1</f>
        <v>62.990733076999717</v>
      </c>
      <c r="W1447" s="11">
        <f>(Q1447/(1+((($T1447/1.645)^2)*((Q1447-1)/0.25))))+1</f>
        <v>59.479566918073168</v>
      </c>
      <c r="X1447" s="11">
        <f>Q1447/W1447</f>
        <v>7.1453109365337628</v>
      </c>
    </row>
    <row r="1448" spans="1:24">
      <c r="A1448" s="9" t="s">
        <v>20</v>
      </c>
      <c r="B1448" s="10" t="s">
        <v>21</v>
      </c>
      <c r="C1448" s="9" t="s">
        <v>5053</v>
      </c>
      <c r="D1448" s="10" t="s">
        <v>5054</v>
      </c>
      <c r="E1448" s="9" t="s">
        <v>24</v>
      </c>
      <c r="F1448" s="9">
        <v>97</v>
      </c>
      <c r="G1448" s="9">
        <v>820013</v>
      </c>
      <c r="H1448" s="11">
        <v>720970820013</v>
      </c>
      <c r="I1448" s="20" t="s">
        <v>5226</v>
      </c>
      <c r="J1448" s="20" t="s">
        <v>5227</v>
      </c>
      <c r="K1448" s="10" t="s">
        <v>5220</v>
      </c>
      <c r="L1448" s="10" t="s">
        <v>133</v>
      </c>
      <c r="M1448" s="10" t="s">
        <v>1269</v>
      </c>
      <c r="N1448" s="10" t="s">
        <v>499</v>
      </c>
      <c r="O1448" s="10" t="s">
        <v>825</v>
      </c>
      <c r="P1448" s="10" t="s">
        <v>1139</v>
      </c>
      <c r="Q1448" s="10">
        <v>452</v>
      </c>
      <c r="R1448" s="12">
        <v>0.34499999999999997</v>
      </c>
      <c r="S1448" s="10" t="s">
        <v>5228</v>
      </c>
      <c r="T1448" s="14">
        <v>0.1</v>
      </c>
      <c r="U1448" s="17">
        <v>0.9</v>
      </c>
      <c r="V1448" s="11">
        <f>(P1448/(1+((($T1448/1.645)^2)*((P1448-1)/0.25))))+1</f>
        <v>66.112727917454222</v>
      </c>
      <c r="W1448" s="11">
        <f>(Q1448/(1+((($T1448/1.645)^2)*((Q1448-1)/0.25))))+1</f>
        <v>59.956995376222665</v>
      </c>
      <c r="X1448" s="11">
        <f>Q1448/W1448</f>
        <v>7.5387366755748246</v>
      </c>
    </row>
    <row r="1449" spans="1:24">
      <c r="A1449" s="9" t="s">
        <v>20</v>
      </c>
      <c r="B1449" s="10" t="s">
        <v>21</v>
      </c>
      <c r="C1449" s="9" t="s">
        <v>5053</v>
      </c>
      <c r="D1449" s="10" t="s">
        <v>5054</v>
      </c>
      <c r="E1449" s="9" t="s">
        <v>24</v>
      </c>
      <c r="F1449" s="9">
        <v>97</v>
      </c>
      <c r="G1449" s="9">
        <v>820014</v>
      </c>
      <c r="H1449" s="11">
        <v>720970820014</v>
      </c>
      <c r="I1449" s="20" t="s">
        <v>5229</v>
      </c>
      <c r="J1449" s="20" t="s">
        <v>5230</v>
      </c>
      <c r="K1449" s="10" t="s">
        <v>5220</v>
      </c>
      <c r="L1449" s="10" t="s">
        <v>160</v>
      </c>
      <c r="M1449" s="10" t="s">
        <v>931</v>
      </c>
      <c r="N1449" s="10" t="s">
        <v>717</v>
      </c>
      <c r="O1449" s="10" t="s">
        <v>688</v>
      </c>
      <c r="P1449" s="10" t="s">
        <v>736</v>
      </c>
      <c r="Q1449" s="10">
        <v>320</v>
      </c>
      <c r="R1449" s="12">
        <v>0.44659999999999994</v>
      </c>
      <c r="S1449" s="10" t="s">
        <v>5231</v>
      </c>
      <c r="T1449" s="14">
        <v>0.1</v>
      </c>
      <c r="U1449" s="17">
        <v>0.9</v>
      </c>
      <c r="V1449" s="11">
        <f>(P1449/(1+((($T1449/1.645)^2)*((P1449-1)/0.25))))+1</f>
        <v>60.898623636826656</v>
      </c>
      <c r="W1449" s="11">
        <f>(Q1449/(1+((($T1449/1.645)^2)*((Q1449-1)/0.25))))+1</f>
        <v>56.989046959383543</v>
      </c>
      <c r="X1449" s="11">
        <f>Q1449/W1449</f>
        <v>5.6151140802208195</v>
      </c>
    </row>
    <row r="1450" spans="1:24">
      <c r="A1450" s="9" t="s">
        <v>20</v>
      </c>
      <c r="B1450" s="10" t="s">
        <v>21</v>
      </c>
      <c r="C1450" s="9" t="s">
        <v>5053</v>
      </c>
      <c r="D1450" s="10" t="s">
        <v>5054</v>
      </c>
      <c r="E1450" s="9" t="s">
        <v>24</v>
      </c>
      <c r="F1450" s="9">
        <v>97</v>
      </c>
      <c r="G1450" s="9">
        <v>820121</v>
      </c>
      <c r="H1450" s="11">
        <v>720970820121</v>
      </c>
      <c r="I1450" s="20" t="s">
        <v>5232</v>
      </c>
      <c r="J1450" s="20" t="s">
        <v>5233</v>
      </c>
      <c r="K1450" s="10" t="s">
        <v>5234</v>
      </c>
      <c r="L1450" s="10" t="s">
        <v>28</v>
      </c>
      <c r="M1450" s="10" t="s">
        <v>551</v>
      </c>
      <c r="N1450" s="10" t="s">
        <v>403</v>
      </c>
      <c r="O1450" s="10" t="s">
        <v>457</v>
      </c>
      <c r="P1450" s="10" t="s">
        <v>676</v>
      </c>
      <c r="Q1450" s="10">
        <v>602</v>
      </c>
      <c r="R1450" s="12">
        <v>0.60950000000000004</v>
      </c>
      <c r="S1450" s="10" t="s">
        <v>5235</v>
      </c>
      <c r="T1450" s="14">
        <v>0.1</v>
      </c>
      <c r="U1450" s="17">
        <v>0.9</v>
      </c>
      <c r="V1450" s="11">
        <f>(P1450/(1+((($T1450/1.645)^2)*((P1450-1)/0.25))))+1</f>
        <v>65.512105196070195</v>
      </c>
      <c r="W1450" s="11">
        <f>(Q1450/(1+((($T1450/1.645)^2)*((Q1450-1)/0.25))))+1</f>
        <v>61.907258181355921</v>
      </c>
      <c r="X1450" s="11">
        <f>Q1450/W1450</f>
        <v>9.724223260485136</v>
      </c>
    </row>
    <row r="1451" spans="1:24">
      <c r="A1451" s="9" t="s">
        <v>20</v>
      </c>
      <c r="B1451" s="10" t="s">
        <v>21</v>
      </c>
      <c r="C1451" s="9" t="s">
        <v>5053</v>
      </c>
      <c r="D1451" s="10" t="s">
        <v>5054</v>
      </c>
      <c r="E1451" s="9" t="s">
        <v>24</v>
      </c>
      <c r="F1451" s="9">
        <v>97</v>
      </c>
      <c r="G1451" s="9">
        <v>820122</v>
      </c>
      <c r="H1451" s="11">
        <v>720970820122</v>
      </c>
      <c r="I1451" s="20" t="s">
        <v>5236</v>
      </c>
      <c r="J1451" s="20" t="s">
        <v>5237</v>
      </c>
      <c r="K1451" s="10" t="s">
        <v>5234</v>
      </c>
      <c r="L1451" s="10" t="s">
        <v>36</v>
      </c>
      <c r="M1451" s="10" t="s">
        <v>313</v>
      </c>
      <c r="N1451" s="10" t="s">
        <v>998</v>
      </c>
      <c r="O1451" s="10" t="s">
        <v>398</v>
      </c>
      <c r="P1451" s="10" t="s">
        <v>434</v>
      </c>
      <c r="Q1451" s="10">
        <v>494</v>
      </c>
      <c r="R1451" s="12">
        <v>0.4163</v>
      </c>
      <c r="S1451" s="10" t="s">
        <v>5238</v>
      </c>
      <c r="T1451" s="14">
        <v>0.1</v>
      </c>
      <c r="U1451" s="17">
        <v>0.9</v>
      </c>
      <c r="V1451" s="11">
        <f>(P1451/(1+((($T1451/1.645)^2)*((P1451-1)/0.25))))+1</f>
        <v>64.802245336573762</v>
      </c>
      <c r="W1451" s="11">
        <f>(Q1451/(1+((($T1451/1.645)^2)*((Q1451-1)/0.25))))+1</f>
        <v>60.60826093790584</v>
      </c>
      <c r="X1451" s="11">
        <f>Q1451/W1451</f>
        <v>8.150704084812979</v>
      </c>
    </row>
    <row r="1452" spans="1:24">
      <c r="A1452" s="9" t="s">
        <v>20</v>
      </c>
      <c r="B1452" s="10" t="s">
        <v>21</v>
      </c>
      <c r="C1452" s="9" t="s">
        <v>5053</v>
      </c>
      <c r="D1452" s="10" t="s">
        <v>5054</v>
      </c>
      <c r="E1452" s="9" t="s">
        <v>24</v>
      </c>
      <c r="F1452" s="9">
        <v>97</v>
      </c>
      <c r="G1452" s="9">
        <v>820123</v>
      </c>
      <c r="H1452" s="11">
        <v>720970820123</v>
      </c>
      <c r="I1452" s="20" t="s">
        <v>5239</v>
      </c>
      <c r="J1452" s="20" t="s">
        <v>5240</v>
      </c>
      <c r="K1452" s="10" t="s">
        <v>5234</v>
      </c>
      <c r="L1452" s="10" t="s">
        <v>133</v>
      </c>
      <c r="M1452" s="10" t="s">
        <v>1551</v>
      </c>
      <c r="N1452" s="10" t="s">
        <v>67</v>
      </c>
      <c r="O1452" s="10" t="s">
        <v>489</v>
      </c>
      <c r="P1452" s="10" t="s">
        <v>39</v>
      </c>
      <c r="Q1452" s="10">
        <v>475</v>
      </c>
      <c r="R1452" s="12">
        <v>0.27339999999999998</v>
      </c>
      <c r="S1452" s="10" t="s">
        <v>3900</v>
      </c>
      <c r="T1452" s="14">
        <v>0.1</v>
      </c>
      <c r="U1452" s="17">
        <v>0.9</v>
      </c>
      <c r="V1452" s="11">
        <f>(P1452/(1+((($T1452/1.645)^2)*((P1452-1)/0.25))))+1</f>
        <v>65.66782172302544</v>
      </c>
      <c r="W1452" s="11">
        <f>(Q1452/(1+((($T1452/1.645)^2)*((Q1452-1)/0.25))))+1</f>
        <v>60.326151197554694</v>
      </c>
      <c r="X1452" s="11">
        <f>Q1452/W1452</f>
        <v>7.8738654890228439</v>
      </c>
    </row>
    <row r="1453" spans="1:24">
      <c r="A1453" s="9" t="s">
        <v>20</v>
      </c>
      <c r="B1453" s="10" t="s">
        <v>21</v>
      </c>
      <c r="C1453" s="9" t="s">
        <v>5053</v>
      </c>
      <c r="D1453" s="10" t="s">
        <v>5054</v>
      </c>
      <c r="E1453" s="9" t="s">
        <v>24</v>
      </c>
      <c r="F1453" s="9">
        <v>97</v>
      </c>
      <c r="G1453" s="9">
        <v>820221</v>
      </c>
      <c r="H1453" s="11">
        <v>720970820221</v>
      </c>
      <c r="I1453" s="20" t="s">
        <v>5241</v>
      </c>
      <c r="J1453" s="20" t="s">
        <v>5242</v>
      </c>
      <c r="K1453" s="10" t="s">
        <v>5243</v>
      </c>
      <c r="L1453" s="10" t="s">
        <v>28</v>
      </c>
      <c r="M1453" s="10" t="s">
        <v>997</v>
      </c>
      <c r="N1453" s="10" t="s">
        <v>68</v>
      </c>
      <c r="O1453" s="10" t="s">
        <v>122</v>
      </c>
      <c r="P1453" s="10" t="s">
        <v>2376</v>
      </c>
      <c r="Q1453" s="10">
        <v>640</v>
      </c>
      <c r="R1453" s="12">
        <v>0.28820000000000001</v>
      </c>
      <c r="S1453" s="10" t="s">
        <v>5244</v>
      </c>
      <c r="T1453" s="14">
        <v>0.1</v>
      </c>
      <c r="U1453" s="17">
        <v>0.9</v>
      </c>
      <c r="V1453" s="11">
        <f>(P1453/(1+((($T1453/1.645)^2)*((P1453-1)/0.25))))+1</f>
        <v>66.46356363120448</v>
      </c>
      <c r="W1453" s="11">
        <f>(Q1453/(1+((($T1453/1.645)^2)*((Q1453-1)/0.25))))+1</f>
        <v>62.269881421246879</v>
      </c>
      <c r="X1453" s="11">
        <f>Q1453/W1453</f>
        <v>10.27784195814492</v>
      </c>
    </row>
    <row r="1454" spans="1:24">
      <c r="A1454" s="9" t="s">
        <v>20</v>
      </c>
      <c r="B1454" s="10" t="s">
        <v>21</v>
      </c>
      <c r="C1454" s="9" t="s">
        <v>5053</v>
      </c>
      <c r="D1454" s="10" t="s">
        <v>5054</v>
      </c>
      <c r="E1454" s="9" t="s">
        <v>24</v>
      </c>
      <c r="F1454" s="9">
        <v>97</v>
      </c>
      <c r="G1454" s="9">
        <v>820222</v>
      </c>
      <c r="H1454" s="11">
        <v>720970820222</v>
      </c>
      <c r="I1454" s="20" t="s">
        <v>5245</v>
      </c>
      <c r="J1454" s="20" t="s">
        <v>5246</v>
      </c>
      <c r="K1454" s="10" t="s">
        <v>5243</v>
      </c>
      <c r="L1454" s="10" t="s">
        <v>36</v>
      </c>
      <c r="M1454" s="10" t="s">
        <v>263</v>
      </c>
      <c r="N1454" s="10" t="s">
        <v>127</v>
      </c>
      <c r="O1454" s="10" t="s">
        <v>838</v>
      </c>
      <c r="P1454" s="10" t="s">
        <v>1179</v>
      </c>
      <c r="Q1454" s="10">
        <v>566</v>
      </c>
      <c r="R1454" s="12">
        <v>0.41270000000000001</v>
      </c>
      <c r="S1454" s="10" t="s">
        <v>2168</v>
      </c>
      <c r="T1454" s="14">
        <v>0.1</v>
      </c>
      <c r="U1454" s="17">
        <v>0.9</v>
      </c>
      <c r="V1454" s="11">
        <f>(P1454/(1+((($T1454/1.645)^2)*((P1454-1)/0.25))))+1</f>
        <v>66.442139188236467</v>
      </c>
      <c r="W1454" s="11">
        <f>(Q1454/(1+((($T1454/1.645)^2)*((Q1454-1)/0.25))))+1</f>
        <v>61.52353737894434</v>
      </c>
      <c r="X1454" s="11">
        <f>Q1454/W1454</f>
        <v>9.1997310966340251</v>
      </c>
    </row>
    <row r="1455" spans="1:24">
      <c r="A1455" s="9" t="s">
        <v>20</v>
      </c>
      <c r="B1455" s="10" t="s">
        <v>21</v>
      </c>
      <c r="C1455" s="9" t="s">
        <v>5053</v>
      </c>
      <c r="D1455" s="10" t="s">
        <v>5054</v>
      </c>
      <c r="E1455" s="9" t="s">
        <v>24</v>
      </c>
      <c r="F1455" s="9">
        <v>97</v>
      </c>
      <c r="G1455" s="9">
        <v>821021</v>
      </c>
      <c r="H1455" s="11">
        <v>720970821021</v>
      </c>
      <c r="I1455" s="20" t="s">
        <v>5247</v>
      </c>
      <c r="J1455" s="20" t="s">
        <v>5248</v>
      </c>
      <c r="K1455" s="10" t="s">
        <v>5249</v>
      </c>
      <c r="L1455" s="10" t="s">
        <v>28</v>
      </c>
      <c r="M1455" s="10" t="s">
        <v>46</v>
      </c>
      <c r="N1455" s="10" t="s">
        <v>1345</v>
      </c>
      <c r="O1455" s="10" t="s">
        <v>61</v>
      </c>
      <c r="P1455" s="10" t="s">
        <v>479</v>
      </c>
      <c r="Q1455" s="10">
        <v>483</v>
      </c>
      <c r="R1455" s="12">
        <v>0.8993000000000001</v>
      </c>
      <c r="S1455" s="10" t="s">
        <v>5250</v>
      </c>
      <c r="T1455" s="14">
        <v>0.1</v>
      </c>
      <c r="U1455" s="17">
        <v>0.9</v>
      </c>
      <c r="V1455" s="11">
        <f>(P1455/(1+((($T1455/1.645)^2)*((P1455-1)/0.25))))+1</f>
        <v>65.5551974757159</v>
      </c>
      <c r="W1455" s="11">
        <f>(Q1455/(1+((($T1455/1.645)^2)*((Q1455-1)/0.25))))+1</f>
        <v>60.447311417138842</v>
      </c>
      <c r="X1455" s="11">
        <f>Q1455/W1455</f>
        <v>7.9904298251891035</v>
      </c>
    </row>
    <row r="1456" spans="1:24">
      <c r="A1456" s="9" t="s">
        <v>20</v>
      </c>
      <c r="B1456" s="10" t="s">
        <v>21</v>
      </c>
      <c r="C1456" s="9" t="s">
        <v>5053</v>
      </c>
      <c r="D1456" s="10" t="s">
        <v>5054</v>
      </c>
      <c r="E1456" s="9" t="s">
        <v>24</v>
      </c>
      <c r="F1456" s="9">
        <v>97</v>
      </c>
      <c r="G1456" s="9">
        <v>821022</v>
      </c>
      <c r="H1456" s="11">
        <v>720970821022</v>
      </c>
      <c r="I1456" s="20" t="s">
        <v>5251</v>
      </c>
      <c r="J1456" s="20" t="s">
        <v>5252</v>
      </c>
      <c r="K1456" s="10" t="s">
        <v>5249</v>
      </c>
      <c r="L1456" s="10" t="s">
        <v>36</v>
      </c>
      <c r="M1456" s="10" t="s">
        <v>325</v>
      </c>
      <c r="N1456" s="10" t="s">
        <v>452</v>
      </c>
      <c r="O1456" s="10" t="s">
        <v>499</v>
      </c>
      <c r="P1456" s="10" t="s">
        <v>581</v>
      </c>
      <c r="Q1456" s="10">
        <v>330</v>
      </c>
      <c r="R1456" s="12">
        <v>0.39</v>
      </c>
      <c r="S1456" s="10" t="s">
        <v>5253</v>
      </c>
      <c r="T1456" s="14">
        <v>0.1</v>
      </c>
      <c r="U1456" s="17">
        <v>0.9</v>
      </c>
      <c r="V1456" s="11">
        <f>(P1456/(1+((($T1456/1.645)^2)*((P1456-1)/0.25))))+1</f>
        <v>64.423414766198619</v>
      </c>
      <c r="W1456" s="11">
        <f>(Q1456/(1+((($T1456/1.645)^2)*((Q1456-1)/0.25))))+1</f>
        <v>57.28304821150855</v>
      </c>
      <c r="X1456" s="11">
        <f>Q1456/W1456</f>
        <v>5.7608666141775045</v>
      </c>
    </row>
    <row r="1457" spans="1:24">
      <c r="A1457" s="9" t="s">
        <v>20</v>
      </c>
      <c r="B1457" s="10" t="s">
        <v>21</v>
      </c>
      <c r="C1457" s="9" t="s">
        <v>5053</v>
      </c>
      <c r="D1457" s="10" t="s">
        <v>5054</v>
      </c>
      <c r="E1457" s="9" t="s">
        <v>24</v>
      </c>
      <c r="F1457" s="9">
        <v>97</v>
      </c>
      <c r="G1457" s="9">
        <v>821023</v>
      </c>
      <c r="H1457" s="11">
        <v>720970821023</v>
      </c>
      <c r="I1457" s="20" t="s">
        <v>5254</v>
      </c>
      <c r="J1457" s="20" t="s">
        <v>5255</v>
      </c>
      <c r="K1457" s="10" t="s">
        <v>5249</v>
      </c>
      <c r="L1457" s="10" t="s">
        <v>133</v>
      </c>
      <c r="M1457" s="10" t="s">
        <v>342</v>
      </c>
      <c r="N1457" s="10" t="s">
        <v>717</v>
      </c>
      <c r="O1457" s="10" t="s">
        <v>806</v>
      </c>
      <c r="P1457" s="10" t="s">
        <v>93</v>
      </c>
      <c r="Q1457" s="10">
        <v>323</v>
      </c>
      <c r="R1457" s="12">
        <v>0.26899999999999996</v>
      </c>
      <c r="S1457" s="10" t="s">
        <v>5256</v>
      </c>
      <c r="T1457" s="14">
        <v>0.1</v>
      </c>
      <c r="U1457" s="17">
        <v>0.9</v>
      </c>
      <c r="V1457" s="11">
        <f>(P1457/(1+((($T1457/1.645)^2)*((P1457-1)/0.25))))+1</f>
        <v>63.758362882898275</v>
      </c>
      <c r="W1457" s="11">
        <f>(Q1457/(1+((($T1457/1.645)^2)*((Q1457-1)/0.25))))+1</f>
        <v>57.078831838137042</v>
      </c>
      <c r="X1457" s="11">
        <f>Q1457/W1457</f>
        <v>5.6588404071750569</v>
      </c>
    </row>
    <row r="1458" spans="1:24">
      <c r="A1458" s="9" t="s">
        <v>20</v>
      </c>
      <c r="B1458" s="10" t="s">
        <v>21</v>
      </c>
      <c r="C1458" s="9" t="s">
        <v>5053</v>
      </c>
      <c r="D1458" s="10" t="s">
        <v>5054</v>
      </c>
      <c r="E1458" s="9" t="s">
        <v>24</v>
      </c>
      <c r="F1458" s="9">
        <v>97</v>
      </c>
      <c r="G1458" s="9">
        <v>821031</v>
      </c>
      <c r="H1458" s="11">
        <v>720970821031</v>
      </c>
      <c r="I1458" s="20" t="s">
        <v>5257</v>
      </c>
      <c r="J1458" s="20" t="s">
        <v>5258</v>
      </c>
      <c r="K1458" s="10" t="s">
        <v>5259</v>
      </c>
      <c r="L1458" s="10" t="s">
        <v>28</v>
      </c>
      <c r="M1458" s="10" t="s">
        <v>256</v>
      </c>
      <c r="N1458" s="10" t="s">
        <v>1148</v>
      </c>
      <c r="O1458" s="10" t="s">
        <v>560</v>
      </c>
      <c r="P1458" s="10" t="s">
        <v>595</v>
      </c>
      <c r="Q1458" s="10">
        <v>917</v>
      </c>
      <c r="R1458" s="12">
        <v>0.80830000000000002</v>
      </c>
      <c r="S1458" s="10" t="s">
        <v>912</v>
      </c>
      <c r="T1458" s="14">
        <v>0.1</v>
      </c>
      <c r="U1458" s="17">
        <v>0.9</v>
      </c>
      <c r="V1458" s="11">
        <f>(P1458/(1+((($T1458/1.645)^2)*((P1458-1)/0.25))))+1</f>
        <v>66.530410055013135</v>
      </c>
      <c r="W1458" s="11">
        <f>(Q1458/(1+((($T1458/1.645)^2)*((Q1458-1)/0.25))))+1</f>
        <v>64.066724656429713</v>
      </c>
      <c r="X1458" s="11">
        <f>Q1458/W1458</f>
        <v>14.313202445069434</v>
      </c>
    </row>
    <row r="1459" spans="1:24">
      <c r="A1459" s="9" t="s">
        <v>20</v>
      </c>
      <c r="B1459" s="10" t="s">
        <v>21</v>
      </c>
      <c r="C1459" s="9" t="s">
        <v>5053</v>
      </c>
      <c r="D1459" s="10" t="s">
        <v>5054</v>
      </c>
      <c r="E1459" s="9" t="s">
        <v>24</v>
      </c>
      <c r="F1459" s="9">
        <v>97</v>
      </c>
      <c r="G1459" s="9">
        <v>821032</v>
      </c>
      <c r="H1459" s="11">
        <v>720970821032</v>
      </c>
      <c r="I1459" s="20" t="s">
        <v>5260</v>
      </c>
      <c r="J1459" s="20" t="s">
        <v>5261</v>
      </c>
      <c r="K1459" s="10" t="s">
        <v>5259</v>
      </c>
      <c r="L1459" s="10" t="s">
        <v>36</v>
      </c>
      <c r="M1459" s="10" t="s">
        <v>384</v>
      </c>
      <c r="N1459" s="10" t="s">
        <v>385</v>
      </c>
      <c r="O1459" s="10" t="s">
        <v>1061</v>
      </c>
      <c r="P1459" s="10" t="s">
        <v>3415</v>
      </c>
      <c r="Q1459" s="10">
        <v>853</v>
      </c>
      <c r="R1459" s="12">
        <v>0.35210000000000002</v>
      </c>
      <c r="S1459" s="10" t="s">
        <v>5262</v>
      </c>
      <c r="T1459" s="14">
        <v>0.1</v>
      </c>
      <c r="U1459" s="17">
        <v>0.9</v>
      </c>
      <c r="V1459" s="11">
        <f>(P1459/(1+((($T1459/1.645)^2)*((P1459-1)/0.25))))+1</f>
        <v>66.597974302354046</v>
      </c>
      <c r="W1459" s="11">
        <f>(Q1459/(1+((($T1459/1.645)^2)*((Q1459-1)/0.25))))+1</f>
        <v>63.747723490102551</v>
      </c>
      <c r="X1459" s="11">
        <f>Q1459/W1459</f>
        <v>13.380869987183722</v>
      </c>
    </row>
    <row r="1460" spans="1:24">
      <c r="A1460" s="9" t="s">
        <v>20</v>
      </c>
      <c r="B1460" s="10" t="s">
        <v>21</v>
      </c>
      <c r="C1460" s="9" t="s">
        <v>5053</v>
      </c>
      <c r="D1460" s="10" t="s">
        <v>5054</v>
      </c>
      <c r="E1460" s="9" t="s">
        <v>24</v>
      </c>
      <c r="F1460" s="9">
        <v>97</v>
      </c>
      <c r="G1460" s="9">
        <v>821041</v>
      </c>
      <c r="H1460" s="11">
        <v>720970821041</v>
      </c>
      <c r="I1460" s="20" t="s">
        <v>5263</v>
      </c>
      <c r="J1460" s="20" t="s">
        <v>5264</v>
      </c>
      <c r="K1460" s="10" t="s">
        <v>5265</v>
      </c>
      <c r="L1460" s="10" t="s">
        <v>28</v>
      </c>
      <c r="M1460" s="10" t="s">
        <v>468</v>
      </c>
      <c r="N1460" s="10" t="s">
        <v>581</v>
      </c>
      <c r="O1460" s="10" t="s">
        <v>698</v>
      </c>
      <c r="P1460" s="10" t="s">
        <v>2615</v>
      </c>
      <c r="Q1460" s="10">
        <v>435</v>
      </c>
      <c r="R1460" s="12">
        <v>0.67799999999999994</v>
      </c>
      <c r="S1460" s="10" t="s">
        <v>1423</v>
      </c>
      <c r="T1460" s="14">
        <v>0.1</v>
      </c>
      <c r="U1460" s="17">
        <v>0.9</v>
      </c>
      <c r="V1460" s="11">
        <f>(P1460/(1+((($T1460/1.645)^2)*((P1460-1)/0.25))))+1</f>
        <v>65.725866066444198</v>
      </c>
      <c r="W1460" s="11">
        <f>(Q1460/(1+((($T1460/1.645)^2)*((Q1460-1)/0.25))))+1</f>
        <v>59.662384552994418</v>
      </c>
      <c r="X1460" s="11">
        <f>Q1460/W1460</f>
        <v>7.2910260503184601</v>
      </c>
    </row>
    <row r="1461" spans="1:24">
      <c r="A1461" s="9" t="s">
        <v>20</v>
      </c>
      <c r="B1461" s="10" t="s">
        <v>21</v>
      </c>
      <c r="C1461" s="9" t="s">
        <v>5053</v>
      </c>
      <c r="D1461" s="10" t="s">
        <v>5054</v>
      </c>
      <c r="E1461" s="9" t="s">
        <v>24</v>
      </c>
      <c r="F1461" s="9">
        <v>97</v>
      </c>
      <c r="G1461" s="9">
        <v>821042</v>
      </c>
      <c r="H1461" s="11">
        <v>720970821042</v>
      </c>
      <c r="I1461" s="20" t="s">
        <v>5266</v>
      </c>
      <c r="J1461" s="20" t="s">
        <v>5267</v>
      </c>
      <c r="K1461" s="10" t="s">
        <v>5265</v>
      </c>
      <c r="L1461" s="10" t="s">
        <v>36</v>
      </c>
      <c r="M1461" s="10" t="s">
        <v>263</v>
      </c>
      <c r="N1461" s="10" t="s">
        <v>367</v>
      </c>
      <c r="O1461" s="10" t="s">
        <v>338</v>
      </c>
      <c r="P1461" s="10" t="s">
        <v>204</v>
      </c>
      <c r="Q1461" s="10">
        <v>514</v>
      </c>
      <c r="R1461" s="12">
        <v>0.46509999999999996</v>
      </c>
      <c r="S1461" s="10" t="s">
        <v>1905</v>
      </c>
      <c r="T1461" s="14">
        <v>0.1</v>
      </c>
      <c r="U1461" s="17">
        <v>0.9</v>
      </c>
      <c r="V1461" s="11">
        <f>(P1461/(1+((($T1461/1.645)^2)*((P1461-1)/0.25))))+1</f>
        <v>66.310316705707862</v>
      </c>
      <c r="W1461" s="11">
        <f>(Q1461/(1+((($T1461/1.645)^2)*((Q1461-1)/0.25))))+1</f>
        <v>60.885273093437206</v>
      </c>
      <c r="X1461" s="11">
        <f>Q1461/W1461</f>
        <v>8.4421071613030811</v>
      </c>
    </row>
    <row r="1462" spans="1:24">
      <c r="A1462" s="9" t="s">
        <v>20</v>
      </c>
      <c r="B1462" s="10" t="s">
        <v>21</v>
      </c>
      <c r="C1462" s="9" t="s">
        <v>5268</v>
      </c>
      <c r="D1462" s="10" t="s">
        <v>5269</v>
      </c>
      <c r="E1462" s="9" t="s">
        <v>24</v>
      </c>
      <c r="F1462" s="9">
        <v>99</v>
      </c>
      <c r="G1462" s="9">
        <v>4201001</v>
      </c>
      <c r="H1462" s="11">
        <v>720994201001</v>
      </c>
      <c r="I1462" s="20" t="s">
        <v>5270</v>
      </c>
      <c r="J1462" s="20" t="s">
        <v>5271</v>
      </c>
      <c r="K1462" s="10" t="s">
        <v>5272</v>
      </c>
      <c r="L1462" s="10" t="s">
        <v>28</v>
      </c>
      <c r="M1462" s="10" t="s">
        <v>367</v>
      </c>
      <c r="N1462" s="10" t="s">
        <v>1132</v>
      </c>
      <c r="O1462" s="10" t="s">
        <v>712</v>
      </c>
      <c r="P1462" s="10" t="s">
        <v>5273</v>
      </c>
      <c r="Q1462" s="10">
        <v>727</v>
      </c>
      <c r="R1462" s="12">
        <v>0.41539999999999999</v>
      </c>
      <c r="S1462" s="10" t="s">
        <v>4588</v>
      </c>
      <c r="T1462" s="14">
        <v>0.1</v>
      </c>
      <c r="U1462" s="17">
        <v>0.9</v>
      </c>
      <c r="V1462" s="11">
        <f>(P1462/(1+((($T1462/1.645)^2)*((P1462-1)/0.25))))+1</f>
        <v>67.032569116912526</v>
      </c>
      <c r="W1462" s="11">
        <f>(Q1462/(1+((($T1462/1.645)^2)*((Q1462-1)/0.25))))+1</f>
        <v>62.969338680984471</v>
      </c>
      <c r="X1462" s="11">
        <f>Q1462/W1462</f>
        <v>11.545301494797817</v>
      </c>
    </row>
    <row r="1463" spans="1:24">
      <c r="A1463" s="9" t="s">
        <v>20</v>
      </c>
      <c r="B1463" s="10" t="s">
        <v>21</v>
      </c>
      <c r="C1463" s="9" t="s">
        <v>5268</v>
      </c>
      <c r="D1463" s="10" t="s">
        <v>5269</v>
      </c>
      <c r="E1463" s="9" t="s">
        <v>24</v>
      </c>
      <c r="F1463" s="9">
        <v>99</v>
      </c>
      <c r="G1463" s="9">
        <v>4201002</v>
      </c>
      <c r="H1463" s="11">
        <v>720994201002</v>
      </c>
      <c r="I1463" s="20" t="s">
        <v>5274</v>
      </c>
      <c r="J1463" s="20" t="s">
        <v>5275</v>
      </c>
      <c r="K1463" s="10" t="s">
        <v>5272</v>
      </c>
      <c r="L1463" s="10" t="s">
        <v>36</v>
      </c>
      <c r="M1463" s="10" t="s">
        <v>190</v>
      </c>
      <c r="N1463" s="10" t="s">
        <v>1110</v>
      </c>
      <c r="O1463" s="10" t="s">
        <v>1134</v>
      </c>
      <c r="P1463" s="10" t="s">
        <v>2899</v>
      </c>
      <c r="Q1463" s="10">
        <v>830</v>
      </c>
      <c r="R1463" s="12">
        <v>0.62470000000000003</v>
      </c>
      <c r="S1463" s="10" t="s">
        <v>5276</v>
      </c>
      <c r="T1463" s="14">
        <v>0.1</v>
      </c>
      <c r="U1463" s="17">
        <v>0.9</v>
      </c>
      <c r="V1463" s="11">
        <f>(P1463/(1+((($T1463/1.645)^2)*((P1463-1)/0.25))))+1</f>
        <v>66.780969258347696</v>
      </c>
      <c r="W1463" s="11">
        <f>(Q1463/(1+((($T1463/1.645)^2)*((Q1463-1)/0.25))))+1</f>
        <v>63.621959082446402</v>
      </c>
      <c r="X1463" s="11">
        <f>Q1463/W1463</f>
        <v>13.045810156905414</v>
      </c>
    </row>
    <row r="1464" spans="1:24">
      <c r="A1464" s="9" t="s">
        <v>20</v>
      </c>
      <c r="B1464" s="10" t="s">
        <v>21</v>
      </c>
      <c r="C1464" s="9" t="s">
        <v>5268</v>
      </c>
      <c r="D1464" s="10" t="s">
        <v>5269</v>
      </c>
      <c r="E1464" s="9" t="s">
        <v>24</v>
      </c>
      <c r="F1464" s="9">
        <v>99</v>
      </c>
      <c r="G1464" s="9">
        <v>4201003</v>
      </c>
      <c r="H1464" s="11">
        <v>720994201003</v>
      </c>
      <c r="I1464" s="20" t="s">
        <v>5277</v>
      </c>
      <c r="J1464" s="20" t="s">
        <v>5278</v>
      </c>
      <c r="K1464" s="10" t="s">
        <v>5272</v>
      </c>
      <c r="L1464" s="10" t="s">
        <v>133</v>
      </c>
      <c r="M1464" s="10" t="s">
        <v>403</v>
      </c>
      <c r="N1464" s="10" t="s">
        <v>1153</v>
      </c>
      <c r="O1464" s="10" t="s">
        <v>483</v>
      </c>
      <c r="P1464" s="10" t="s">
        <v>2312</v>
      </c>
      <c r="Q1464" s="10">
        <v>914</v>
      </c>
      <c r="R1464" s="12">
        <v>0.52600000000000002</v>
      </c>
      <c r="S1464" s="10" t="s">
        <v>4428</v>
      </c>
      <c r="T1464" s="14">
        <v>0.1</v>
      </c>
      <c r="U1464" s="17">
        <v>0.9</v>
      </c>
      <c r="V1464" s="11">
        <f>(P1464/(1+((($T1464/1.645)^2)*((P1464-1)/0.25))))+1</f>
        <v>66.674443200522859</v>
      </c>
      <c r="W1464" s="11">
        <f>(Q1464/(1+((($T1464/1.645)^2)*((Q1464-1)/0.25))))+1</f>
        <v>64.052701618377085</v>
      </c>
      <c r="X1464" s="11">
        <f>Q1464/W1464</f>
        <v>14.269499598089835</v>
      </c>
    </row>
    <row r="1465" spans="1:24">
      <c r="A1465" s="9" t="s">
        <v>20</v>
      </c>
      <c r="B1465" s="10" t="s">
        <v>21</v>
      </c>
      <c r="C1465" s="9" t="s">
        <v>5268</v>
      </c>
      <c r="D1465" s="10" t="s">
        <v>5269</v>
      </c>
      <c r="E1465" s="9" t="s">
        <v>24</v>
      </c>
      <c r="F1465" s="9">
        <v>99</v>
      </c>
      <c r="G1465" s="9">
        <v>4202001</v>
      </c>
      <c r="H1465" s="11">
        <v>720994202001</v>
      </c>
      <c r="I1465" s="20" t="s">
        <v>5279</v>
      </c>
      <c r="J1465" s="20" t="s">
        <v>5280</v>
      </c>
      <c r="K1465" s="10" t="s">
        <v>5281</v>
      </c>
      <c r="L1465" s="10" t="s">
        <v>28</v>
      </c>
      <c r="M1465" s="10" t="s">
        <v>955</v>
      </c>
      <c r="N1465" s="10" t="s">
        <v>385</v>
      </c>
      <c r="O1465" s="10" t="s">
        <v>46</v>
      </c>
      <c r="P1465" s="10" t="s">
        <v>571</v>
      </c>
      <c r="Q1465" s="10">
        <v>439</v>
      </c>
      <c r="R1465" s="12">
        <v>0.40979999999999994</v>
      </c>
      <c r="S1465" s="10" t="s">
        <v>5282</v>
      </c>
      <c r="T1465" s="14">
        <v>0.1</v>
      </c>
      <c r="U1465" s="17">
        <v>0.9</v>
      </c>
      <c r="V1465" s="11">
        <f>(P1465/(1+((($T1465/1.645)^2)*((P1465-1)/0.25))))+1</f>
        <v>66.273299213976202</v>
      </c>
      <c r="W1465" s="11">
        <f>(Q1465/(1+((($T1465/1.645)^2)*((Q1465-1)/0.25))))+1</f>
        <v>59.733486930823034</v>
      </c>
      <c r="X1465" s="11">
        <f>Q1465/W1465</f>
        <v>7.3493114592222462</v>
      </c>
    </row>
    <row r="1466" spans="1:24">
      <c r="A1466" s="9" t="s">
        <v>20</v>
      </c>
      <c r="B1466" s="10" t="s">
        <v>21</v>
      </c>
      <c r="C1466" s="9" t="s">
        <v>5268</v>
      </c>
      <c r="D1466" s="10" t="s">
        <v>5269</v>
      </c>
      <c r="E1466" s="9" t="s">
        <v>24</v>
      </c>
      <c r="F1466" s="9">
        <v>99</v>
      </c>
      <c r="G1466" s="9">
        <v>4202002</v>
      </c>
      <c r="H1466" s="11">
        <v>720994202002</v>
      </c>
      <c r="I1466" s="20" t="s">
        <v>5283</v>
      </c>
      <c r="J1466" s="20" t="s">
        <v>5284</v>
      </c>
      <c r="K1466" s="10" t="s">
        <v>5281</v>
      </c>
      <c r="L1466" s="10" t="s">
        <v>36</v>
      </c>
      <c r="M1466" s="10" t="s">
        <v>327</v>
      </c>
      <c r="N1466" s="10" t="s">
        <v>802</v>
      </c>
      <c r="O1466" s="10" t="s">
        <v>361</v>
      </c>
      <c r="P1466" s="10" t="s">
        <v>538</v>
      </c>
      <c r="Q1466" s="10">
        <v>317</v>
      </c>
      <c r="R1466" s="12">
        <v>0.65790000000000004</v>
      </c>
      <c r="S1466" s="10" t="s">
        <v>5285</v>
      </c>
      <c r="T1466" s="14">
        <v>0.1</v>
      </c>
      <c r="U1466" s="17">
        <v>0.9</v>
      </c>
      <c r="V1466" s="11">
        <f>(P1466/(1+((($T1466/1.645)^2)*((P1466-1)/0.25))))+1</f>
        <v>63.196136366557511</v>
      </c>
      <c r="W1466" s="11">
        <f>(Q1466/(1+((($T1466/1.645)^2)*((Q1466-1)/0.25))))+1</f>
        <v>56.897857914345892</v>
      </c>
      <c r="X1466" s="11">
        <f>Q1466/W1466</f>
        <v>5.571387247604509</v>
      </c>
    </row>
    <row r="1467" spans="1:24">
      <c r="A1467" s="9" t="s">
        <v>20</v>
      </c>
      <c r="B1467" s="10" t="s">
        <v>21</v>
      </c>
      <c r="C1467" s="9" t="s">
        <v>5268</v>
      </c>
      <c r="D1467" s="10" t="s">
        <v>5269</v>
      </c>
      <c r="E1467" s="9" t="s">
        <v>24</v>
      </c>
      <c r="F1467" s="9">
        <v>99</v>
      </c>
      <c r="G1467" s="9">
        <v>4202003</v>
      </c>
      <c r="H1467" s="11">
        <v>720994202003</v>
      </c>
      <c r="I1467" s="20" t="s">
        <v>5286</v>
      </c>
      <c r="J1467" s="20" t="s">
        <v>5287</v>
      </c>
      <c r="K1467" s="10" t="s">
        <v>5281</v>
      </c>
      <c r="L1467" s="10" t="s">
        <v>133</v>
      </c>
      <c r="M1467" s="10" t="s">
        <v>731</v>
      </c>
      <c r="N1467" s="10" t="s">
        <v>489</v>
      </c>
      <c r="O1467" s="10" t="s">
        <v>37</v>
      </c>
      <c r="P1467" s="10" t="s">
        <v>1234</v>
      </c>
      <c r="Q1467" s="10">
        <v>692</v>
      </c>
      <c r="R1467" s="12">
        <v>0.41950000000000004</v>
      </c>
      <c r="S1467" s="10" t="s">
        <v>1700</v>
      </c>
      <c r="T1467" s="14">
        <v>0.1</v>
      </c>
      <c r="U1467" s="17">
        <v>0.9</v>
      </c>
      <c r="V1467" s="11">
        <f>(P1467/(1+((($T1467/1.645)^2)*((P1467-1)/0.25))))+1</f>
        <v>66.352072760153192</v>
      </c>
      <c r="W1467" s="11">
        <f>(Q1467/(1+((($T1467/1.645)^2)*((Q1467-1)/0.25))))+1</f>
        <v>62.707235132113674</v>
      </c>
      <c r="X1467" s="11">
        <f>Q1467/W1467</f>
        <v>11.035409208236841</v>
      </c>
    </row>
    <row r="1468" spans="1:24">
      <c r="A1468" s="9" t="s">
        <v>20</v>
      </c>
      <c r="B1468" s="10" t="s">
        <v>21</v>
      </c>
      <c r="C1468" s="9" t="s">
        <v>5268</v>
      </c>
      <c r="D1468" s="10" t="s">
        <v>5269</v>
      </c>
      <c r="E1468" s="9" t="s">
        <v>24</v>
      </c>
      <c r="F1468" s="9">
        <v>99</v>
      </c>
      <c r="G1468" s="9">
        <v>4202004</v>
      </c>
      <c r="H1468" s="11">
        <v>720994202004</v>
      </c>
      <c r="I1468" s="20" t="s">
        <v>5288</v>
      </c>
      <c r="J1468" s="20" t="s">
        <v>5289</v>
      </c>
      <c r="K1468" s="10" t="s">
        <v>5281</v>
      </c>
      <c r="L1468" s="10" t="s">
        <v>160</v>
      </c>
      <c r="M1468" s="10" t="s">
        <v>68</v>
      </c>
      <c r="N1468" s="10" t="s">
        <v>472</v>
      </c>
      <c r="O1468" s="10" t="s">
        <v>582</v>
      </c>
      <c r="P1468" s="10" t="s">
        <v>3882</v>
      </c>
      <c r="Q1468" s="10">
        <v>1127</v>
      </c>
      <c r="R1468" s="12">
        <v>0.42759999999999998</v>
      </c>
      <c r="S1468" s="10" t="s">
        <v>444</v>
      </c>
      <c r="T1468" s="14">
        <v>0.1</v>
      </c>
      <c r="U1468" s="17">
        <v>0.9</v>
      </c>
      <c r="V1468" s="11">
        <f>(P1468/(1+((($T1468/1.645)^2)*((P1468-1)/0.25))))+1</f>
        <v>66.757418502556391</v>
      </c>
      <c r="W1468" s="11">
        <f>(Q1468/(1+((($T1468/1.645)^2)*((Q1468-1)/0.25))))+1</f>
        <v>64.873174259008977</v>
      </c>
      <c r="X1468" s="11">
        <f>Q1468/W1468</f>
        <v>17.372357879397168</v>
      </c>
    </row>
    <row r="1469" spans="1:24">
      <c r="A1469" s="9" t="s">
        <v>20</v>
      </c>
      <c r="B1469" s="10" t="s">
        <v>21</v>
      </c>
      <c r="C1469" s="9" t="s">
        <v>5268</v>
      </c>
      <c r="D1469" s="10" t="s">
        <v>5269</v>
      </c>
      <c r="E1469" s="9" t="s">
        <v>24</v>
      </c>
      <c r="F1469" s="9">
        <v>99</v>
      </c>
      <c r="G1469" s="9">
        <v>4203011</v>
      </c>
      <c r="H1469" s="11">
        <v>720994203011</v>
      </c>
      <c r="I1469" s="20" t="s">
        <v>5290</v>
      </c>
      <c r="J1469" s="20" t="s">
        <v>5291</v>
      </c>
      <c r="K1469" s="10" t="s">
        <v>5292</v>
      </c>
      <c r="L1469" s="10" t="s">
        <v>28</v>
      </c>
      <c r="M1469" s="10" t="s">
        <v>959</v>
      </c>
      <c r="N1469" s="10" t="s">
        <v>2477</v>
      </c>
      <c r="O1469" s="10" t="s">
        <v>703</v>
      </c>
      <c r="P1469" s="10" t="s">
        <v>5293</v>
      </c>
      <c r="Q1469" s="10">
        <v>1078</v>
      </c>
      <c r="R1469" s="12">
        <v>0.47409999999999997</v>
      </c>
      <c r="S1469" s="10" t="s">
        <v>2502</v>
      </c>
      <c r="T1469" s="14">
        <v>0.1</v>
      </c>
      <c r="U1469" s="17">
        <v>0.9</v>
      </c>
      <c r="V1469" s="11">
        <f>(P1469/(1+((($T1469/1.645)^2)*((P1469-1)/0.25))))+1</f>
        <v>67.020872259575597</v>
      </c>
      <c r="W1469" s="11">
        <f>(Q1469/(1+((($T1469/1.645)^2)*((Q1469-1)/0.25))))+1</f>
        <v>64.711469820758609</v>
      </c>
      <c r="X1469" s="11">
        <f>Q1469/W1469</f>
        <v>16.658561503639213</v>
      </c>
    </row>
    <row r="1470" spans="1:24">
      <c r="A1470" s="9" t="s">
        <v>20</v>
      </c>
      <c r="B1470" s="10" t="s">
        <v>21</v>
      </c>
      <c r="C1470" s="9" t="s">
        <v>5268</v>
      </c>
      <c r="D1470" s="10" t="s">
        <v>5269</v>
      </c>
      <c r="E1470" s="9" t="s">
        <v>24</v>
      </c>
      <c r="F1470" s="9">
        <v>99</v>
      </c>
      <c r="G1470" s="9">
        <v>4203012</v>
      </c>
      <c r="H1470" s="11">
        <v>720994203012</v>
      </c>
      <c r="I1470" s="20" t="s">
        <v>5294</v>
      </c>
      <c r="J1470" s="20" t="s">
        <v>5295</v>
      </c>
      <c r="K1470" s="10" t="s">
        <v>5292</v>
      </c>
      <c r="L1470" s="10" t="s">
        <v>36</v>
      </c>
      <c r="M1470" s="10" t="s">
        <v>127</v>
      </c>
      <c r="N1470" s="10" t="s">
        <v>915</v>
      </c>
      <c r="O1470" s="10" t="s">
        <v>39</v>
      </c>
      <c r="P1470" s="10" t="s">
        <v>911</v>
      </c>
      <c r="Q1470" s="10">
        <v>816</v>
      </c>
      <c r="R1470" s="12">
        <v>0.48210000000000003</v>
      </c>
      <c r="S1470" s="10" t="s">
        <v>1761</v>
      </c>
      <c r="T1470" s="14">
        <v>0.1</v>
      </c>
      <c r="U1470" s="17">
        <v>0.9</v>
      </c>
      <c r="V1470" s="11">
        <f>(P1470/(1+((($T1470/1.645)^2)*((P1470-1)/0.25))))+1</f>
        <v>66.695861504817188</v>
      </c>
      <c r="W1470" s="11">
        <f>(Q1470/(1+((($T1470/1.645)^2)*((Q1470-1)/0.25))))+1</f>
        <v>63.542197826008447</v>
      </c>
      <c r="X1470" s="11">
        <f>Q1470/W1470</f>
        <v>12.841859865067544</v>
      </c>
    </row>
    <row r="1471" spans="1:24">
      <c r="A1471" s="9" t="s">
        <v>20</v>
      </c>
      <c r="B1471" s="10" t="s">
        <v>21</v>
      </c>
      <c r="C1471" s="9" t="s">
        <v>5268</v>
      </c>
      <c r="D1471" s="10" t="s">
        <v>5269</v>
      </c>
      <c r="E1471" s="9" t="s">
        <v>24</v>
      </c>
      <c r="F1471" s="9">
        <v>99</v>
      </c>
      <c r="G1471" s="9">
        <v>4203021</v>
      </c>
      <c r="H1471" s="11">
        <v>720994203021</v>
      </c>
      <c r="I1471" s="20" t="s">
        <v>5296</v>
      </c>
      <c r="J1471" s="20" t="s">
        <v>5297</v>
      </c>
      <c r="K1471" s="10" t="s">
        <v>5298</v>
      </c>
      <c r="L1471" s="10" t="s">
        <v>28</v>
      </c>
      <c r="M1471" s="10" t="s">
        <v>551</v>
      </c>
      <c r="N1471" s="10" t="s">
        <v>263</v>
      </c>
      <c r="O1471" s="10" t="s">
        <v>352</v>
      </c>
      <c r="P1471" s="10" t="s">
        <v>951</v>
      </c>
      <c r="Q1471" s="10">
        <v>473</v>
      </c>
      <c r="R1471" s="12">
        <v>0.58399999999999996</v>
      </c>
      <c r="S1471" s="10" t="s">
        <v>5299</v>
      </c>
      <c r="T1471" s="14">
        <v>0.1</v>
      </c>
      <c r="U1471" s="17">
        <v>0.9</v>
      </c>
      <c r="V1471" s="11">
        <f>(P1471/(1+((($T1471/1.645)^2)*((P1471-1)/0.25))))+1</f>
        <v>65.062550201652101</v>
      </c>
      <c r="W1471" s="11">
        <f>(Q1471/(1+((($T1471/1.645)^2)*((Q1471-1)/0.25))))+1</f>
        <v>60.295299852566643</v>
      </c>
      <c r="X1471" s="11">
        <f>Q1471/W1471</f>
        <v>7.8447242348337936</v>
      </c>
    </row>
    <row r="1472" spans="1:24">
      <c r="A1472" s="9" t="s">
        <v>20</v>
      </c>
      <c r="B1472" s="10" t="s">
        <v>21</v>
      </c>
      <c r="C1472" s="9" t="s">
        <v>5268</v>
      </c>
      <c r="D1472" s="10" t="s">
        <v>5269</v>
      </c>
      <c r="E1472" s="9" t="s">
        <v>24</v>
      </c>
      <c r="F1472" s="9">
        <v>99</v>
      </c>
      <c r="G1472" s="9">
        <v>4203022</v>
      </c>
      <c r="H1472" s="11">
        <v>720994203022</v>
      </c>
      <c r="I1472" s="20" t="s">
        <v>5300</v>
      </c>
      <c r="J1472" s="20" t="s">
        <v>5301</v>
      </c>
      <c r="K1472" s="10" t="s">
        <v>5298</v>
      </c>
      <c r="L1472" s="10" t="s">
        <v>36</v>
      </c>
      <c r="M1472" s="10" t="s">
        <v>920</v>
      </c>
      <c r="N1472" s="10" t="s">
        <v>736</v>
      </c>
      <c r="O1472" s="10" t="s">
        <v>403</v>
      </c>
      <c r="P1472" s="10" t="s">
        <v>1133</v>
      </c>
      <c r="Q1472" s="10">
        <v>482</v>
      </c>
      <c r="R1472" s="12">
        <v>0.36649999999999999</v>
      </c>
      <c r="S1472" s="10" t="s">
        <v>5302</v>
      </c>
      <c r="T1472" s="14">
        <v>0.1</v>
      </c>
      <c r="U1472" s="17">
        <v>0.9</v>
      </c>
      <c r="V1472" s="11">
        <f>(P1472/(1+((($T1472/1.645)^2)*((P1472-1)/0.25))))+1</f>
        <v>65.586748043544631</v>
      </c>
      <c r="W1472" s="11">
        <f>(Q1472/(1+((($T1472/1.645)^2)*((Q1472-1)/0.25))))+1</f>
        <v>60.432359618655298</v>
      </c>
      <c r="X1472" s="11">
        <f>Q1472/W1472</f>
        <v>7.9758593416102181</v>
      </c>
    </row>
    <row r="1473" spans="1:24">
      <c r="A1473" s="9" t="s">
        <v>20</v>
      </c>
      <c r="B1473" s="10" t="s">
        <v>21</v>
      </c>
      <c r="C1473" s="9" t="s">
        <v>5268</v>
      </c>
      <c r="D1473" s="10" t="s">
        <v>5269</v>
      </c>
      <c r="E1473" s="9" t="s">
        <v>24</v>
      </c>
      <c r="F1473" s="9">
        <v>99</v>
      </c>
      <c r="G1473" s="9">
        <v>4203023</v>
      </c>
      <c r="H1473" s="11">
        <v>720994203023</v>
      </c>
      <c r="I1473" s="20" t="s">
        <v>5303</v>
      </c>
      <c r="J1473" s="20" t="s">
        <v>5304</v>
      </c>
      <c r="K1473" s="10" t="s">
        <v>5298</v>
      </c>
      <c r="L1473" s="10" t="s">
        <v>133</v>
      </c>
      <c r="M1473" s="10" t="s">
        <v>979</v>
      </c>
      <c r="N1473" s="10" t="s">
        <v>412</v>
      </c>
      <c r="O1473" s="10" t="s">
        <v>741</v>
      </c>
      <c r="P1473" s="10" t="s">
        <v>1816</v>
      </c>
      <c r="Q1473" s="10">
        <v>585</v>
      </c>
      <c r="R1473" s="12">
        <v>0.4476</v>
      </c>
      <c r="S1473" s="10" t="s">
        <v>4697</v>
      </c>
      <c r="T1473" s="14">
        <v>0.1</v>
      </c>
      <c r="U1473" s="17">
        <v>0.9</v>
      </c>
      <c r="V1473" s="11">
        <f>(P1473/(1+((($T1473/1.645)^2)*((P1473-1)/0.25))))+1</f>
        <v>66.188934775702648</v>
      </c>
      <c r="W1473" s="11">
        <f>(Q1473/(1+((($T1473/1.645)^2)*((Q1473-1)/0.25))))+1</f>
        <v>61.73133993387944</v>
      </c>
      <c r="X1473" s="11">
        <f>Q1473/W1473</f>
        <v>9.4765479030034765</v>
      </c>
    </row>
    <row r="1474" spans="1:24">
      <c r="A1474" s="9" t="s">
        <v>20</v>
      </c>
      <c r="B1474" s="10" t="s">
        <v>21</v>
      </c>
      <c r="C1474" s="9" t="s">
        <v>5268</v>
      </c>
      <c r="D1474" s="10" t="s">
        <v>5269</v>
      </c>
      <c r="E1474" s="9" t="s">
        <v>24</v>
      </c>
      <c r="F1474" s="9">
        <v>99</v>
      </c>
      <c r="G1474" s="9">
        <v>4204011</v>
      </c>
      <c r="H1474" s="11">
        <v>720994204011</v>
      </c>
      <c r="I1474" s="20" t="s">
        <v>5305</v>
      </c>
      <c r="J1474" s="20" t="s">
        <v>5306</v>
      </c>
      <c r="K1474" s="10" t="s">
        <v>5307</v>
      </c>
      <c r="L1474" s="10" t="s">
        <v>28</v>
      </c>
      <c r="M1474" s="10" t="s">
        <v>564</v>
      </c>
      <c r="N1474" s="10" t="s">
        <v>191</v>
      </c>
      <c r="O1474" s="10" t="s">
        <v>1134</v>
      </c>
      <c r="P1474" s="10" t="s">
        <v>5308</v>
      </c>
      <c r="Q1474" s="10">
        <v>849</v>
      </c>
      <c r="R1474" s="12">
        <v>0.4879</v>
      </c>
      <c r="S1474" s="10" t="s">
        <v>1316</v>
      </c>
      <c r="T1474" s="14">
        <v>0.1</v>
      </c>
      <c r="U1474" s="17">
        <v>0.9</v>
      </c>
      <c r="V1474" s="11">
        <f>(P1474/(1+((($T1474/1.645)^2)*((P1474-1)/0.25))))+1</f>
        <v>67.006011205384709</v>
      </c>
      <c r="W1474" s="11">
        <f>(Q1474/(1+((($T1474/1.645)^2)*((Q1474-1)/0.25))))+1</f>
        <v>63.726305270637468</v>
      </c>
      <c r="X1474" s="11">
        <f>Q1474/W1474</f>
        <v>13.32259882939087</v>
      </c>
    </row>
    <row r="1475" spans="1:24">
      <c r="A1475" s="9" t="s">
        <v>20</v>
      </c>
      <c r="B1475" s="10" t="s">
        <v>21</v>
      </c>
      <c r="C1475" s="9" t="s">
        <v>5268</v>
      </c>
      <c r="D1475" s="10" t="s">
        <v>5269</v>
      </c>
      <c r="E1475" s="9" t="s">
        <v>24</v>
      </c>
      <c r="F1475" s="9">
        <v>99</v>
      </c>
      <c r="G1475" s="9">
        <v>4204012</v>
      </c>
      <c r="H1475" s="11">
        <v>720994204012</v>
      </c>
      <c r="I1475" s="20" t="s">
        <v>5309</v>
      </c>
      <c r="J1475" s="20" t="s">
        <v>5310</v>
      </c>
      <c r="K1475" s="10" t="s">
        <v>5307</v>
      </c>
      <c r="L1475" s="10" t="s">
        <v>36</v>
      </c>
      <c r="M1475" s="10" t="s">
        <v>920</v>
      </c>
      <c r="N1475" s="10" t="s">
        <v>478</v>
      </c>
      <c r="O1475" s="10" t="s">
        <v>515</v>
      </c>
      <c r="P1475" s="10" t="s">
        <v>285</v>
      </c>
      <c r="Q1475" s="10">
        <v>334</v>
      </c>
      <c r="R1475" s="12">
        <v>0.57520000000000004</v>
      </c>
      <c r="S1475" s="10" t="s">
        <v>5311</v>
      </c>
      <c r="T1475" s="14">
        <v>0.1</v>
      </c>
      <c r="U1475" s="17">
        <v>0.9</v>
      </c>
      <c r="V1475" s="11">
        <f>(P1475/(1+((($T1475/1.645)^2)*((P1475-1)/0.25))))+1</f>
        <v>61.512254104078494</v>
      </c>
      <c r="W1475" s="11">
        <f>(Q1475/(1+((($T1475/1.645)^2)*((Q1475-1)/0.25))))+1</f>
        <v>57.396539378916479</v>
      </c>
      <c r="X1475" s="11">
        <f>Q1475/W1475</f>
        <v>5.8191661660125895</v>
      </c>
    </row>
    <row r="1476" spans="1:24">
      <c r="A1476" s="9" t="s">
        <v>20</v>
      </c>
      <c r="B1476" s="10" t="s">
        <v>21</v>
      </c>
      <c r="C1476" s="9" t="s">
        <v>5268</v>
      </c>
      <c r="D1476" s="10" t="s">
        <v>5269</v>
      </c>
      <c r="E1476" s="9" t="s">
        <v>24</v>
      </c>
      <c r="F1476" s="9">
        <v>99</v>
      </c>
      <c r="G1476" s="9">
        <v>4204021</v>
      </c>
      <c r="H1476" s="11">
        <v>720994204021</v>
      </c>
      <c r="I1476" s="20" t="s">
        <v>5312</v>
      </c>
      <c r="J1476" s="20" t="s">
        <v>5313</v>
      </c>
      <c r="K1476" s="10" t="s">
        <v>5314</v>
      </c>
      <c r="L1476" s="10" t="s">
        <v>28</v>
      </c>
      <c r="M1476" s="10" t="s">
        <v>447</v>
      </c>
      <c r="N1476" s="10" t="s">
        <v>1919</v>
      </c>
      <c r="O1476" s="10" t="s">
        <v>204</v>
      </c>
      <c r="P1476" s="10" t="s">
        <v>5273</v>
      </c>
      <c r="Q1476" s="10">
        <v>680</v>
      </c>
      <c r="R1476" s="12">
        <v>0.5827</v>
      </c>
      <c r="S1476" s="10" t="s">
        <v>2994</v>
      </c>
      <c r="T1476" s="14">
        <v>0.1</v>
      </c>
      <c r="U1476" s="17">
        <v>0.9</v>
      </c>
      <c r="V1476" s="11">
        <f>(P1476/(1+((($T1476/1.645)^2)*((P1476-1)/0.25))))+1</f>
        <v>67.032569116912526</v>
      </c>
      <c r="W1476" s="11">
        <f>(Q1476/(1+((($T1476/1.645)^2)*((Q1476-1)/0.25))))+1</f>
        <v>62.611714314174712</v>
      </c>
      <c r="X1476" s="11">
        <f>Q1476/W1476</f>
        <v>10.860587470706808</v>
      </c>
    </row>
    <row r="1477" spans="1:24">
      <c r="A1477" s="9" t="s">
        <v>20</v>
      </c>
      <c r="B1477" s="10" t="s">
        <v>21</v>
      </c>
      <c r="C1477" s="9" t="s">
        <v>5268</v>
      </c>
      <c r="D1477" s="10" t="s">
        <v>5269</v>
      </c>
      <c r="E1477" s="9" t="s">
        <v>24</v>
      </c>
      <c r="F1477" s="9">
        <v>99</v>
      </c>
      <c r="G1477" s="9">
        <v>4204022</v>
      </c>
      <c r="H1477" s="11">
        <v>720994204022</v>
      </c>
      <c r="I1477" s="20" t="s">
        <v>5315</v>
      </c>
      <c r="J1477" s="20" t="s">
        <v>5316</v>
      </c>
      <c r="K1477" s="10" t="s">
        <v>5314</v>
      </c>
      <c r="L1477" s="10" t="s">
        <v>36</v>
      </c>
      <c r="M1477" s="10" t="s">
        <v>127</v>
      </c>
      <c r="N1477" s="10" t="s">
        <v>483</v>
      </c>
      <c r="O1477" s="10" t="s">
        <v>570</v>
      </c>
      <c r="P1477" s="10" t="s">
        <v>5317</v>
      </c>
      <c r="Q1477" s="10">
        <v>790</v>
      </c>
      <c r="R1477" s="12">
        <v>0.48469999999999996</v>
      </c>
      <c r="S1477" s="10" t="s">
        <v>1782</v>
      </c>
      <c r="T1477" s="14">
        <v>0.1</v>
      </c>
      <c r="U1477" s="17">
        <v>0.9</v>
      </c>
      <c r="V1477" s="11">
        <f>(P1477/(1+((($T1477/1.645)^2)*((P1477-1)/0.25))))+1</f>
        <v>67.069450785192174</v>
      </c>
      <c r="W1477" s="11">
        <f>(Q1477/(1+((($T1477/1.645)^2)*((Q1477-1)/0.25))))+1</f>
        <v>63.387153164103502</v>
      </c>
      <c r="X1477" s="11">
        <f>Q1477/W1477</f>
        <v>12.463093238384799</v>
      </c>
    </row>
    <row r="1478" spans="1:24">
      <c r="A1478" s="9" t="s">
        <v>20</v>
      </c>
      <c r="B1478" s="10" t="s">
        <v>21</v>
      </c>
      <c r="C1478" s="9" t="s">
        <v>5268</v>
      </c>
      <c r="D1478" s="10" t="s">
        <v>5269</v>
      </c>
      <c r="E1478" s="9" t="s">
        <v>24</v>
      </c>
      <c r="F1478" s="9">
        <v>99</v>
      </c>
      <c r="G1478" s="9">
        <v>4205001</v>
      </c>
      <c r="H1478" s="11">
        <v>720994205001</v>
      </c>
      <c r="I1478" s="20" t="s">
        <v>5318</v>
      </c>
      <c r="J1478" s="20" t="s">
        <v>5319</v>
      </c>
      <c r="K1478" s="10" t="s">
        <v>5320</v>
      </c>
      <c r="L1478" s="10" t="s">
        <v>28</v>
      </c>
      <c r="M1478" s="10" t="s">
        <v>196</v>
      </c>
      <c r="N1478" s="10" t="s">
        <v>631</v>
      </c>
      <c r="O1478" s="10" t="s">
        <v>746</v>
      </c>
      <c r="P1478" s="10" t="s">
        <v>4412</v>
      </c>
      <c r="Q1478" s="10">
        <v>612</v>
      </c>
      <c r="R1478" s="12">
        <v>0.38890000000000002</v>
      </c>
      <c r="S1478" s="10" t="s">
        <v>3036</v>
      </c>
      <c r="T1478" s="14">
        <v>0.1</v>
      </c>
      <c r="U1478" s="17">
        <v>0.9</v>
      </c>
      <c r="V1478" s="11">
        <f>(P1478/(1+((($T1478/1.645)^2)*((P1478-1)/0.25))))+1</f>
        <v>66.540333132376276</v>
      </c>
      <c r="W1478" s="11">
        <f>(Q1478/(1+((($T1478/1.645)^2)*((Q1478-1)/0.25))))+1</f>
        <v>62.006622516556291</v>
      </c>
      <c r="X1478" s="11">
        <f>Q1478/W1478</f>
        <v>9.8699134892662617</v>
      </c>
    </row>
    <row r="1479" spans="1:24">
      <c r="A1479" s="9" t="s">
        <v>20</v>
      </c>
      <c r="B1479" s="10" t="s">
        <v>21</v>
      </c>
      <c r="C1479" s="9" t="s">
        <v>5268</v>
      </c>
      <c r="D1479" s="10" t="s">
        <v>5269</v>
      </c>
      <c r="E1479" s="9" t="s">
        <v>24</v>
      </c>
      <c r="F1479" s="9">
        <v>99</v>
      </c>
      <c r="G1479" s="9">
        <v>4205002</v>
      </c>
      <c r="H1479" s="11">
        <v>720994205002</v>
      </c>
      <c r="I1479" s="20" t="s">
        <v>5321</v>
      </c>
      <c r="J1479" s="20" t="s">
        <v>5322</v>
      </c>
      <c r="K1479" s="10" t="s">
        <v>5320</v>
      </c>
      <c r="L1479" s="10" t="s">
        <v>36</v>
      </c>
      <c r="M1479" s="10" t="s">
        <v>246</v>
      </c>
      <c r="N1479" s="10" t="s">
        <v>1098</v>
      </c>
      <c r="O1479" s="10" t="s">
        <v>434</v>
      </c>
      <c r="P1479" s="10" t="s">
        <v>3415</v>
      </c>
      <c r="Q1479" s="10">
        <v>769</v>
      </c>
      <c r="R1479" s="12">
        <v>0.38500000000000001</v>
      </c>
      <c r="S1479" s="10" t="s">
        <v>605</v>
      </c>
      <c r="T1479" s="14">
        <v>0.1</v>
      </c>
      <c r="U1479" s="17">
        <v>0.9</v>
      </c>
      <c r="V1479" s="11">
        <f>(P1479/(1+((($T1479/1.645)^2)*((P1479-1)/0.25))))+1</f>
        <v>66.597974302354046</v>
      </c>
      <c r="W1479" s="11">
        <f>(Q1479/(1+((($T1479/1.645)^2)*((Q1479-1)/0.25))))+1</f>
        <v>63.2548814883014</v>
      </c>
      <c r="X1479" s="11">
        <f>Q1479/W1479</f>
        <v>12.157164505038585</v>
      </c>
    </row>
    <row r="1480" spans="1:24">
      <c r="A1480" s="9" t="s">
        <v>20</v>
      </c>
      <c r="B1480" s="10" t="s">
        <v>21</v>
      </c>
      <c r="C1480" s="9" t="s">
        <v>5268</v>
      </c>
      <c r="D1480" s="10" t="s">
        <v>5269</v>
      </c>
      <c r="E1480" s="9" t="s">
        <v>24</v>
      </c>
      <c r="F1480" s="9">
        <v>99</v>
      </c>
      <c r="G1480" s="9">
        <v>4205003</v>
      </c>
      <c r="H1480" s="11">
        <v>720994205003</v>
      </c>
      <c r="I1480" s="20" t="s">
        <v>5323</v>
      </c>
      <c r="J1480" s="20" t="s">
        <v>5324</v>
      </c>
      <c r="K1480" s="10" t="s">
        <v>5320</v>
      </c>
      <c r="L1480" s="10" t="s">
        <v>133</v>
      </c>
      <c r="M1480" s="10" t="s">
        <v>998</v>
      </c>
      <c r="N1480" s="10" t="s">
        <v>581</v>
      </c>
      <c r="O1480" s="10" t="s">
        <v>594</v>
      </c>
      <c r="P1480" s="10" t="s">
        <v>1440</v>
      </c>
      <c r="Q1480" s="10">
        <v>860</v>
      </c>
      <c r="R1480" s="12">
        <v>0.45350000000000001</v>
      </c>
      <c r="S1480" s="10" t="s">
        <v>5325</v>
      </c>
      <c r="T1480" s="14">
        <v>0.1</v>
      </c>
      <c r="U1480" s="17">
        <v>0.9</v>
      </c>
      <c r="V1480" s="11">
        <f>(P1480/(1+((($T1480/1.645)^2)*((P1480-1)/0.25))))+1</f>
        <v>66.665743879519326</v>
      </c>
      <c r="W1480" s="11">
        <f>(Q1480/(1+((($T1480/1.645)^2)*((Q1480-1)/0.25))))+1</f>
        <v>63.784760437624477</v>
      </c>
      <c r="X1480" s="11">
        <f>Q1480/W1480</f>
        <v>13.48284439887486</v>
      </c>
    </row>
    <row r="1481" spans="1:24">
      <c r="A1481" s="9" t="s">
        <v>20</v>
      </c>
      <c r="B1481" s="10" t="s">
        <v>21</v>
      </c>
      <c r="C1481" s="9" t="s">
        <v>5326</v>
      </c>
      <c r="D1481" s="10" t="s">
        <v>5327</v>
      </c>
      <c r="E1481" s="9" t="s">
        <v>24</v>
      </c>
      <c r="F1481" s="9">
        <v>101</v>
      </c>
      <c r="G1481" s="9">
        <v>9552011</v>
      </c>
      <c r="H1481" s="11">
        <v>721019552011</v>
      </c>
      <c r="I1481" s="20" t="s">
        <v>5328</v>
      </c>
      <c r="J1481" s="20" t="s">
        <v>5329</v>
      </c>
      <c r="K1481" s="10" t="s">
        <v>5330</v>
      </c>
      <c r="L1481" s="10" t="s">
        <v>28</v>
      </c>
      <c r="M1481" s="10" t="s">
        <v>104</v>
      </c>
      <c r="N1481" s="10" t="s">
        <v>2295</v>
      </c>
      <c r="O1481" s="10" t="s">
        <v>760</v>
      </c>
      <c r="P1481" s="10" t="s">
        <v>5331</v>
      </c>
      <c r="Q1481" s="10">
        <v>696</v>
      </c>
      <c r="R1481" s="12">
        <v>0.68220000000000003</v>
      </c>
      <c r="S1481" s="10" t="s">
        <v>210</v>
      </c>
      <c r="T1481" s="14">
        <v>0.1</v>
      </c>
      <c r="U1481" s="17">
        <v>0.9</v>
      </c>
      <c r="V1481" s="11">
        <f>(P1481/(1+((($T1481/1.645)^2)*((P1481-1)/0.25))))+1</f>
        <v>66.94697874034658</v>
      </c>
      <c r="W1481" s="11">
        <f>(Q1481/(1+((($T1481/1.645)^2)*((Q1481-1)/0.25))))+1</f>
        <v>62.738407412961863</v>
      </c>
      <c r="X1481" s="11">
        <f>Q1481/W1481</f>
        <v>11.093682940000884</v>
      </c>
    </row>
    <row r="1482" spans="1:24">
      <c r="A1482" s="9" t="s">
        <v>20</v>
      </c>
      <c r="B1482" s="10" t="s">
        <v>21</v>
      </c>
      <c r="C1482" s="9" t="s">
        <v>5326</v>
      </c>
      <c r="D1482" s="10" t="s">
        <v>5327</v>
      </c>
      <c r="E1482" s="9" t="s">
        <v>24</v>
      </c>
      <c r="F1482" s="9">
        <v>101</v>
      </c>
      <c r="G1482" s="9">
        <v>9552012</v>
      </c>
      <c r="H1482" s="11">
        <v>721019552012</v>
      </c>
      <c r="I1482" s="20" t="s">
        <v>5332</v>
      </c>
      <c r="J1482" s="20" t="s">
        <v>5333</v>
      </c>
      <c r="K1482" s="10" t="s">
        <v>5330</v>
      </c>
      <c r="L1482" s="10" t="s">
        <v>36</v>
      </c>
      <c r="M1482" s="10" t="s">
        <v>1671</v>
      </c>
      <c r="N1482" s="10" t="s">
        <v>2679</v>
      </c>
      <c r="O1482" s="10" t="s">
        <v>1286</v>
      </c>
      <c r="P1482" s="10" t="s">
        <v>4316</v>
      </c>
      <c r="Q1482" s="10">
        <v>875</v>
      </c>
      <c r="R1482" s="12">
        <v>0.6966</v>
      </c>
      <c r="S1482" s="10" t="s">
        <v>4922</v>
      </c>
      <c r="T1482" s="14">
        <v>0.1</v>
      </c>
      <c r="U1482" s="17">
        <v>0.9</v>
      </c>
      <c r="V1482" s="11">
        <f>(P1482/(1+((($T1482/1.645)^2)*((P1482-1)/0.25))))+1</f>
        <v>66.639180224616851</v>
      </c>
      <c r="W1482" s="11">
        <f>(Q1482/(1+((($T1482/1.645)^2)*((Q1482-1)/0.25))))+1</f>
        <v>63.862271105060856</v>
      </c>
      <c r="X1482" s="11">
        <f>Q1482/W1482</f>
        <v>13.701360519429748</v>
      </c>
    </row>
    <row r="1483" spans="1:24">
      <c r="A1483" s="9" t="s">
        <v>20</v>
      </c>
      <c r="B1483" s="10" t="s">
        <v>21</v>
      </c>
      <c r="C1483" s="9" t="s">
        <v>5326</v>
      </c>
      <c r="D1483" s="10" t="s">
        <v>5327</v>
      </c>
      <c r="E1483" s="9" t="s">
        <v>24</v>
      </c>
      <c r="F1483" s="9">
        <v>101</v>
      </c>
      <c r="G1483" s="9">
        <v>9552021</v>
      </c>
      <c r="H1483" s="11">
        <v>721019552021</v>
      </c>
      <c r="I1483" s="20" t="s">
        <v>5334</v>
      </c>
      <c r="J1483" s="20" t="s">
        <v>5335</v>
      </c>
      <c r="K1483" s="10" t="s">
        <v>5336</v>
      </c>
      <c r="L1483" s="10" t="s">
        <v>28</v>
      </c>
      <c r="M1483" s="10" t="s">
        <v>829</v>
      </c>
      <c r="N1483" s="10" t="s">
        <v>257</v>
      </c>
      <c r="O1483" s="10" t="s">
        <v>1410</v>
      </c>
      <c r="P1483" s="10" t="s">
        <v>5337</v>
      </c>
      <c r="Q1483" s="10">
        <v>652</v>
      </c>
      <c r="R1483" s="12">
        <v>0.66</v>
      </c>
      <c r="S1483" s="10" t="s">
        <v>3650</v>
      </c>
      <c r="T1483" s="14">
        <v>0.1</v>
      </c>
      <c r="U1483" s="17">
        <v>0.9</v>
      </c>
      <c r="V1483" s="11">
        <f>(P1483/(1+((($T1483/1.645)^2)*((P1483-1)/0.25))))+1</f>
        <v>66.883550623236275</v>
      </c>
      <c r="W1483" s="11">
        <f>(Q1483/(1+((($T1483/1.645)^2)*((Q1483-1)/0.25))))+1</f>
        <v>62.376426827709224</v>
      </c>
      <c r="X1483" s="11">
        <f>Q1483/W1483</f>
        <v>10.452666706942001</v>
      </c>
    </row>
    <row r="1484" spans="1:24">
      <c r="A1484" s="9" t="s">
        <v>20</v>
      </c>
      <c r="B1484" s="10" t="s">
        <v>21</v>
      </c>
      <c r="C1484" s="9" t="s">
        <v>5326</v>
      </c>
      <c r="D1484" s="10" t="s">
        <v>5327</v>
      </c>
      <c r="E1484" s="9" t="s">
        <v>24</v>
      </c>
      <c r="F1484" s="9">
        <v>101</v>
      </c>
      <c r="G1484" s="9">
        <v>9552022</v>
      </c>
      <c r="H1484" s="11">
        <v>721019552022</v>
      </c>
      <c r="I1484" s="20" t="s">
        <v>5338</v>
      </c>
      <c r="J1484" s="20" t="s">
        <v>5339</v>
      </c>
      <c r="K1484" s="10" t="s">
        <v>5336</v>
      </c>
      <c r="L1484" s="10" t="s">
        <v>36</v>
      </c>
      <c r="M1484" s="10" t="s">
        <v>300</v>
      </c>
      <c r="N1484" s="10" t="s">
        <v>198</v>
      </c>
      <c r="O1484" s="10" t="s">
        <v>1144</v>
      </c>
      <c r="P1484" s="10" t="s">
        <v>2703</v>
      </c>
      <c r="Q1484" s="10">
        <v>501</v>
      </c>
      <c r="R1484" s="12">
        <v>0.61740000000000006</v>
      </c>
      <c r="S1484" s="10" t="s">
        <v>5340</v>
      </c>
      <c r="T1484" s="14">
        <v>0.1</v>
      </c>
      <c r="U1484" s="17">
        <v>0.9</v>
      </c>
      <c r="V1484" s="11">
        <f>(P1484/(1+((($T1484/1.645)^2)*((P1484-1)/0.25))))+1</f>
        <v>66.133975618153784</v>
      </c>
      <c r="W1484" s="11">
        <f>(Q1484/(1+((($T1484/1.645)^2)*((Q1484-1)/0.25))))+1</f>
        <v>60.707435581525168</v>
      </c>
      <c r="X1484" s="11">
        <f>Q1484/W1484</f>
        <v>8.2526958221978859</v>
      </c>
    </row>
    <row r="1485" spans="1:24">
      <c r="A1485" s="9" t="s">
        <v>20</v>
      </c>
      <c r="B1485" s="10" t="s">
        <v>21</v>
      </c>
      <c r="C1485" s="9" t="s">
        <v>5326</v>
      </c>
      <c r="D1485" s="10" t="s">
        <v>5327</v>
      </c>
      <c r="E1485" s="9" t="s">
        <v>24</v>
      </c>
      <c r="F1485" s="9">
        <v>101</v>
      </c>
      <c r="G1485" s="9">
        <v>9552023</v>
      </c>
      <c r="H1485" s="11">
        <v>721019552023</v>
      </c>
      <c r="I1485" s="20" t="s">
        <v>5341</v>
      </c>
      <c r="J1485" s="20" t="s">
        <v>5342</v>
      </c>
      <c r="K1485" s="10" t="s">
        <v>5336</v>
      </c>
      <c r="L1485" s="10" t="s">
        <v>133</v>
      </c>
      <c r="M1485" s="10" t="s">
        <v>103</v>
      </c>
      <c r="N1485" s="10" t="s">
        <v>582</v>
      </c>
      <c r="O1485" s="10" t="s">
        <v>570</v>
      </c>
      <c r="P1485" s="10" t="s">
        <v>4552</v>
      </c>
      <c r="Q1485" s="10">
        <v>546</v>
      </c>
      <c r="R1485" s="12">
        <v>0.58109999999999995</v>
      </c>
      <c r="S1485" s="10" t="s">
        <v>5343</v>
      </c>
      <c r="T1485" s="14">
        <v>0.1</v>
      </c>
      <c r="U1485" s="17">
        <v>0.9</v>
      </c>
      <c r="V1485" s="11">
        <f>(P1485/(1+((($T1485/1.645)^2)*((P1485-1)/0.25))))+1</f>
        <v>66.29810629936793</v>
      </c>
      <c r="W1485" s="11">
        <f>(Q1485/(1+((($T1485/1.645)^2)*((Q1485-1)/0.25))))+1</f>
        <v>61.290873366855699</v>
      </c>
      <c r="X1485" s="11">
        <f>Q1485/W1485</f>
        <v>8.9083409977195842</v>
      </c>
    </row>
    <row r="1486" spans="1:24">
      <c r="A1486" s="9" t="s">
        <v>20</v>
      </c>
      <c r="B1486" s="10" t="s">
        <v>21</v>
      </c>
      <c r="C1486" s="9" t="s">
        <v>5326</v>
      </c>
      <c r="D1486" s="10" t="s">
        <v>5327</v>
      </c>
      <c r="E1486" s="9" t="s">
        <v>24</v>
      </c>
      <c r="F1486" s="9">
        <v>101</v>
      </c>
      <c r="G1486" s="9">
        <v>9553001</v>
      </c>
      <c r="H1486" s="11">
        <v>721019553001</v>
      </c>
      <c r="I1486" s="20" t="s">
        <v>5344</v>
      </c>
      <c r="J1486" s="20" t="s">
        <v>5345</v>
      </c>
      <c r="K1486" s="10" t="s">
        <v>5346</v>
      </c>
      <c r="L1486" s="10" t="s">
        <v>28</v>
      </c>
      <c r="M1486" s="10" t="s">
        <v>668</v>
      </c>
      <c r="N1486" s="10" t="s">
        <v>414</v>
      </c>
      <c r="O1486" s="10" t="s">
        <v>3318</v>
      </c>
      <c r="P1486" s="10" t="s">
        <v>3589</v>
      </c>
      <c r="Q1486" s="10">
        <v>1148</v>
      </c>
      <c r="R1486" s="12">
        <v>0.46009999999999995</v>
      </c>
      <c r="S1486" s="10" t="s">
        <v>429</v>
      </c>
      <c r="T1486" s="14">
        <v>0.1</v>
      </c>
      <c r="U1486" s="17">
        <v>0.9</v>
      </c>
      <c r="V1486" s="11">
        <f>(P1486/(1+((($T1486/1.645)^2)*((P1486-1)/0.25))))+1</f>
        <v>67.268209482123794</v>
      </c>
      <c r="W1486" s="11">
        <f>(Q1486/(1+((($T1486/1.645)^2)*((Q1486-1)/0.25))))+1</f>
        <v>64.938482310499779</v>
      </c>
      <c r="X1486" s="11">
        <f>Q1486/W1486</f>
        <v>17.678269635420506</v>
      </c>
    </row>
    <row r="1487" spans="1:24">
      <c r="A1487" s="9" t="s">
        <v>20</v>
      </c>
      <c r="B1487" s="10" t="s">
        <v>21</v>
      </c>
      <c r="C1487" s="9" t="s">
        <v>5326</v>
      </c>
      <c r="D1487" s="10" t="s">
        <v>5327</v>
      </c>
      <c r="E1487" s="9" t="s">
        <v>24</v>
      </c>
      <c r="F1487" s="9">
        <v>101</v>
      </c>
      <c r="G1487" s="9">
        <v>9553002</v>
      </c>
      <c r="H1487" s="11">
        <v>721019553002</v>
      </c>
      <c r="I1487" s="20" t="s">
        <v>5347</v>
      </c>
      <c r="J1487" s="20" t="s">
        <v>5348</v>
      </c>
      <c r="K1487" s="10" t="s">
        <v>5346</v>
      </c>
      <c r="L1487" s="10" t="s">
        <v>36</v>
      </c>
      <c r="M1487" s="10" t="s">
        <v>493</v>
      </c>
      <c r="N1487" s="10" t="s">
        <v>1225</v>
      </c>
      <c r="O1487" s="10" t="s">
        <v>650</v>
      </c>
      <c r="P1487" s="10" t="s">
        <v>3328</v>
      </c>
      <c r="Q1487" s="10">
        <v>752</v>
      </c>
      <c r="R1487" s="12">
        <v>0.74010000000000009</v>
      </c>
      <c r="S1487" s="10" t="s">
        <v>5349</v>
      </c>
      <c r="T1487" s="14">
        <v>0.1</v>
      </c>
      <c r="U1487" s="17">
        <v>0.9</v>
      </c>
      <c r="V1487" s="11">
        <f>(P1487/(1+((($T1487/1.645)^2)*((P1487-1)/0.25))))+1</f>
        <v>66.340295282102545</v>
      </c>
      <c r="W1487" s="11">
        <f>(Q1487/(1+((($T1487/1.645)^2)*((Q1487-1)/0.25))))+1</f>
        <v>63.142834130249398</v>
      </c>
      <c r="X1487" s="11">
        <f>Q1487/W1487</f>
        <v>11.90950660289961</v>
      </c>
    </row>
    <row r="1488" spans="1:24">
      <c r="A1488" s="9" t="s">
        <v>20</v>
      </c>
      <c r="B1488" s="10" t="s">
        <v>21</v>
      </c>
      <c r="C1488" s="9" t="s">
        <v>5326</v>
      </c>
      <c r="D1488" s="10" t="s">
        <v>5327</v>
      </c>
      <c r="E1488" s="9" t="s">
        <v>24</v>
      </c>
      <c r="F1488" s="9">
        <v>101</v>
      </c>
      <c r="G1488" s="9">
        <v>9553003</v>
      </c>
      <c r="H1488" s="11">
        <v>721019553003</v>
      </c>
      <c r="I1488" s="20" t="s">
        <v>5350</v>
      </c>
      <c r="J1488" s="20" t="s">
        <v>5351</v>
      </c>
      <c r="K1488" s="10" t="s">
        <v>5346</v>
      </c>
      <c r="L1488" s="10" t="s">
        <v>133</v>
      </c>
      <c r="M1488" s="10" t="s">
        <v>338</v>
      </c>
      <c r="N1488" s="10" t="s">
        <v>2428</v>
      </c>
      <c r="O1488" s="10" t="s">
        <v>4171</v>
      </c>
      <c r="P1488" s="10" t="s">
        <v>5352</v>
      </c>
      <c r="Q1488" s="10">
        <v>538</v>
      </c>
      <c r="R1488" s="12">
        <v>0.67720000000000002</v>
      </c>
      <c r="S1488" s="10" t="s">
        <v>172</v>
      </c>
      <c r="T1488" s="14">
        <v>0.1</v>
      </c>
      <c r="U1488" s="17">
        <v>0.9</v>
      </c>
      <c r="V1488" s="11">
        <f>(P1488/(1+((($T1488/1.645)^2)*((P1488-1)/0.25))))+1</f>
        <v>67.182698797328229</v>
      </c>
      <c r="W1488" s="11">
        <f>(Q1488/(1+((($T1488/1.645)^2)*((Q1488-1)/0.25))))+1</f>
        <v>61.193498104793989</v>
      </c>
      <c r="X1488" s="11">
        <f>Q1488/W1488</f>
        <v>8.7917837133395107</v>
      </c>
    </row>
    <row r="1489" spans="1:24">
      <c r="A1489" s="9" t="s">
        <v>20</v>
      </c>
      <c r="B1489" s="10" t="s">
        <v>21</v>
      </c>
      <c r="C1489" s="9" t="s">
        <v>5326</v>
      </c>
      <c r="D1489" s="10" t="s">
        <v>5327</v>
      </c>
      <c r="E1489" s="9" t="s">
        <v>24</v>
      </c>
      <c r="F1489" s="9">
        <v>101</v>
      </c>
      <c r="G1489" s="9">
        <v>9554011</v>
      </c>
      <c r="H1489" s="11">
        <v>721019554011</v>
      </c>
      <c r="I1489" s="20" t="s">
        <v>5353</v>
      </c>
      <c r="J1489" s="20" t="s">
        <v>5354</v>
      </c>
      <c r="K1489" s="10" t="s">
        <v>5355</v>
      </c>
      <c r="L1489" s="10" t="s">
        <v>28</v>
      </c>
      <c r="M1489" s="10" t="s">
        <v>838</v>
      </c>
      <c r="N1489" s="10" t="s">
        <v>241</v>
      </c>
      <c r="O1489" s="10" t="s">
        <v>32</v>
      </c>
      <c r="P1489" s="10" t="s">
        <v>5356</v>
      </c>
      <c r="Q1489" s="10">
        <v>947</v>
      </c>
      <c r="R1489" s="12">
        <v>0.39169999999999999</v>
      </c>
      <c r="S1489" s="10" t="s">
        <v>5357</v>
      </c>
      <c r="T1489" s="14">
        <v>0.1</v>
      </c>
      <c r="U1489" s="17">
        <v>0.9</v>
      </c>
      <c r="V1489" s="11">
        <f>(P1489/(1+((($T1489/1.645)^2)*((P1489-1)/0.25))))+1</f>
        <v>67.420904227819634</v>
      </c>
      <c r="W1489" s="11">
        <f>(Q1489/(1+((($T1489/1.645)^2)*((Q1489-1)/0.25))))+1</f>
        <v>64.20238975337287</v>
      </c>
      <c r="X1489" s="11">
        <f>Q1489/W1489</f>
        <v>14.750229759948295</v>
      </c>
    </row>
    <row r="1490" spans="1:24">
      <c r="A1490" s="9" t="s">
        <v>20</v>
      </c>
      <c r="B1490" s="10" t="s">
        <v>21</v>
      </c>
      <c r="C1490" s="9" t="s">
        <v>5326</v>
      </c>
      <c r="D1490" s="10" t="s">
        <v>5327</v>
      </c>
      <c r="E1490" s="9" t="s">
        <v>24</v>
      </c>
      <c r="F1490" s="9">
        <v>101</v>
      </c>
      <c r="G1490" s="9">
        <v>9554012</v>
      </c>
      <c r="H1490" s="11">
        <v>721019554012</v>
      </c>
      <c r="I1490" s="20" t="s">
        <v>5358</v>
      </c>
      <c r="J1490" s="20" t="s">
        <v>5359</v>
      </c>
      <c r="K1490" s="10" t="s">
        <v>5355</v>
      </c>
      <c r="L1490" s="10" t="s">
        <v>36</v>
      </c>
      <c r="M1490" s="10" t="s">
        <v>221</v>
      </c>
      <c r="N1490" s="10" t="s">
        <v>784</v>
      </c>
      <c r="O1490" s="10" t="s">
        <v>142</v>
      </c>
      <c r="P1490" s="10" t="s">
        <v>528</v>
      </c>
      <c r="Q1490" s="10">
        <v>470</v>
      </c>
      <c r="R1490" s="12">
        <v>0.60489999999999999</v>
      </c>
      <c r="S1490" s="10" t="s">
        <v>5360</v>
      </c>
      <c r="T1490" s="14">
        <v>0.1</v>
      </c>
      <c r="U1490" s="17">
        <v>0.9</v>
      </c>
      <c r="V1490" s="11">
        <f>(P1490/(1+((($T1490/1.645)^2)*((P1490-1)/0.25))))+1</f>
        <v>66.016351175637837</v>
      </c>
      <c r="W1490" s="11">
        <f>(Q1490/(1+((($T1490/1.645)^2)*((Q1490-1)/0.25))))+1</f>
        <v>60.248591669859692</v>
      </c>
      <c r="X1490" s="11">
        <f>Q1490/W1490</f>
        <v>7.8010122224172243</v>
      </c>
    </row>
    <row r="1491" spans="1:24">
      <c r="A1491" s="9" t="s">
        <v>20</v>
      </c>
      <c r="B1491" s="10" t="s">
        <v>21</v>
      </c>
      <c r="C1491" s="9" t="s">
        <v>5326</v>
      </c>
      <c r="D1491" s="10" t="s">
        <v>5327</v>
      </c>
      <c r="E1491" s="9" t="s">
        <v>24</v>
      </c>
      <c r="F1491" s="9">
        <v>101</v>
      </c>
      <c r="G1491" s="9">
        <v>9554013</v>
      </c>
      <c r="H1491" s="11">
        <v>721019554013</v>
      </c>
      <c r="I1491" s="20" t="s">
        <v>5361</v>
      </c>
      <c r="J1491" s="20" t="s">
        <v>5362</v>
      </c>
      <c r="K1491" s="10" t="s">
        <v>5355</v>
      </c>
      <c r="L1491" s="10" t="s">
        <v>133</v>
      </c>
      <c r="M1491" s="10" t="s">
        <v>783</v>
      </c>
      <c r="N1491" s="10" t="s">
        <v>367</v>
      </c>
      <c r="O1491" s="10" t="s">
        <v>264</v>
      </c>
      <c r="P1491" s="10" t="s">
        <v>1009</v>
      </c>
      <c r="Q1491" s="10">
        <v>663</v>
      </c>
      <c r="R1491" s="12">
        <v>0.44819999999999999</v>
      </c>
      <c r="S1491" s="10" t="s">
        <v>877</v>
      </c>
      <c r="T1491" s="14">
        <v>0.1</v>
      </c>
      <c r="U1491" s="17">
        <v>0.9</v>
      </c>
      <c r="V1491" s="11">
        <f>(P1491/(1+((($T1491/1.645)^2)*((P1491-1)/0.25))))+1</f>
        <v>66.392364901095291</v>
      </c>
      <c r="W1491" s="11">
        <f>(Q1491/(1+((($T1491/1.645)^2)*((Q1491-1)/0.25))))+1</f>
        <v>62.471014809313694</v>
      </c>
      <c r="X1491" s="11">
        <f>Q1491/W1491</f>
        <v>10.612921881031369</v>
      </c>
    </row>
    <row r="1492" spans="1:24">
      <c r="A1492" s="9" t="s">
        <v>20</v>
      </c>
      <c r="B1492" s="10" t="s">
        <v>21</v>
      </c>
      <c r="C1492" s="9" t="s">
        <v>5326</v>
      </c>
      <c r="D1492" s="10" t="s">
        <v>5327</v>
      </c>
      <c r="E1492" s="9" t="s">
        <v>24</v>
      </c>
      <c r="F1492" s="9">
        <v>101</v>
      </c>
      <c r="G1492" s="9">
        <v>9554021</v>
      </c>
      <c r="H1492" s="11">
        <v>721019554021</v>
      </c>
      <c r="I1492" s="20" t="s">
        <v>5363</v>
      </c>
      <c r="J1492" s="20" t="s">
        <v>5364</v>
      </c>
      <c r="K1492" s="10" t="s">
        <v>5365</v>
      </c>
      <c r="L1492" s="10" t="s">
        <v>28</v>
      </c>
      <c r="M1492" s="10" t="s">
        <v>70</v>
      </c>
      <c r="N1492" s="10" t="s">
        <v>162</v>
      </c>
      <c r="O1492" s="10" t="s">
        <v>4122</v>
      </c>
      <c r="P1492" s="10" t="s">
        <v>1287</v>
      </c>
      <c r="Q1492" s="10">
        <v>738</v>
      </c>
      <c r="R1492" s="12">
        <v>0.57289999999999996</v>
      </c>
      <c r="S1492" s="10" t="s">
        <v>573</v>
      </c>
      <c r="T1492" s="14">
        <v>0.1</v>
      </c>
      <c r="U1492" s="17">
        <v>0.9</v>
      </c>
      <c r="V1492" s="11">
        <f>(P1492/(1+((($T1492/1.645)^2)*((P1492-1)/0.25))))+1</f>
        <v>66.822657799379272</v>
      </c>
      <c r="W1492" s="11">
        <f>(Q1492/(1+((($T1492/1.645)^2)*((Q1492-1)/0.25))))+1</f>
        <v>63.047004872456284</v>
      </c>
      <c r="X1492" s="11">
        <f>Q1492/W1492</f>
        <v>11.705552095503499</v>
      </c>
    </row>
    <row r="1493" spans="1:24">
      <c r="A1493" s="9" t="s">
        <v>20</v>
      </c>
      <c r="B1493" s="10" t="s">
        <v>21</v>
      </c>
      <c r="C1493" s="9" t="s">
        <v>5326</v>
      </c>
      <c r="D1493" s="10" t="s">
        <v>5327</v>
      </c>
      <c r="E1493" s="9" t="s">
        <v>24</v>
      </c>
      <c r="F1493" s="9">
        <v>101</v>
      </c>
      <c r="G1493" s="9">
        <v>9554022</v>
      </c>
      <c r="H1493" s="11">
        <v>721019554022</v>
      </c>
      <c r="I1493" s="20" t="s">
        <v>5366</v>
      </c>
      <c r="J1493" s="20" t="s">
        <v>5367</v>
      </c>
      <c r="K1493" s="10" t="s">
        <v>5365</v>
      </c>
      <c r="L1493" s="10" t="s">
        <v>36</v>
      </c>
      <c r="M1493" s="10" t="s">
        <v>1551</v>
      </c>
      <c r="N1493" s="10" t="s">
        <v>156</v>
      </c>
      <c r="O1493" s="10" t="s">
        <v>196</v>
      </c>
      <c r="P1493" s="10" t="s">
        <v>29</v>
      </c>
      <c r="Q1493" s="10">
        <v>323</v>
      </c>
      <c r="R1493" s="12">
        <v>0.35609999999999997</v>
      </c>
      <c r="S1493" s="10" t="s">
        <v>5368</v>
      </c>
      <c r="T1493" s="14">
        <v>0.1</v>
      </c>
      <c r="U1493" s="17">
        <v>0.9</v>
      </c>
      <c r="V1493" s="11">
        <f>(P1493/(1+((($T1493/1.645)^2)*((P1493-1)/0.25))))+1</f>
        <v>64.520222529987564</v>
      </c>
      <c r="W1493" s="11">
        <f>(Q1493/(1+((($T1493/1.645)^2)*((Q1493-1)/0.25))))+1</f>
        <v>57.078831838137042</v>
      </c>
      <c r="X1493" s="11">
        <f>Q1493/W1493</f>
        <v>5.6588404071750569</v>
      </c>
    </row>
    <row r="1494" spans="1:24">
      <c r="A1494" s="9" t="s">
        <v>20</v>
      </c>
      <c r="B1494" s="10" t="s">
        <v>21</v>
      </c>
      <c r="C1494" s="9" t="s">
        <v>5326</v>
      </c>
      <c r="D1494" s="10" t="s">
        <v>5327</v>
      </c>
      <c r="E1494" s="9" t="s">
        <v>24</v>
      </c>
      <c r="F1494" s="9">
        <v>101</v>
      </c>
      <c r="G1494" s="9">
        <v>9555001</v>
      </c>
      <c r="H1494" s="11">
        <v>721019555001</v>
      </c>
      <c r="I1494" s="20" t="s">
        <v>5369</v>
      </c>
      <c r="J1494" s="20" t="s">
        <v>5370</v>
      </c>
      <c r="K1494" s="10" t="s">
        <v>5371</v>
      </c>
      <c r="L1494" s="10" t="s">
        <v>28</v>
      </c>
      <c r="M1494" s="10" t="s">
        <v>69</v>
      </c>
      <c r="N1494" s="10" t="s">
        <v>76</v>
      </c>
      <c r="O1494" s="10" t="s">
        <v>150</v>
      </c>
      <c r="P1494" s="10" t="s">
        <v>198</v>
      </c>
      <c r="Q1494" s="10">
        <v>435</v>
      </c>
      <c r="R1494" s="12">
        <v>0.79339999999999999</v>
      </c>
      <c r="S1494" s="10" t="s">
        <v>1338</v>
      </c>
      <c r="T1494" s="14">
        <v>0.1</v>
      </c>
      <c r="U1494" s="17">
        <v>0.9</v>
      </c>
      <c r="V1494" s="11">
        <f>(P1494/(1+((($T1494/1.645)^2)*((P1494-1)/0.25))))+1</f>
        <v>64.666218206701387</v>
      </c>
      <c r="W1494" s="11">
        <f>(Q1494/(1+((($T1494/1.645)^2)*((Q1494-1)/0.25))))+1</f>
        <v>59.662384552994418</v>
      </c>
      <c r="X1494" s="11">
        <f>Q1494/W1494</f>
        <v>7.2910260503184601</v>
      </c>
    </row>
    <row r="1495" spans="1:24">
      <c r="A1495" s="9" t="s">
        <v>20</v>
      </c>
      <c r="B1495" s="10" t="s">
        <v>21</v>
      </c>
      <c r="C1495" s="9" t="s">
        <v>5326</v>
      </c>
      <c r="D1495" s="10" t="s">
        <v>5327</v>
      </c>
      <c r="E1495" s="9" t="s">
        <v>24</v>
      </c>
      <c r="F1495" s="9">
        <v>101</v>
      </c>
      <c r="G1495" s="9">
        <v>9555002</v>
      </c>
      <c r="H1495" s="11">
        <v>721019555002</v>
      </c>
      <c r="I1495" s="20" t="s">
        <v>5372</v>
      </c>
      <c r="J1495" s="20" t="s">
        <v>5373</v>
      </c>
      <c r="K1495" s="10" t="s">
        <v>5371</v>
      </c>
      <c r="L1495" s="10" t="s">
        <v>36</v>
      </c>
      <c r="M1495" s="10" t="s">
        <v>93</v>
      </c>
      <c r="N1495" s="10" t="s">
        <v>1124</v>
      </c>
      <c r="O1495" s="10" t="s">
        <v>2615</v>
      </c>
      <c r="P1495" s="10" t="s">
        <v>1148</v>
      </c>
      <c r="Q1495" s="10">
        <v>361</v>
      </c>
      <c r="R1495" s="12">
        <v>0.7087</v>
      </c>
      <c r="S1495" s="10" t="s">
        <v>4306</v>
      </c>
      <c r="T1495" s="14">
        <v>0.1</v>
      </c>
      <c r="U1495" s="17">
        <v>0.9</v>
      </c>
      <c r="V1495" s="11">
        <f>(P1495/(1+((($T1495/1.645)^2)*((P1495-1)/0.25))))+1</f>
        <v>66.046776179230719</v>
      </c>
      <c r="W1495" s="11">
        <f>(Q1495/(1+((($T1495/1.645)^2)*((Q1495-1)/0.25))))+1</f>
        <v>58.107073384962312</v>
      </c>
      <c r="X1495" s="11">
        <f>Q1495/W1495</f>
        <v>6.2126687676792232</v>
      </c>
    </row>
    <row r="1496" spans="1:24">
      <c r="A1496" s="9" t="s">
        <v>20</v>
      </c>
      <c r="B1496" s="10" t="s">
        <v>21</v>
      </c>
      <c r="C1496" s="9" t="s">
        <v>5374</v>
      </c>
      <c r="D1496" s="10" t="s">
        <v>5375</v>
      </c>
      <c r="E1496" s="9" t="s">
        <v>24</v>
      </c>
      <c r="F1496" s="9">
        <v>103</v>
      </c>
      <c r="G1496" s="9">
        <v>1701001</v>
      </c>
      <c r="H1496" s="11">
        <v>721031701001</v>
      </c>
      <c r="I1496" s="20" t="s">
        <v>5376</v>
      </c>
      <c r="J1496" s="20" t="s">
        <v>5377</v>
      </c>
      <c r="K1496" s="10" t="s">
        <v>5378</v>
      </c>
      <c r="L1496" s="10" t="s">
        <v>28</v>
      </c>
      <c r="M1496" s="10" t="s">
        <v>856</v>
      </c>
      <c r="N1496" s="10" t="s">
        <v>84</v>
      </c>
      <c r="O1496" s="10" t="s">
        <v>149</v>
      </c>
      <c r="P1496" s="10" t="s">
        <v>457</v>
      </c>
      <c r="Q1496" s="10">
        <v>316</v>
      </c>
      <c r="R1496" s="12">
        <v>0.52659999999999996</v>
      </c>
      <c r="S1496" s="10" t="s">
        <v>5379</v>
      </c>
      <c r="T1496" s="14">
        <v>0.1</v>
      </c>
      <c r="U1496" s="17">
        <v>0.9</v>
      </c>
      <c r="V1496" s="11">
        <f>(P1496/(1+((($T1496/1.645)^2)*((P1496-1)/0.25))))+1</f>
        <v>64.557715382769373</v>
      </c>
      <c r="W1496" s="11">
        <f>(Q1496/(1+((($T1496/1.645)^2)*((Q1496-1)/0.25))))+1</f>
        <v>56.867143820815656</v>
      </c>
      <c r="X1496" s="11">
        <f>Q1496/W1496</f>
        <v>5.5568115218814862</v>
      </c>
    </row>
    <row r="1497" spans="1:24">
      <c r="A1497" s="9" t="s">
        <v>20</v>
      </c>
      <c r="B1497" s="10" t="s">
        <v>21</v>
      </c>
      <c r="C1497" s="9" t="s">
        <v>5374</v>
      </c>
      <c r="D1497" s="10" t="s">
        <v>5375</v>
      </c>
      <c r="E1497" s="9" t="s">
        <v>24</v>
      </c>
      <c r="F1497" s="9">
        <v>103</v>
      </c>
      <c r="G1497" s="9">
        <v>1701002</v>
      </c>
      <c r="H1497" s="11">
        <v>721031701002</v>
      </c>
      <c r="I1497" s="20" t="s">
        <v>5380</v>
      </c>
      <c r="J1497" s="20" t="s">
        <v>5381</v>
      </c>
      <c r="K1497" s="10" t="s">
        <v>5378</v>
      </c>
      <c r="L1497" s="10" t="s">
        <v>36</v>
      </c>
      <c r="M1497" s="10" t="s">
        <v>498</v>
      </c>
      <c r="N1497" s="10" t="s">
        <v>710</v>
      </c>
      <c r="O1497" s="10" t="s">
        <v>233</v>
      </c>
      <c r="P1497" s="10" t="s">
        <v>493</v>
      </c>
      <c r="Q1497" s="10">
        <v>432</v>
      </c>
      <c r="R1497" s="12">
        <v>0.55500000000000005</v>
      </c>
      <c r="S1497" s="10" t="s">
        <v>3418</v>
      </c>
      <c r="T1497" s="14">
        <v>0.1</v>
      </c>
      <c r="U1497" s="17">
        <v>0.9</v>
      </c>
      <c r="V1497" s="11">
        <f>(P1497/(1+((($T1497/1.645)^2)*((P1497-1)/0.25))))+1</f>
        <v>64.237221506128861</v>
      </c>
      <c r="W1497" s="11">
        <f>(Q1497/(1+((($T1497/1.645)^2)*((Q1497-1)/0.25))))+1</f>
        <v>59.60830917438436</v>
      </c>
      <c r="X1497" s="11">
        <f>Q1497/W1497</f>
        <v>7.2473117587714517</v>
      </c>
    </row>
    <row r="1498" spans="1:24">
      <c r="A1498" s="9" t="s">
        <v>20</v>
      </c>
      <c r="B1498" s="10" t="s">
        <v>21</v>
      </c>
      <c r="C1498" s="9" t="s">
        <v>5374</v>
      </c>
      <c r="D1498" s="10" t="s">
        <v>5375</v>
      </c>
      <c r="E1498" s="9" t="s">
        <v>24</v>
      </c>
      <c r="F1498" s="9">
        <v>103</v>
      </c>
      <c r="G1498" s="9">
        <v>1701003</v>
      </c>
      <c r="H1498" s="11">
        <v>721031701003</v>
      </c>
      <c r="I1498" s="20" t="s">
        <v>5382</v>
      </c>
      <c r="J1498" s="20" t="s">
        <v>5383</v>
      </c>
      <c r="K1498" s="10" t="s">
        <v>5378</v>
      </c>
      <c r="L1498" s="10" t="s">
        <v>133</v>
      </c>
      <c r="M1498" s="10" t="s">
        <v>219</v>
      </c>
      <c r="N1498" s="10" t="s">
        <v>122</v>
      </c>
      <c r="O1498" s="10" t="s">
        <v>413</v>
      </c>
      <c r="P1498" s="10" t="s">
        <v>506</v>
      </c>
      <c r="Q1498" s="10">
        <v>507</v>
      </c>
      <c r="R1498" s="12">
        <v>0.629</v>
      </c>
      <c r="S1498" s="10" t="s">
        <v>5151</v>
      </c>
      <c r="T1498" s="14">
        <v>0.1</v>
      </c>
      <c r="U1498" s="17">
        <v>0.9</v>
      </c>
      <c r="V1498" s="11">
        <f>(P1498/(1+((($T1498/1.645)^2)*((P1498-1)/0.25))))+1</f>
        <v>65.60742685206236</v>
      </c>
      <c r="W1498" s="11">
        <f>(Q1498/(1+((($T1498/1.645)^2)*((Q1498-1)/0.25))))+1</f>
        <v>60.79051600440598</v>
      </c>
      <c r="X1498" s="11">
        <f>Q1498/W1498</f>
        <v>8.3401167373419494</v>
      </c>
    </row>
    <row r="1499" spans="1:24">
      <c r="A1499" s="9" t="s">
        <v>20</v>
      </c>
      <c r="B1499" s="10" t="s">
        <v>21</v>
      </c>
      <c r="C1499" s="9" t="s">
        <v>5374</v>
      </c>
      <c r="D1499" s="10" t="s">
        <v>5375</v>
      </c>
      <c r="E1499" s="9" t="s">
        <v>24</v>
      </c>
      <c r="F1499" s="9">
        <v>103</v>
      </c>
      <c r="G1499" s="9">
        <v>1701004</v>
      </c>
      <c r="H1499" s="11">
        <v>721031701004</v>
      </c>
      <c r="I1499" s="20" t="s">
        <v>5384</v>
      </c>
      <c r="J1499" s="20" t="s">
        <v>5385</v>
      </c>
      <c r="K1499" s="10" t="s">
        <v>5378</v>
      </c>
      <c r="L1499" s="10" t="s">
        <v>160</v>
      </c>
      <c r="M1499" s="10" t="s">
        <v>504</v>
      </c>
      <c r="N1499" s="10" t="s">
        <v>192</v>
      </c>
      <c r="O1499" s="10" t="s">
        <v>1207</v>
      </c>
      <c r="P1499" s="10" t="s">
        <v>5386</v>
      </c>
      <c r="Q1499" s="10">
        <v>498</v>
      </c>
      <c r="R1499" s="12">
        <v>0.6873999999999999</v>
      </c>
      <c r="S1499" s="10" t="s">
        <v>5250</v>
      </c>
      <c r="T1499" s="14">
        <v>0.1</v>
      </c>
      <c r="U1499" s="17">
        <v>0.9</v>
      </c>
      <c r="V1499" s="11">
        <f>(P1499/(1+((($T1499/1.645)^2)*((P1499-1)/0.25))))+1</f>
        <v>66.890448809739624</v>
      </c>
      <c r="W1499" s="11">
        <f>(Q1499/(1+((($T1499/1.645)^2)*((Q1499-1)/0.25))))+1</f>
        <v>60.665233258176244</v>
      </c>
      <c r="X1499" s="11">
        <f>Q1499/W1499</f>
        <v>8.2089851675115959</v>
      </c>
    </row>
    <row r="1500" spans="1:24">
      <c r="A1500" s="9" t="s">
        <v>20</v>
      </c>
      <c r="B1500" s="10" t="s">
        <v>21</v>
      </c>
      <c r="C1500" s="9" t="s">
        <v>5374</v>
      </c>
      <c r="D1500" s="10" t="s">
        <v>5375</v>
      </c>
      <c r="E1500" s="9" t="s">
        <v>24</v>
      </c>
      <c r="F1500" s="9">
        <v>103</v>
      </c>
      <c r="G1500" s="9">
        <v>1702001</v>
      </c>
      <c r="H1500" s="11">
        <v>721031702001</v>
      </c>
      <c r="I1500" s="20" t="s">
        <v>5387</v>
      </c>
      <c r="J1500" s="20" t="s">
        <v>5388</v>
      </c>
      <c r="K1500" s="10" t="s">
        <v>5389</v>
      </c>
      <c r="L1500" s="10" t="s">
        <v>28</v>
      </c>
      <c r="M1500" s="10" t="s">
        <v>284</v>
      </c>
      <c r="N1500" s="10" t="s">
        <v>783</v>
      </c>
      <c r="O1500" s="10" t="s">
        <v>247</v>
      </c>
      <c r="P1500" s="10" t="s">
        <v>689</v>
      </c>
      <c r="Q1500" s="10">
        <v>408</v>
      </c>
      <c r="R1500" s="12">
        <v>0.58179999999999998</v>
      </c>
      <c r="S1500" s="10" t="s">
        <v>5390</v>
      </c>
      <c r="T1500" s="14">
        <v>0.1</v>
      </c>
      <c r="U1500" s="17">
        <v>0.9</v>
      </c>
      <c r="V1500" s="11">
        <f>(P1500/(1+((($T1500/1.645)^2)*((P1500-1)/0.25))))+1</f>
        <v>64.785752054090722</v>
      </c>
      <c r="W1500" s="11">
        <f>(Q1500/(1+((($T1500/1.645)^2)*((Q1500-1)/0.25))))+1</f>
        <v>59.151097978644813</v>
      </c>
      <c r="X1500" s="11">
        <f>Q1500/W1500</f>
        <v>6.8975896296514954</v>
      </c>
    </row>
    <row r="1501" spans="1:24">
      <c r="A1501" s="9" t="s">
        <v>20</v>
      </c>
      <c r="B1501" s="10" t="s">
        <v>21</v>
      </c>
      <c r="C1501" s="9" t="s">
        <v>5374</v>
      </c>
      <c r="D1501" s="10" t="s">
        <v>5375</v>
      </c>
      <c r="E1501" s="9" t="s">
        <v>24</v>
      </c>
      <c r="F1501" s="9">
        <v>103</v>
      </c>
      <c r="G1501" s="9">
        <v>1702002</v>
      </c>
      <c r="H1501" s="11">
        <v>721031702002</v>
      </c>
      <c r="I1501" s="20" t="s">
        <v>5391</v>
      </c>
      <c r="J1501" s="20" t="s">
        <v>5392</v>
      </c>
      <c r="K1501" s="10" t="s">
        <v>5389</v>
      </c>
      <c r="L1501" s="10" t="s">
        <v>36</v>
      </c>
      <c r="M1501" s="10" t="s">
        <v>367</v>
      </c>
      <c r="N1501" s="10" t="s">
        <v>1221</v>
      </c>
      <c r="O1501" s="10" t="s">
        <v>632</v>
      </c>
      <c r="P1501" s="10" t="s">
        <v>2910</v>
      </c>
      <c r="Q1501" s="10">
        <v>542</v>
      </c>
      <c r="R1501" s="12">
        <v>0.69129999999999991</v>
      </c>
      <c r="S1501" s="10" t="s">
        <v>2334</v>
      </c>
      <c r="T1501" s="14">
        <v>0.1</v>
      </c>
      <c r="U1501" s="17">
        <v>0.9</v>
      </c>
      <c r="V1501" s="11">
        <f>(P1501/(1+((($T1501/1.645)^2)*((P1501-1)/0.25))))+1</f>
        <v>66.745419225112698</v>
      </c>
      <c r="W1501" s="11">
        <f>(Q1501/(1+((($T1501/1.645)^2)*((Q1501-1)/0.25))))+1</f>
        <v>61.242505706783746</v>
      </c>
      <c r="X1501" s="11">
        <f>Q1501/W1501</f>
        <v>8.8500624483750254</v>
      </c>
    </row>
    <row r="1502" spans="1:24">
      <c r="A1502" s="9" t="s">
        <v>20</v>
      </c>
      <c r="B1502" s="10" t="s">
        <v>21</v>
      </c>
      <c r="C1502" s="9" t="s">
        <v>5374</v>
      </c>
      <c r="D1502" s="10" t="s">
        <v>5375</v>
      </c>
      <c r="E1502" s="9" t="s">
        <v>24</v>
      </c>
      <c r="F1502" s="9">
        <v>103</v>
      </c>
      <c r="G1502" s="9">
        <v>1702003</v>
      </c>
      <c r="H1502" s="11">
        <v>721031702003</v>
      </c>
      <c r="I1502" s="20" t="s">
        <v>5393</v>
      </c>
      <c r="J1502" s="20" t="s">
        <v>5394</v>
      </c>
      <c r="K1502" s="10" t="s">
        <v>5389</v>
      </c>
      <c r="L1502" s="10" t="s">
        <v>133</v>
      </c>
      <c r="M1502" s="10" t="s">
        <v>92</v>
      </c>
      <c r="N1502" s="10" t="s">
        <v>2477</v>
      </c>
      <c r="O1502" s="10" t="s">
        <v>1237</v>
      </c>
      <c r="P1502" s="10" t="s">
        <v>2290</v>
      </c>
      <c r="Q1502" s="10">
        <v>739</v>
      </c>
      <c r="R1502" s="12">
        <v>0.55899999999999994</v>
      </c>
      <c r="S1502" s="10" t="s">
        <v>5395</v>
      </c>
      <c r="T1502" s="14">
        <v>0.1</v>
      </c>
      <c r="U1502" s="17">
        <v>0.9</v>
      </c>
      <c r="V1502" s="11">
        <f>(P1502/(1+((($T1502/1.645)^2)*((P1502-1)/0.25))))+1</f>
        <v>66.737334845719857</v>
      </c>
      <c r="W1502" s="11">
        <f>(Q1502/(1+((($T1502/1.645)^2)*((Q1502-1)/0.25))))+1</f>
        <v>63.053960269688851</v>
      </c>
      <c r="X1502" s="11">
        <f>Q1502/W1502</f>
        <v>11.720120303930383</v>
      </c>
    </row>
    <row r="1503" spans="1:24">
      <c r="A1503" s="9" t="s">
        <v>20</v>
      </c>
      <c r="B1503" s="10" t="s">
        <v>21</v>
      </c>
      <c r="C1503" s="9" t="s">
        <v>5374</v>
      </c>
      <c r="D1503" s="10" t="s">
        <v>5375</v>
      </c>
      <c r="E1503" s="9" t="s">
        <v>24</v>
      </c>
      <c r="F1503" s="9">
        <v>103</v>
      </c>
      <c r="G1503" s="9">
        <v>1702004</v>
      </c>
      <c r="H1503" s="11">
        <v>721031702004</v>
      </c>
      <c r="I1503" s="20" t="s">
        <v>5396</v>
      </c>
      <c r="J1503" s="20" t="s">
        <v>5397</v>
      </c>
      <c r="K1503" s="10" t="s">
        <v>5389</v>
      </c>
      <c r="L1503" s="10" t="s">
        <v>160</v>
      </c>
      <c r="M1503" s="10" t="s">
        <v>313</v>
      </c>
      <c r="N1503" s="10" t="s">
        <v>226</v>
      </c>
      <c r="O1503" s="10" t="s">
        <v>441</v>
      </c>
      <c r="P1503" s="10" t="s">
        <v>660</v>
      </c>
      <c r="Q1503" s="10">
        <v>682</v>
      </c>
      <c r="R1503" s="12">
        <v>0.44009999999999999</v>
      </c>
      <c r="S1503" s="10" t="s">
        <v>5398</v>
      </c>
      <c r="T1503" s="14">
        <v>0.1</v>
      </c>
      <c r="U1503" s="17">
        <v>0.9</v>
      </c>
      <c r="V1503" s="11">
        <f>(P1503/(1+((($T1503/1.645)^2)*((P1503-1)/0.25))))+1</f>
        <v>66.054272934142972</v>
      </c>
      <c r="W1503" s="11">
        <f>(Q1503/(1+((($T1503/1.645)^2)*((Q1503-1)/0.25))))+1</f>
        <v>62.627847101576918</v>
      </c>
      <c r="X1503" s="11">
        <f>Q1503/W1503</f>
        <v>10.889724484602757</v>
      </c>
    </row>
    <row r="1504" spans="1:24">
      <c r="A1504" s="9" t="s">
        <v>20</v>
      </c>
      <c r="B1504" s="10" t="s">
        <v>21</v>
      </c>
      <c r="C1504" s="9" t="s">
        <v>5374</v>
      </c>
      <c r="D1504" s="10" t="s">
        <v>5375</v>
      </c>
      <c r="E1504" s="9" t="s">
        <v>24</v>
      </c>
      <c r="F1504" s="9">
        <v>103</v>
      </c>
      <c r="G1504" s="9">
        <v>1703001</v>
      </c>
      <c r="H1504" s="11">
        <v>721031703001</v>
      </c>
      <c r="I1504" s="20" t="s">
        <v>5399</v>
      </c>
      <c r="J1504" s="20" t="s">
        <v>5400</v>
      </c>
      <c r="K1504" s="10" t="s">
        <v>5401</v>
      </c>
      <c r="L1504" s="10" t="s">
        <v>28</v>
      </c>
      <c r="M1504" s="10" t="s">
        <v>1098</v>
      </c>
      <c r="N1504" s="10" t="s">
        <v>959</v>
      </c>
      <c r="O1504" s="10" t="s">
        <v>959</v>
      </c>
      <c r="P1504" s="10" t="s">
        <v>1105</v>
      </c>
      <c r="Q1504" s="10">
        <v>390</v>
      </c>
      <c r="R1504" s="12">
        <v>0.77480000000000004</v>
      </c>
      <c r="S1504" s="10" t="s">
        <v>5402</v>
      </c>
      <c r="T1504" s="14">
        <v>0.1</v>
      </c>
      <c r="U1504" s="17">
        <v>0.9</v>
      </c>
      <c r="V1504" s="11">
        <f>(P1504/(1+((($T1504/1.645)^2)*((P1504-1)/0.25))))+1</f>
        <v>64.818598447606306</v>
      </c>
      <c r="W1504" s="11">
        <f>(Q1504/(1+((($T1504/1.645)^2)*((Q1504-1)/0.25))))+1</f>
        <v>58.776650913376059</v>
      </c>
      <c r="X1504" s="11">
        <f>Q1504/W1504</f>
        <v>6.6352878896549381</v>
      </c>
    </row>
    <row r="1505" spans="1:24">
      <c r="A1505" s="9" t="s">
        <v>20</v>
      </c>
      <c r="B1505" s="10" t="s">
        <v>21</v>
      </c>
      <c r="C1505" s="9" t="s">
        <v>5374</v>
      </c>
      <c r="D1505" s="10" t="s">
        <v>5375</v>
      </c>
      <c r="E1505" s="9" t="s">
        <v>24</v>
      </c>
      <c r="F1505" s="9">
        <v>103</v>
      </c>
      <c r="G1505" s="9">
        <v>1703002</v>
      </c>
      <c r="H1505" s="11">
        <v>721031703002</v>
      </c>
      <c r="I1505" s="20" t="s">
        <v>5403</v>
      </c>
      <c r="J1505" s="20" t="s">
        <v>5404</v>
      </c>
      <c r="K1505" s="10" t="s">
        <v>5401</v>
      </c>
      <c r="L1505" s="10" t="s">
        <v>36</v>
      </c>
      <c r="M1505" s="10" t="s">
        <v>90</v>
      </c>
      <c r="N1505" s="10" t="s">
        <v>398</v>
      </c>
      <c r="O1505" s="10" t="s">
        <v>46</v>
      </c>
      <c r="P1505" s="10" t="s">
        <v>1190</v>
      </c>
      <c r="Q1505" s="10">
        <v>371</v>
      </c>
      <c r="R1505" s="12">
        <v>0.49810000000000004</v>
      </c>
      <c r="S1505" s="10" t="s">
        <v>5405</v>
      </c>
      <c r="T1505" s="14">
        <v>0.1</v>
      </c>
      <c r="U1505" s="17">
        <v>0.9</v>
      </c>
      <c r="V1505" s="11">
        <f>(P1505/(1+((($T1505/1.645)^2)*((P1505-1)/0.25))))+1</f>
        <v>65.410618954739434</v>
      </c>
      <c r="W1505" s="11">
        <f>(Q1505/(1+((($T1505/1.645)^2)*((Q1505-1)/0.25))))+1</f>
        <v>58.347985907708917</v>
      </c>
      <c r="X1505" s="11">
        <f>Q1505/W1505</f>
        <v>6.3584028519308937</v>
      </c>
    </row>
    <row r="1506" spans="1:24">
      <c r="A1506" s="9" t="s">
        <v>20</v>
      </c>
      <c r="B1506" s="10" t="s">
        <v>21</v>
      </c>
      <c r="C1506" s="9" t="s">
        <v>5374</v>
      </c>
      <c r="D1506" s="10" t="s">
        <v>5375</v>
      </c>
      <c r="E1506" s="9" t="s">
        <v>24</v>
      </c>
      <c r="F1506" s="9">
        <v>103</v>
      </c>
      <c r="G1506" s="9">
        <v>1703003</v>
      </c>
      <c r="H1506" s="11">
        <v>721031703003</v>
      </c>
      <c r="I1506" s="20" t="s">
        <v>5406</v>
      </c>
      <c r="J1506" s="20" t="s">
        <v>5407</v>
      </c>
      <c r="K1506" s="10" t="s">
        <v>5401</v>
      </c>
      <c r="L1506" s="10" t="s">
        <v>133</v>
      </c>
      <c r="M1506" s="10" t="s">
        <v>655</v>
      </c>
      <c r="N1506" s="10" t="s">
        <v>328</v>
      </c>
      <c r="O1506" s="10" t="s">
        <v>593</v>
      </c>
      <c r="P1506" s="10" t="s">
        <v>838</v>
      </c>
      <c r="Q1506" s="10">
        <v>440</v>
      </c>
      <c r="R1506" s="12">
        <v>0.79170000000000007</v>
      </c>
      <c r="S1506" s="10" t="s">
        <v>5408</v>
      </c>
      <c r="T1506" s="14">
        <v>0.1</v>
      </c>
      <c r="U1506" s="17">
        <v>0.9</v>
      </c>
      <c r="V1506" s="11">
        <f>(P1506/(1+((($T1506/1.645)^2)*((P1506-1)/0.25))))+1</f>
        <v>65.398936105480772</v>
      </c>
      <c r="W1506" s="11">
        <f>(Q1506/(1+((($T1506/1.645)^2)*((Q1506-1)/0.25))))+1</f>
        <v>59.751087102675534</v>
      </c>
      <c r="X1506" s="11">
        <f>Q1506/W1506</f>
        <v>7.3638827565414733</v>
      </c>
    </row>
    <row r="1507" spans="1:24">
      <c r="A1507" s="9" t="s">
        <v>20</v>
      </c>
      <c r="B1507" s="10" t="s">
        <v>21</v>
      </c>
      <c r="C1507" s="9" t="s">
        <v>5374</v>
      </c>
      <c r="D1507" s="10" t="s">
        <v>5375</v>
      </c>
      <c r="E1507" s="9" t="s">
        <v>24</v>
      </c>
      <c r="F1507" s="9">
        <v>103</v>
      </c>
      <c r="G1507" s="9">
        <v>1703004</v>
      </c>
      <c r="H1507" s="11">
        <v>721031703004</v>
      </c>
      <c r="I1507" s="20" t="s">
        <v>5409</v>
      </c>
      <c r="J1507" s="20" t="s">
        <v>5410</v>
      </c>
      <c r="K1507" s="10" t="s">
        <v>5401</v>
      </c>
      <c r="L1507" s="10" t="s">
        <v>160</v>
      </c>
      <c r="M1507" s="10" t="s">
        <v>856</v>
      </c>
      <c r="N1507" s="10" t="s">
        <v>233</v>
      </c>
      <c r="O1507" s="10" t="s">
        <v>631</v>
      </c>
      <c r="P1507" s="10" t="s">
        <v>940</v>
      </c>
      <c r="Q1507" s="10">
        <v>590</v>
      </c>
      <c r="R1507" s="12">
        <v>0.44439999999999996</v>
      </c>
      <c r="S1507" s="10" t="s">
        <v>4697</v>
      </c>
      <c r="T1507" s="14">
        <v>0.1</v>
      </c>
      <c r="U1507" s="17">
        <v>0.9</v>
      </c>
      <c r="V1507" s="11">
        <f>(P1507/(1+((($T1507/1.645)^2)*((P1507-1)/0.25))))+1</f>
        <v>65.904025711926366</v>
      </c>
      <c r="W1507" s="11">
        <f>(Q1507/(1+((($T1507/1.645)^2)*((Q1507-1)/0.25))))+1</f>
        <v>61.784026132618081</v>
      </c>
      <c r="X1507" s="11">
        <f>Q1507/W1507</f>
        <v>9.5493938632872144</v>
      </c>
    </row>
    <row r="1508" spans="1:24">
      <c r="A1508" s="9" t="s">
        <v>20</v>
      </c>
      <c r="B1508" s="10" t="s">
        <v>21</v>
      </c>
      <c r="C1508" s="9" t="s">
        <v>5374</v>
      </c>
      <c r="D1508" s="10" t="s">
        <v>5375</v>
      </c>
      <c r="E1508" s="9" t="s">
        <v>24</v>
      </c>
      <c r="F1508" s="9">
        <v>103</v>
      </c>
      <c r="G1508" s="9">
        <v>1704001</v>
      </c>
      <c r="H1508" s="11">
        <v>721031704001</v>
      </c>
      <c r="I1508" s="20" t="s">
        <v>5411</v>
      </c>
      <c r="J1508" s="20" t="s">
        <v>5412</v>
      </c>
      <c r="K1508" s="10" t="s">
        <v>5413</v>
      </c>
      <c r="L1508" s="10" t="s">
        <v>28</v>
      </c>
      <c r="M1508" s="10" t="s">
        <v>150</v>
      </c>
      <c r="N1508" s="10" t="s">
        <v>1079</v>
      </c>
      <c r="O1508" s="10" t="s">
        <v>676</v>
      </c>
      <c r="P1508" s="10" t="s">
        <v>1521</v>
      </c>
      <c r="Q1508" s="10">
        <v>370</v>
      </c>
      <c r="R1508" s="12">
        <v>0.75230000000000008</v>
      </c>
      <c r="S1508" s="10" t="s">
        <v>4636</v>
      </c>
      <c r="T1508" s="14">
        <v>0.1</v>
      </c>
      <c r="U1508" s="17">
        <v>0.9</v>
      </c>
      <c r="V1508" s="11">
        <f>(P1508/(1+((($T1508/1.645)^2)*((P1508-1)/0.25))))+1</f>
        <v>66.031652037416123</v>
      </c>
      <c r="W1508" s="11">
        <f>(Q1508/(1+((($T1508/1.645)^2)*((Q1508-1)/0.25))))+1</f>
        <v>58.324391210936653</v>
      </c>
      <c r="X1508" s="11">
        <f>Q1508/W1508</f>
        <v>6.3438296108716132</v>
      </c>
    </row>
    <row r="1509" spans="1:24">
      <c r="A1509" s="9" t="s">
        <v>20</v>
      </c>
      <c r="B1509" s="10" t="s">
        <v>21</v>
      </c>
      <c r="C1509" s="9" t="s">
        <v>5374</v>
      </c>
      <c r="D1509" s="10" t="s">
        <v>5375</v>
      </c>
      <c r="E1509" s="9" t="s">
        <v>24</v>
      </c>
      <c r="F1509" s="9">
        <v>103</v>
      </c>
      <c r="G1509" s="9">
        <v>1704002</v>
      </c>
      <c r="H1509" s="11">
        <v>721031704002</v>
      </c>
      <c r="I1509" s="20" t="s">
        <v>5414</v>
      </c>
      <c r="J1509" s="20" t="s">
        <v>5415</v>
      </c>
      <c r="K1509" s="10" t="s">
        <v>5413</v>
      </c>
      <c r="L1509" s="10" t="s">
        <v>36</v>
      </c>
      <c r="M1509" s="10" t="s">
        <v>270</v>
      </c>
      <c r="N1509" s="10" t="s">
        <v>2128</v>
      </c>
      <c r="O1509" s="10" t="s">
        <v>257</v>
      </c>
      <c r="P1509" s="10" t="s">
        <v>3614</v>
      </c>
      <c r="Q1509" s="10">
        <v>594</v>
      </c>
      <c r="R1509" s="12">
        <v>0.80260000000000009</v>
      </c>
      <c r="S1509" s="10" t="s">
        <v>5416</v>
      </c>
      <c r="T1509" s="14">
        <v>0.1</v>
      </c>
      <c r="U1509" s="17">
        <v>0.9</v>
      </c>
      <c r="V1509" s="11">
        <f>(P1509/(1+((($T1509/1.645)^2)*((P1509-1)/0.25))))+1</f>
        <v>66.357916584700945</v>
      </c>
      <c r="W1509" s="11">
        <f>(Q1509/(1+((($T1509/1.645)^2)*((Q1509-1)/0.25))))+1</f>
        <v>61.825600899113653</v>
      </c>
      <c r="X1509" s="11">
        <f>Q1509/W1509</f>
        <v>9.6076704692168349</v>
      </c>
    </row>
    <row r="1510" spans="1:24">
      <c r="A1510" s="9" t="s">
        <v>20</v>
      </c>
      <c r="B1510" s="10" t="s">
        <v>21</v>
      </c>
      <c r="C1510" s="9" t="s">
        <v>5374</v>
      </c>
      <c r="D1510" s="10" t="s">
        <v>5375</v>
      </c>
      <c r="E1510" s="9" t="s">
        <v>24</v>
      </c>
      <c r="F1510" s="9">
        <v>103</v>
      </c>
      <c r="G1510" s="9">
        <v>1704003</v>
      </c>
      <c r="H1510" s="11">
        <v>721031704003</v>
      </c>
      <c r="I1510" s="20" t="s">
        <v>5417</v>
      </c>
      <c r="J1510" s="20" t="s">
        <v>5418</v>
      </c>
      <c r="K1510" s="10" t="s">
        <v>5413</v>
      </c>
      <c r="L1510" s="10" t="s">
        <v>133</v>
      </c>
      <c r="M1510" s="10" t="s">
        <v>343</v>
      </c>
      <c r="N1510" s="10" t="s">
        <v>560</v>
      </c>
      <c r="O1510" s="10" t="s">
        <v>3307</v>
      </c>
      <c r="P1510" s="10" t="s">
        <v>5419</v>
      </c>
      <c r="Q1510" s="10">
        <v>1179</v>
      </c>
      <c r="R1510" s="12">
        <v>0.40630000000000005</v>
      </c>
      <c r="S1510" s="10" t="s">
        <v>719</v>
      </c>
      <c r="T1510" s="14">
        <v>0.1</v>
      </c>
      <c r="U1510" s="17">
        <v>0.9</v>
      </c>
      <c r="V1510" s="11">
        <f>(P1510/(1+((($T1510/1.645)^2)*((P1510-1)/0.25))))+1</f>
        <v>67.682341828038673</v>
      </c>
      <c r="W1510" s="11">
        <f>(Q1510/(1+((($T1510/1.645)^2)*((Q1510-1)/0.25))))+1</f>
        <v>65.030864894400054</v>
      </c>
      <c r="X1510" s="11">
        <f>Q1510/W1510</f>
        <v>18.129852677102043</v>
      </c>
    </row>
    <row r="1511" spans="1:24">
      <c r="A1511" s="9" t="s">
        <v>20</v>
      </c>
      <c r="B1511" s="10" t="s">
        <v>21</v>
      </c>
      <c r="C1511" s="9" t="s">
        <v>5420</v>
      </c>
      <c r="D1511" s="10" t="s">
        <v>687</v>
      </c>
      <c r="E1511" s="9" t="s">
        <v>24</v>
      </c>
      <c r="F1511" s="9">
        <v>105</v>
      </c>
      <c r="G1511" s="9">
        <v>5201001</v>
      </c>
      <c r="H1511" s="11">
        <v>721055201001</v>
      </c>
      <c r="I1511" s="20" t="s">
        <v>5421</v>
      </c>
      <c r="J1511" s="20" t="s">
        <v>5422</v>
      </c>
      <c r="K1511" s="10" t="s">
        <v>5423</v>
      </c>
      <c r="L1511" s="10" t="s">
        <v>28</v>
      </c>
      <c r="M1511" s="10" t="s">
        <v>1551</v>
      </c>
      <c r="N1511" s="10" t="s">
        <v>731</v>
      </c>
      <c r="O1511" s="10" t="s">
        <v>959</v>
      </c>
      <c r="P1511" s="10" t="s">
        <v>2294</v>
      </c>
      <c r="Q1511" s="10">
        <v>449</v>
      </c>
      <c r="R1511" s="12">
        <v>0.20739999999999997</v>
      </c>
      <c r="S1511" s="10" t="s">
        <v>5424</v>
      </c>
      <c r="T1511" s="14">
        <v>0.1</v>
      </c>
      <c r="U1511" s="17">
        <v>0.9</v>
      </c>
      <c r="V1511" s="11">
        <f>(P1511/(1+((($T1511/1.645)^2)*((P1511-1)/0.25))))+1</f>
        <v>65.763323342569009</v>
      </c>
      <c r="W1511" s="11">
        <f>(Q1511/(1+((($T1511/1.645)^2)*((Q1511-1)/0.25))))+1</f>
        <v>59.906416772014964</v>
      </c>
      <c r="X1511" s="11">
        <f>Q1511/W1511</f>
        <v>7.4950234748433244</v>
      </c>
    </row>
    <row r="1512" spans="1:24">
      <c r="A1512" s="9" t="s">
        <v>20</v>
      </c>
      <c r="B1512" s="10" t="s">
        <v>21</v>
      </c>
      <c r="C1512" s="9" t="s">
        <v>5420</v>
      </c>
      <c r="D1512" s="10" t="s">
        <v>687</v>
      </c>
      <c r="E1512" s="9" t="s">
        <v>24</v>
      </c>
      <c r="F1512" s="9">
        <v>105</v>
      </c>
      <c r="G1512" s="9">
        <v>5201002</v>
      </c>
      <c r="H1512" s="11">
        <v>721055201002</v>
      </c>
      <c r="I1512" s="20" t="s">
        <v>5425</v>
      </c>
      <c r="J1512" s="20" t="s">
        <v>5426</v>
      </c>
      <c r="K1512" s="10" t="s">
        <v>5423</v>
      </c>
      <c r="L1512" s="10" t="s">
        <v>36</v>
      </c>
      <c r="M1512" s="10" t="s">
        <v>313</v>
      </c>
      <c r="N1512" s="10" t="s">
        <v>646</v>
      </c>
      <c r="O1512" s="10" t="s">
        <v>631</v>
      </c>
      <c r="P1512" s="10" t="s">
        <v>1079</v>
      </c>
      <c r="Q1512" s="10">
        <v>383</v>
      </c>
      <c r="R1512" s="12">
        <v>0.30519999999999997</v>
      </c>
      <c r="S1512" s="10" t="s">
        <v>5427</v>
      </c>
      <c r="T1512" s="14">
        <v>0.1</v>
      </c>
      <c r="U1512" s="17">
        <v>0.9</v>
      </c>
      <c r="V1512" s="11">
        <f>(P1512/(1+((($T1512/1.645)^2)*((P1512-1)/0.25))))+1</f>
        <v>65.213004987513344</v>
      </c>
      <c r="W1512" s="11">
        <f>(Q1512/(1+((($T1512/1.645)^2)*((Q1512-1)/0.25))))+1</f>
        <v>58.622936418691729</v>
      </c>
      <c r="X1512" s="11">
        <f>Q1512/W1512</f>
        <v>6.5332790098498323</v>
      </c>
    </row>
    <row r="1513" spans="1:24">
      <c r="A1513" s="9" t="s">
        <v>20</v>
      </c>
      <c r="B1513" s="10" t="s">
        <v>21</v>
      </c>
      <c r="C1513" s="9" t="s">
        <v>5420</v>
      </c>
      <c r="D1513" s="10" t="s">
        <v>687</v>
      </c>
      <c r="E1513" s="9" t="s">
        <v>24</v>
      </c>
      <c r="F1513" s="9">
        <v>105</v>
      </c>
      <c r="G1513" s="9">
        <v>5201003</v>
      </c>
      <c r="H1513" s="11">
        <v>721055201003</v>
      </c>
      <c r="I1513" s="20" t="s">
        <v>5428</v>
      </c>
      <c r="J1513" s="20" t="s">
        <v>5429</v>
      </c>
      <c r="K1513" s="10" t="s">
        <v>5423</v>
      </c>
      <c r="L1513" s="10" t="s">
        <v>133</v>
      </c>
      <c r="M1513" s="10" t="s">
        <v>577</v>
      </c>
      <c r="N1513" s="10" t="s">
        <v>3584</v>
      </c>
      <c r="O1513" s="10" t="s">
        <v>2793</v>
      </c>
      <c r="P1513" s="10" t="s">
        <v>5430</v>
      </c>
      <c r="Q1513" s="10">
        <v>715</v>
      </c>
      <c r="R1513" s="12">
        <v>0.72900000000000009</v>
      </c>
      <c r="S1513" s="10" t="s">
        <v>5431</v>
      </c>
      <c r="T1513" s="14">
        <v>0.1</v>
      </c>
      <c r="U1513" s="17">
        <v>0.9</v>
      </c>
      <c r="V1513" s="11">
        <f>(P1513/(1+((($T1513/1.645)^2)*((P1513-1)/0.25))))+1</f>
        <v>67.226736806495666</v>
      </c>
      <c r="W1513" s="11">
        <f>(Q1513/(1+((($T1513/1.645)^2)*((Q1513-1)/0.25))))+1</f>
        <v>62.882118849453995</v>
      </c>
      <c r="X1513" s="11">
        <f>Q1513/W1513</f>
        <v>11.370481992055335</v>
      </c>
    </row>
    <row r="1514" spans="1:24">
      <c r="A1514" s="9" t="s">
        <v>20</v>
      </c>
      <c r="B1514" s="10" t="s">
        <v>21</v>
      </c>
      <c r="C1514" s="9" t="s">
        <v>5420</v>
      </c>
      <c r="D1514" s="10" t="s">
        <v>687</v>
      </c>
      <c r="E1514" s="9" t="s">
        <v>24</v>
      </c>
      <c r="F1514" s="9">
        <v>105</v>
      </c>
      <c r="G1514" s="9">
        <v>5202001</v>
      </c>
      <c r="H1514" s="11">
        <v>721055202001</v>
      </c>
      <c r="I1514" s="20" t="s">
        <v>5432</v>
      </c>
      <c r="J1514" s="20" t="s">
        <v>5433</v>
      </c>
      <c r="K1514" s="10" t="s">
        <v>5434</v>
      </c>
      <c r="L1514" s="10" t="s">
        <v>28</v>
      </c>
      <c r="M1514" s="10" t="s">
        <v>367</v>
      </c>
      <c r="N1514" s="10" t="s">
        <v>60</v>
      </c>
      <c r="O1514" s="10" t="s">
        <v>940</v>
      </c>
      <c r="P1514" s="10" t="s">
        <v>63</v>
      </c>
      <c r="Q1514" s="10">
        <v>512</v>
      </c>
      <c r="R1514" s="12">
        <v>0.60189999999999999</v>
      </c>
      <c r="S1514" s="10" t="s">
        <v>429</v>
      </c>
      <c r="T1514" s="14">
        <v>0.1</v>
      </c>
      <c r="U1514" s="17">
        <v>0.9</v>
      </c>
      <c r="V1514" s="11">
        <f>(P1514/(1+((($T1514/1.645)^2)*((P1514-1)/0.25))))+1</f>
        <v>66.579113666898181</v>
      </c>
      <c r="W1514" s="11">
        <f>(Q1514/(1+((($T1514/1.645)^2)*((Q1514-1)/0.25))))+1</f>
        <v>60.858433575527535</v>
      </c>
      <c r="X1514" s="11">
        <f>Q1514/W1514</f>
        <v>8.4129671093914915</v>
      </c>
    </row>
    <row r="1515" spans="1:24">
      <c r="A1515" s="9" t="s">
        <v>20</v>
      </c>
      <c r="B1515" s="10" t="s">
        <v>21</v>
      </c>
      <c r="C1515" s="9" t="s">
        <v>5420</v>
      </c>
      <c r="D1515" s="10" t="s">
        <v>687</v>
      </c>
      <c r="E1515" s="9" t="s">
        <v>24</v>
      </c>
      <c r="F1515" s="9">
        <v>105</v>
      </c>
      <c r="G1515" s="9">
        <v>5202002</v>
      </c>
      <c r="H1515" s="11">
        <v>721055202002</v>
      </c>
      <c r="I1515" s="20" t="s">
        <v>5435</v>
      </c>
      <c r="J1515" s="20" t="s">
        <v>5436</v>
      </c>
      <c r="K1515" s="10" t="s">
        <v>5434</v>
      </c>
      <c r="L1515" s="10" t="s">
        <v>36</v>
      </c>
      <c r="M1515" s="10" t="s">
        <v>498</v>
      </c>
      <c r="N1515" s="10" t="s">
        <v>121</v>
      </c>
      <c r="O1515" s="10" t="s">
        <v>60</v>
      </c>
      <c r="P1515" s="10" t="s">
        <v>199</v>
      </c>
      <c r="Q1515" s="10">
        <v>384</v>
      </c>
      <c r="R1515" s="12">
        <v>0.45350000000000001</v>
      </c>
      <c r="S1515" s="10" t="s">
        <v>2696</v>
      </c>
      <c r="T1515" s="14">
        <v>0.1</v>
      </c>
      <c r="U1515" s="17">
        <v>0.9</v>
      </c>
      <c r="V1515" s="11">
        <f>(P1515/(1+((($T1515/1.645)^2)*((P1515-1)/0.25))))+1</f>
        <v>66.126932692842502</v>
      </c>
      <c r="W1515" s="11">
        <f>(Q1515/(1+((($T1515/1.645)^2)*((Q1515-1)/0.25))))+1</f>
        <v>58.645187999018084</v>
      </c>
      <c r="X1515" s="11">
        <f>Q1515/W1515</f>
        <v>6.5478518033982507</v>
      </c>
    </row>
    <row r="1516" spans="1:24">
      <c r="A1516" s="9" t="s">
        <v>20</v>
      </c>
      <c r="B1516" s="10" t="s">
        <v>21</v>
      </c>
      <c r="C1516" s="9" t="s">
        <v>5420</v>
      </c>
      <c r="D1516" s="10" t="s">
        <v>687</v>
      </c>
      <c r="E1516" s="9" t="s">
        <v>24</v>
      </c>
      <c r="F1516" s="9">
        <v>105</v>
      </c>
      <c r="G1516" s="9">
        <v>5202003</v>
      </c>
      <c r="H1516" s="11">
        <v>721055202003</v>
      </c>
      <c r="I1516" s="20" t="s">
        <v>5437</v>
      </c>
      <c r="J1516" s="20" t="s">
        <v>5438</v>
      </c>
      <c r="K1516" s="10" t="s">
        <v>5434</v>
      </c>
      <c r="L1516" s="10" t="s">
        <v>133</v>
      </c>
      <c r="M1516" s="10" t="s">
        <v>245</v>
      </c>
      <c r="N1516" s="10" t="s">
        <v>504</v>
      </c>
      <c r="O1516" s="10" t="s">
        <v>581</v>
      </c>
      <c r="P1516" s="10" t="s">
        <v>1144</v>
      </c>
      <c r="Q1516" s="10">
        <v>478</v>
      </c>
      <c r="R1516" s="12">
        <v>0.52979999999999994</v>
      </c>
      <c r="S1516" s="10" t="s">
        <v>3558</v>
      </c>
      <c r="T1516" s="14">
        <v>0.1</v>
      </c>
      <c r="U1516" s="17">
        <v>0.9</v>
      </c>
      <c r="V1516" s="11">
        <f>(P1516/(1+((($T1516/1.645)^2)*((P1516-1)/0.25))))+1</f>
        <v>65.627828399830548</v>
      </c>
      <c r="W1516" s="11">
        <f>(Q1516/(1+((($T1516/1.645)^2)*((Q1516-1)/0.25))))+1</f>
        <v>60.372003382902577</v>
      </c>
      <c r="X1516" s="11">
        <f>Q1516/W1516</f>
        <v>7.9175772413636709</v>
      </c>
    </row>
    <row r="1517" spans="1:24">
      <c r="A1517" s="9" t="s">
        <v>20</v>
      </c>
      <c r="B1517" s="10" t="s">
        <v>21</v>
      </c>
      <c r="C1517" s="9" t="s">
        <v>5420</v>
      </c>
      <c r="D1517" s="10" t="s">
        <v>687</v>
      </c>
      <c r="E1517" s="9" t="s">
        <v>24</v>
      </c>
      <c r="F1517" s="9">
        <v>105</v>
      </c>
      <c r="G1517" s="9">
        <v>5203001</v>
      </c>
      <c r="H1517" s="11">
        <v>721055203001</v>
      </c>
      <c r="I1517" s="20" t="s">
        <v>5439</v>
      </c>
      <c r="J1517" s="20" t="s">
        <v>5440</v>
      </c>
      <c r="K1517" s="10" t="s">
        <v>5441</v>
      </c>
      <c r="L1517" s="10" t="s">
        <v>28</v>
      </c>
      <c r="M1517" s="10" t="s">
        <v>433</v>
      </c>
      <c r="N1517" s="10" t="s">
        <v>903</v>
      </c>
      <c r="O1517" s="10" t="s">
        <v>265</v>
      </c>
      <c r="P1517" s="10" t="s">
        <v>2890</v>
      </c>
      <c r="Q1517" s="10">
        <v>601</v>
      </c>
      <c r="R1517" s="12">
        <v>0.69650000000000001</v>
      </c>
      <c r="S1517" s="10" t="s">
        <v>5442</v>
      </c>
      <c r="T1517" s="14">
        <v>0.1</v>
      </c>
      <c r="U1517" s="17">
        <v>0.9</v>
      </c>
      <c r="V1517" s="11">
        <f>(P1517/(1+((($T1517/1.645)^2)*((P1517-1)/0.25))))+1</f>
        <v>66.140979343159714</v>
      </c>
      <c r="W1517" s="11">
        <f>(Q1517/(1+((($T1517/1.645)^2)*((Q1517-1)/0.25))))+1</f>
        <v>61.897158038307829</v>
      </c>
      <c r="X1517" s="11">
        <f>Q1517/W1517</f>
        <v>9.7096541916842813</v>
      </c>
    </row>
    <row r="1518" spans="1:24">
      <c r="A1518" s="9" t="s">
        <v>20</v>
      </c>
      <c r="B1518" s="10" t="s">
        <v>21</v>
      </c>
      <c r="C1518" s="9" t="s">
        <v>5420</v>
      </c>
      <c r="D1518" s="10" t="s">
        <v>687</v>
      </c>
      <c r="E1518" s="9" t="s">
        <v>24</v>
      </c>
      <c r="F1518" s="9">
        <v>105</v>
      </c>
      <c r="G1518" s="9">
        <v>5203002</v>
      </c>
      <c r="H1518" s="11">
        <v>721055203002</v>
      </c>
      <c r="I1518" s="20" t="s">
        <v>5443</v>
      </c>
      <c r="J1518" s="20" t="s">
        <v>5444</v>
      </c>
      <c r="K1518" s="10" t="s">
        <v>5441</v>
      </c>
      <c r="L1518" s="10" t="s">
        <v>36</v>
      </c>
      <c r="M1518" s="10" t="s">
        <v>285</v>
      </c>
      <c r="N1518" s="10" t="s">
        <v>511</v>
      </c>
      <c r="O1518" s="10" t="s">
        <v>197</v>
      </c>
      <c r="P1518" s="10" t="s">
        <v>171</v>
      </c>
      <c r="Q1518" s="10">
        <v>232</v>
      </c>
      <c r="R1518" s="12">
        <v>0.76190000000000002</v>
      </c>
      <c r="S1518" s="10" t="s">
        <v>2722</v>
      </c>
      <c r="T1518" s="14">
        <v>0.1</v>
      </c>
      <c r="U1518" s="17">
        <v>0.9</v>
      </c>
      <c r="V1518" s="11">
        <f>(P1518/(1+((($T1518/1.645)^2)*((P1518-1)/0.25))))+1</f>
        <v>64.193595738647417</v>
      </c>
      <c r="W1518" s="11">
        <f>(Q1518/(1+((($T1518/1.645)^2)*((Q1518-1)/0.25))))+1</f>
        <v>53.55286172597161</v>
      </c>
      <c r="X1518" s="11">
        <f>Q1518/W1518</f>
        <v>4.3321681143229478</v>
      </c>
    </row>
    <row r="1519" spans="1:24">
      <c r="A1519" s="9" t="s">
        <v>20</v>
      </c>
      <c r="B1519" s="10" t="s">
        <v>21</v>
      </c>
      <c r="C1519" s="9" t="s">
        <v>5420</v>
      </c>
      <c r="D1519" s="10" t="s">
        <v>687</v>
      </c>
      <c r="E1519" s="9" t="s">
        <v>24</v>
      </c>
      <c r="F1519" s="9">
        <v>105</v>
      </c>
      <c r="G1519" s="9">
        <v>5204001</v>
      </c>
      <c r="H1519" s="11">
        <v>721055204001</v>
      </c>
      <c r="I1519" s="20" t="s">
        <v>5445</v>
      </c>
      <c r="J1519" s="20" t="s">
        <v>5446</v>
      </c>
      <c r="K1519" s="10" t="s">
        <v>5447</v>
      </c>
      <c r="L1519" s="10" t="s">
        <v>28</v>
      </c>
      <c r="M1519" s="10" t="s">
        <v>433</v>
      </c>
      <c r="N1519" s="10" t="s">
        <v>472</v>
      </c>
      <c r="O1519" s="10" t="s">
        <v>1964</v>
      </c>
      <c r="P1519" s="10" t="s">
        <v>5448</v>
      </c>
      <c r="Q1519" s="10">
        <v>645</v>
      </c>
      <c r="R1519" s="12">
        <v>0.55149999999999999</v>
      </c>
      <c r="S1519" s="10" t="s">
        <v>2070</v>
      </c>
      <c r="T1519" s="14">
        <v>0.1</v>
      </c>
      <c r="U1519" s="17">
        <v>0.9</v>
      </c>
      <c r="V1519" s="11">
        <f>(P1519/(1+((($T1519/1.645)^2)*((P1519-1)/0.25))))+1</f>
        <v>66.228604252744788</v>
      </c>
      <c r="W1519" s="11">
        <f>(Q1519/(1+((($T1519/1.645)^2)*((Q1519-1)/0.25))))+1</f>
        <v>62.31471201195108</v>
      </c>
      <c r="X1519" s="11">
        <f>Q1519/W1519</f>
        <v>10.350685723722805</v>
      </c>
    </row>
    <row r="1520" spans="1:24">
      <c r="A1520" s="9" t="s">
        <v>20</v>
      </c>
      <c r="B1520" s="10" t="s">
        <v>21</v>
      </c>
      <c r="C1520" s="9" t="s">
        <v>5420</v>
      </c>
      <c r="D1520" s="10" t="s">
        <v>687</v>
      </c>
      <c r="E1520" s="9" t="s">
        <v>24</v>
      </c>
      <c r="F1520" s="9">
        <v>105</v>
      </c>
      <c r="G1520" s="9">
        <v>5204002</v>
      </c>
      <c r="H1520" s="11">
        <v>721055204002</v>
      </c>
      <c r="I1520" s="20" t="s">
        <v>5449</v>
      </c>
      <c r="J1520" s="20" t="s">
        <v>5450</v>
      </c>
      <c r="K1520" s="10" t="s">
        <v>5447</v>
      </c>
      <c r="L1520" s="10" t="s">
        <v>36</v>
      </c>
      <c r="M1520" s="10" t="s">
        <v>472</v>
      </c>
      <c r="N1520" s="10" t="s">
        <v>143</v>
      </c>
      <c r="O1520" s="10" t="s">
        <v>5451</v>
      </c>
      <c r="P1520" s="10" t="s">
        <v>5452</v>
      </c>
      <c r="Q1520" s="10">
        <v>917</v>
      </c>
      <c r="R1520" s="12">
        <v>0.41409999999999997</v>
      </c>
      <c r="S1520" s="10" t="s">
        <v>5453</v>
      </c>
      <c r="T1520" s="14">
        <v>0.1</v>
      </c>
      <c r="U1520" s="17">
        <v>0.9</v>
      </c>
      <c r="V1520" s="11">
        <f>(P1520/(1+((($T1520/1.645)^2)*((P1520-1)/0.25))))+1</f>
        <v>67.470779723617454</v>
      </c>
      <c r="W1520" s="11">
        <f>(Q1520/(1+((($T1520/1.645)^2)*((Q1520-1)/0.25))))+1</f>
        <v>64.066724656429713</v>
      </c>
      <c r="X1520" s="11">
        <f>Q1520/W1520</f>
        <v>14.313202445069434</v>
      </c>
    </row>
    <row r="1521" spans="1:24">
      <c r="A1521" s="9" t="s">
        <v>20</v>
      </c>
      <c r="B1521" s="10" t="s">
        <v>21</v>
      </c>
      <c r="C1521" s="9" t="s">
        <v>5420</v>
      </c>
      <c r="D1521" s="10" t="s">
        <v>687</v>
      </c>
      <c r="E1521" s="9" t="s">
        <v>24</v>
      </c>
      <c r="F1521" s="9">
        <v>105</v>
      </c>
      <c r="G1521" s="9">
        <v>5204003</v>
      </c>
      <c r="H1521" s="11">
        <v>721055204003</v>
      </c>
      <c r="I1521" s="20" t="s">
        <v>5454</v>
      </c>
      <c r="J1521" s="20" t="s">
        <v>5455</v>
      </c>
      <c r="K1521" s="10" t="s">
        <v>5447</v>
      </c>
      <c r="L1521" s="10" t="s">
        <v>133</v>
      </c>
      <c r="M1521" s="10" t="s">
        <v>428</v>
      </c>
      <c r="N1521" s="10" t="s">
        <v>3454</v>
      </c>
      <c r="O1521" s="10" t="s">
        <v>2895</v>
      </c>
      <c r="P1521" s="10" t="s">
        <v>5456</v>
      </c>
      <c r="Q1521" s="10">
        <v>551</v>
      </c>
      <c r="R1521" s="12">
        <v>0.48859999999999998</v>
      </c>
      <c r="S1521" s="10" t="s">
        <v>614</v>
      </c>
      <c r="T1521" s="14">
        <v>0.1</v>
      </c>
      <c r="U1521" s="17">
        <v>0.9</v>
      </c>
      <c r="V1521" s="11">
        <f>(P1521/(1+((($T1521/1.645)^2)*((P1521-1)/0.25))))+1</f>
        <v>66.978566930597466</v>
      </c>
      <c r="W1521" s="11">
        <f>(Q1521/(1+((($T1521/1.645)^2)*((Q1521-1)/0.25))))+1</f>
        <v>61.350451964652343</v>
      </c>
      <c r="X1521" s="11">
        <f>Q1521/W1521</f>
        <v>8.9811889294224585</v>
      </c>
    </row>
    <row r="1522" spans="1:24">
      <c r="A1522" s="9" t="s">
        <v>20</v>
      </c>
      <c r="B1522" s="10" t="s">
        <v>21</v>
      </c>
      <c r="C1522" s="9" t="s">
        <v>5420</v>
      </c>
      <c r="D1522" s="10" t="s">
        <v>687</v>
      </c>
      <c r="E1522" s="9" t="s">
        <v>24</v>
      </c>
      <c r="F1522" s="9">
        <v>105</v>
      </c>
      <c r="G1522" s="9">
        <v>5205001</v>
      </c>
      <c r="H1522" s="11">
        <v>721055205001</v>
      </c>
      <c r="I1522" s="20" t="s">
        <v>5457</v>
      </c>
      <c r="J1522" s="20" t="s">
        <v>5458</v>
      </c>
      <c r="K1522" s="10" t="s">
        <v>5459</v>
      </c>
      <c r="L1522" s="10" t="s">
        <v>28</v>
      </c>
      <c r="M1522" s="10" t="s">
        <v>168</v>
      </c>
      <c r="N1522" s="10" t="s">
        <v>53</v>
      </c>
      <c r="O1522" s="10" t="s">
        <v>588</v>
      </c>
      <c r="P1522" s="10" t="s">
        <v>3614</v>
      </c>
      <c r="Q1522" s="10">
        <v>750</v>
      </c>
      <c r="R1522" s="12">
        <v>0.3579</v>
      </c>
      <c r="S1522" s="10" t="s">
        <v>5460</v>
      </c>
      <c r="T1522" s="14">
        <v>0.1</v>
      </c>
      <c r="U1522" s="17">
        <v>0.9</v>
      </c>
      <c r="V1522" s="11">
        <f>(P1522/(1+((($T1522/1.645)^2)*((P1522-1)/0.25))))+1</f>
        <v>66.357916584700945</v>
      </c>
      <c r="W1522" s="11">
        <f>(Q1522/(1+((($T1522/1.645)^2)*((Q1522-1)/0.25))))+1</f>
        <v>63.129345397856021</v>
      </c>
      <c r="X1522" s="11">
        <f>Q1522/W1522</f>
        <v>11.880370298049554</v>
      </c>
    </row>
    <row r="1523" spans="1:24">
      <c r="A1523" s="9" t="s">
        <v>20</v>
      </c>
      <c r="B1523" s="10" t="s">
        <v>21</v>
      </c>
      <c r="C1523" s="9" t="s">
        <v>5420</v>
      </c>
      <c r="D1523" s="10" t="s">
        <v>687</v>
      </c>
      <c r="E1523" s="9" t="s">
        <v>24</v>
      </c>
      <c r="F1523" s="9">
        <v>105</v>
      </c>
      <c r="G1523" s="9">
        <v>5205002</v>
      </c>
      <c r="H1523" s="11">
        <v>721055205002</v>
      </c>
      <c r="I1523" s="20" t="s">
        <v>5461</v>
      </c>
      <c r="J1523" s="20" t="s">
        <v>5462</v>
      </c>
      <c r="K1523" s="10" t="s">
        <v>5459</v>
      </c>
      <c r="L1523" s="10" t="s">
        <v>36</v>
      </c>
      <c r="M1523" s="10" t="s">
        <v>45</v>
      </c>
      <c r="N1523" s="10" t="s">
        <v>1333</v>
      </c>
      <c r="O1523" s="10" t="s">
        <v>626</v>
      </c>
      <c r="P1523" s="10" t="s">
        <v>4654</v>
      </c>
      <c r="Q1523" s="10">
        <v>577</v>
      </c>
      <c r="R1523" s="12">
        <v>0.54520000000000002</v>
      </c>
      <c r="S1523" s="10" t="s">
        <v>5463</v>
      </c>
      <c r="T1523" s="14">
        <v>0.1</v>
      </c>
      <c r="U1523" s="17">
        <v>0.9</v>
      </c>
      <c r="V1523" s="11">
        <f>(P1523/(1+((($T1523/1.645)^2)*((P1523-1)/0.25))))+1</f>
        <v>66.458246584783922</v>
      </c>
      <c r="W1523" s="11">
        <f>(Q1523/(1+((($T1523/1.645)^2)*((Q1523-1)/0.25))))+1</f>
        <v>61.645339426183263</v>
      </c>
      <c r="X1523" s="11">
        <f>Q1523/W1523</f>
        <v>9.3599938838997581</v>
      </c>
    </row>
    <row r="1524" spans="1:24">
      <c r="A1524" s="9" t="s">
        <v>20</v>
      </c>
      <c r="B1524" s="10" t="s">
        <v>21</v>
      </c>
      <c r="C1524" s="9" t="s">
        <v>5420</v>
      </c>
      <c r="D1524" s="10" t="s">
        <v>687</v>
      </c>
      <c r="E1524" s="9" t="s">
        <v>24</v>
      </c>
      <c r="F1524" s="9">
        <v>105</v>
      </c>
      <c r="G1524" s="9">
        <v>5205003</v>
      </c>
      <c r="H1524" s="11">
        <v>721055205003</v>
      </c>
      <c r="I1524" s="20" t="s">
        <v>5464</v>
      </c>
      <c r="J1524" s="20" t="s">
        <v>5465</v>
      </c>
      <c r="K1524" s="10" t="s">
        <v>5459</v>
      </c>
      <c r="L1524" s="10" t="s">
        <v>133</v>
      </c>
      <c r="M1524" s="10" t="s">
        <v>29</v>
      </c>
      <c r="N1524" s="10" t="s">
        <v>1153</v>
      </c>
      <c r="O1524" s="10" t="s">
        <v>2077</v>
      </c>
      <c r="P1524" s="10" t="s">
        <v>5466</v>
      </c>
      <c r="Q1524" s="10">
        <v>605</v>
      </c>
      <c r="R1524" s="12">
        <v>0.49359999999999998</v>
      </c>
      <c r="S1524" s="10" t="s">
        <v>5467</v>
      </c>
      <c r="T1524" s="14">
        <v>0.1</v>
      </c>
      <c r="U1524" s="17">
        <v>0.9</v>
      </c>
      <c r="V1524" s="11">
        <f>(P1524/(1+((($T1524/1.645)^2)*((P1524-1)/0.25))))+1</f>
        <v>66.792526272709736</v>
      </c>
      <c r="W1524" s="11">
        <f>(Q1524/(1+((($T1524/1.645)^2)*((Q1524-1)/0.25))))+1</f>
        <v>61.937378156984515</v>
      </c>
      <c r="X1524" s="11">
        <f>Q1524/W1524</f>
        <v>9.7679304162114544</v>
      </c>
    </row>
    <row r="1525" spans="1:24">
      <c r="A1525" s="9" t="s">
        <v>20</v>
      </c>
      <c r="B1525" s="10" t="s">
        <v>21</v>
      </c>
      <c r="C1525" s="9" t="s">
        <v>5420</v>
      </c>
      <c r="D1525" s="10" t="s">
        <v>687</v>
      </c>
      <c r="E1525" s="9" t="s">
        <v>24</v>
      </c>
      <c r="F1525" s="9">
        <v>105</v>
      </c>
      <c r="G1525" s="9">
        <v>5205004</v>
      </c>
      <c r="H1525" s="11">
        <v>721055205004</v>
      </c>
      <c r="I1525" s="20" t="s">
        <v>5468</v>
      </c>
      <c r="J1525" s="20" t="s">
        <v>5469</v>
      </c>
      <c r="K1525" s="10" t="s">
        <v>5459</v>
      </c>
      <c r="L1525" s="10" t="s">
        <v>160</v>
      </c>
      <c r="M1525" s="10" t="s">
        <v>1204</v>
      </c>
      <c r="N1525" s="10" t="s">
        <v>149</v>
      </c>
      <c r="O1525" s="10" t="s">
        <v>69</v>
      </c>
      <c r="P1525" s="10" t="s">
        <v>62</v>
      </c>
      <c r="Q1525" s="10">
        <v>625</v>
      </c>
      <c r="R1525" s="12">
        <v>0.42270000000000002</v>
      </c>
      <c r="S1525" s="10" t="s">
        <v>5470</v>
      </c>
      <c r="T1525" s="14">
        <v>0.1</v>
      </c>
      <c r="U1525" s="17">
        <v>0.9</v>
      </c>
      <c r="V1525" s="11">
        <f>(P1525/(1+((($T1525/1.645)^2)*((P1525-1)/0.25))))+1</f>
        <v>65.687424141793386</v>
      </c>
      <c r="W1525" s="11">
        <f>(Q1525/(1+((($T1525/1.645)^2)*((Q1525-1)/0.25))))+1</f>
        <v>62.131500640225688</v>
      </c>
      <c r="X1525" s="11">
        <f>Q1525/W1525</f>
        <v>10.059309586277035</v>
      </c>
    </row>
    <row r="1526" spans="1:24">
      <c r="A1526" s="9" t="s">
        <v>20</v>
      </c>
      <c r="B1526" s="10" t="s">
        <v>21</v>
      </c>
      <c r="C1526" s="9" t="s">
        <v>5471</v>
      </c>
      <c r="D1526" s="10" t="s">
        <v>5472</v>
      </c>
      <c r="E1526" s="9" t="s">
        <v>24</v>
      </c>
      <c r="F1526" s="9">
        <v>107</v>
      </c>
      <c r="G1526" s="9">
        <v>9548011</v>
      </c>
      <c r="H1526" s="11">
        <v>721079548011</v>
      </c>
      <c r="I1526" s="20" t="s">
        <v>5473</v>
      </c>
      <c r="J1526" s="20" t="s">
        <v>5474</v>
      </c>
      <c r="K1526" s="10" t="s">
        <v>5475</v>
      </c>
      <c r="L1526" s="10" t="s">
        <v>28</v>
      </c>
      <c r="M1526" s="10" t="s">
        <v>899</v>
      </c>
      <c r="N1526" s="10" t="s">
        <v>150</v>
      </c>
      <c r="O1526" s="10" t="s">
        <v>1132</v>
      </c>
      <c r="P1526" s="10" t="s">
        <v>143</v>
      </c>
      <c r="Q1526" s="10">
        <v>428</v>
      </c>
      <c r="R1526" s="12">
        <v>0.56590000000000007</v>
      </c>
      <c r="S1526" s="10" t="s">
        <v>5476</v>
      </c>
      <c r="T1526" s="14">
        <v>0.1</v>
      </c>
      <c r="U1526" s="17">
        <v>0.9</v>
      </c>
      <c r="V1526" s="11">
        <f>(P1526/(1+((($T1526/1.645)^2)*((P1526-1)/0.25))))+1</f>
        <v>65.870151593226183</v>
      </c>
      <c r="W1526" s="11">
        <f>(Q1526/(1+((($T1526/1.645)^2)*((Q1526-1)/0.25))))+1</f>
        <v>59.53518834632019</v>
      </c>
      <c r="X1526" s="11">
        <f>Q1526/W1526</f>
        <v>7.1890257155196222</v>
      </c>
    </row>
    <row r="1527" spans="1:24">
      <c r="A1527" s="9" t="s">
        <v>20</v>
      </c>
      <c r="B1527" s="10" t="s">
        <v>21</v>
      </c>
      <c r="C1527" s="9" t="s">
        <v>5471</v>
      </c>
      <c r="D1527" s="10" t="s">
        <v>5472</v>
      </c>
      <c r="E1527" s="9" t="s">
        <v>24</v>
      </c>
      <c r="F1527" s="9">
        <v>107</v>
      </c>
      <c r="G1527" s="9">
        <v>9548012</v>
      </c>
      <c r="H1527" s="11">
        <v>721079548012</v>
      </c>
      <c r="I1527" s="20" t="s">
        <v>5477</v>
      </c>
      <c r="J1527" s="20" t="s">
        <v>5478</v>
      </c>
      <c r="K1527" s="10" t="s">
        <v>5475</v>
      </c>
      <c r="L1527" s="10" t="s">
        <v>36</v>
      </c>
      <c r="M1527" s="10" t="s">
        <v>478</v>
      </c>
      <c r="N1527" s="10" t="s">
        <v>468</v>
      </c>
      <c r="O1527" s="10" t="s">
        <v>582</v>
      </c>
      <c r="P1527" s="10" t="s">
        <v>61</v>
      </c>
      <c r="Q1527" s="10">
        <v>416</v>
      </c>
      <c r="R1527" s="12">
        <v>0.50369999999999993</v>
      </c>
      <c r="S1527" s="10" t="s">
        <v>3027</v>
      </c>
      <c r="T1527" s="14">
        <v>0.1</v>
      </c>
      <c r="U1527" s="17">
        <v>0.9</v>
      </c>
      <c r="V1527" s="11">
        <f>(P1527/(1+((($T1527/1.645)^2)*((P1527-1)/0.25))))+1</f>
        <v>65.490105978119189</v>
      </c>
      <c r="W1527" s="11">
        <f>(Q1527/(1+((($T1527/1.645)^2)*((Q1527-1)/0.25))))+1</f>
        <v>59.308553935882706</v>
      </c>
      <c r="X1527" s="11">
        <f>Q1527/W1527</f>
        <v>7.0141652829662533</v>
      </c>
    </row>
    <row r="1528" spans="1:24">
      <c r="A1528" s="9" t="s">
        <v>20</v>
      </c>
      <c r="B1528" s="10" t="s">
        <v>21</v>
      </c>
      <c r="C1528" s="9" t="s">
        <v>5471</v>
      </c>
      <c r="D1528" s="10" t="s">
        <v>5472</v>
      </c>
      <c r="E1528" s="9" t="s">
        <v>24</v>
      </c>
      <c r="F1528" s="9">
        <v>107</v>
      </c>
      <c r="G1528" s="9">
        <v>9548013</v>
      </c>
      <c r="H1528" s="11">
        <v>721079548013</v>
      </c>
      <c r="I1528" s="20" t="s">
        <v>5479</v>
      </c>
      <c r="J1528" s="20" t="s">
        <v>5480</v>
      </c>
      <c r="K1528" s="10" t="s">
        <v>5475</v>
      </c>
      <c r="L1528" s="10" t="s">
        <v>133</v>
      </c>
      <c r="M1528" s="10" t="s">
        <v>240</v>
      </c>
      <c r="N1528" s="10" t="s">
        <v>304</v>
      </c>
      <c r="O1528" s="10" t="s">
        <v>385</v>
      </c>
      <c r="P1528" s="10" t="s">
        <v>1153</v>
      </c>
      <c r="Q1528" s="10">
        <v>465</v>
      </c>
      <c r="R1528" s="12">
        <v>0.37770000000000004</v>
      </c>
      <c r="S1528" s="10" t="s">
        <v>5481</v>
      </c>
      <c r="T1528" s="14">
        <v>0.1</v>
      </c>
      <c r="U1528" s="17">
        <v>0.9</v>
      </c>
      <c r="V1528" s="11">
        <f>(P1528/(1+((($T1528/1.645)^2)*((P1528-1)/0.25))))+1</f>
        <v>64.989719588702343</v>
      </c>
      <c r="W1528" s="11">
        <f>(Q1528/(1+((($T1528/1.645)^2)*((Q1528-1)/0.25))))+1</f>
        <v>60.169573298253901</v>
      </c>
      <c r="X1528" s="11">
        <f>Q1528/W1528</f>
        <v>7.7281585111971225</v>
      </c>
    </row>
    <row r="1529" spans="1:24">
      <c r="A1529" s="9" t="s">
        <v>20</v>
      </c>
      <c r="B1529" s="10" t="s">
        <v>21</v>
      </c>
      <c r="C1529" s="9" t="s">
        <v>5471</v>
      </c>
      <c r="D1529" s="10" t="s">
        <v>5472</v>
      </c>
      <c r="E1529" s="9" t="s">
        <v>24</v>
      </c>
      <c r="F1529" s="9">
        <v>107</v>
      </c>
      <c r="G1529" s="9">
        <v>9548021</v>
      </c>
      <c r="H1529" s="11">
        <v>721079548021</v>
      </c>
      <c r="I1529" s="20" t="s">
        <v>5482</v>
      </c>
      <c r="J1529" s="20" t="s">
        <v>5483</v>
      </c>
      <c r="K1529" s="10" t="s">
        <v>5484</v>
      </c>
      <c r="L1529" s="10" t="s">
        <v>28</v>
      </c>
      <c r="M1529" s="10" t="s">
        <v>931</v>
      </c>
      <c r="N1529" s="10" t="s">
        <v>91</v>
      </c>
      <c r="O1529" s="10" t="s">
        <v>52</v>
      </c>
      <c r="P1529" s="10" t="s">
        <v>440</v>
      </c>
      <c r="Q1529" s="10">
        <v>323</v>
      </c>
      <c r="R1529" s="12">
        <v>0.4894</v>
      </c>
      <c r="S1529" s="10" t="s">
        <v>1566</v>
      </c>
      <c r="T1529" s="14">
        <v>0.1</v>
      </c>
      <c r="U1529" s="17">
        <v>0.9</v>
      </c>
      <c r="V1529" s="11">
        <f>(P1529/(1+((($T1529/1.645)^2)*((P1529-1)/0.25))))+1</f>
        <v>62.807363436010945</v>
      </c>
      <c r="W1529" s="11">
        <f>(Q1529/(1+((($T1529/1.645)^2)*((Q1529-1)/0.25))))+1</f>
        <v>57.078831838137042</v>
      </c>
      <c r="X1529" s="11">
        <f>Q1529/W1529</f>
        <v>5.6588404071750569</v>
      </c>
    </row>
    <row r="1530" spans="1:24">
      <c r="A1530" s="9" t="s">
        <v>20</v>
      </c>
      <c r="B1530" s="10" t="s">
        <v>21</v>
      </c>
      <c r="C1530" s="9" t="s">
        <v>5471</v>
      </c>
      <c r="D1530" s="10" t="s">
        <v>5472</v>
      </c>
      <c r="E1530" s="9" t="s">
        <v>24</v>
      </c>
      <c r="F1530" s="9">
        <v>107</v>
      </c>
      <c r="G1530" s="9">
        <v>9548022</v>
      </c>
      <c r="H1530" s="11">
        <v>721079548022</v>
      </c>
      <c r="I1530" s="20" t="s">
        <v>5485</v>
      </c>
      <c r="J1530" s="20" t="s">
        <v>5486</v>
      </c>
      <c r="K1530" s="10" t="s">
        <v>5484</v>
      </c>
      <c r="L1530" s="10" t="s">
        <v>36</v>
      </c>
      <c r="M1530" s="10" t="s">
        <v>82</v>
      </c>
      <c r="N1530" s="10" t="s">
        <v>398</v>
      </c>
      <c r="O1530" s="10" t="s">
        <v>1109</v>
      </c>
      <c r="P1530" s="10" t="s">
        <v>794</v>
      </c>
      <c r="Q1530" s="10">
        <v>236</v>
      </c>
      <c r="R1530" s="12">
        <v>0.54549999999999998</v>
      </c>
      <c r="S1530" s="10" t="s">
        <v>5431</v>
      </c>
      <c r="T1530" s="14">
        <v>0.1</v>
      </c>
      <c r="U1530" s="17">
        <v>0.9</v>
      </c>
      <c r="V1530" s="11">
        <f>(P1530/(1+((($T1530/1.645)^2)*((P1530-1)/0.25))))+1</f>
        <v>65.118760957015937</v>
      </c>
      <c r="W1530" s="11">
        <f>(Q1530/(1+((($T1530/1.645)^2)*((Q1530-1)/0.25))))+1</f>
        <v>53.752402212947679</v>
      </c>
      <c r="X1530" s="11">
        <f>Q1530/W1530</f>
        <v>4.390501452661649</v>
      </c>
    </row>
    <row r="1531" spans="1:24">
      <c r="A1531" s="9" t="s">
        <v>20</v>
      </c>
      <c r="B1531" s="10" t="s">
        <v>21</v>
      </c>
      <c r="C1531" s="9" t="s">
        <v>5471</v>
      </c>
      <c r="D1531" s="10" t="s">
        <v>5472</v>
      </c>
      <c r="E1531" s="9" t="s">
        <v>24</v>
      </c>
      <c r="F1531" s="9">
        <v>107</v>
      </c>
      <c r="G1531" s="9">
        <v>9549011</v>
      </c>
      <c r="H1531" s="11">
        <v>721079549011</v>
      </c>
      <c r="I1531" s="20" t="s">
        <v>5487</v>
      </c>
      <c r="J1531" s="20" t="s">
        <v>5488</v>
      </c>
      <c r="K1531" s="10" t="s">
        <v>5489</v>
      </c>
      <c r="L1531" s="10" t="s">
        <v>28</v>
      </c>
      <c r="M1531" s="10" t="s">
        <v>196</v>
      </c>
      <c r="N1531" s="10" t="s">
        <v>149</v>
      </c>
      <c r="O1531" s="10" t="s">
        <v>110</v>
      </c>
      <c r="P1531" s="10" t="s">
        <v>494</v>
      </c>
      <c r="Q1531" s="10">
        <v>543</v>
      </c>
      <c r="R1531" s="12">
        <v>0.42119999999999996</v>
      </c>
      <c r="S1531" s="10" t="s">
        <v>5490</v>
      </c>
      <c r="T1531" s="14">
        <v>0.1</v>
      </c>
      <c r="U1531" s="17">
        <v>0.9</v>
      </c>
      <c r="V1531" s="11">
        <f>(P1531/(1+((($T1531/1.645)^2)*((P1531-1)/0.25))))+1</f>
        <v>65.697129050073244</v>
      </c>
      <c r="W1531" s="11">
        <f>(Q1531/(1+((($T1531/1.645)^2)*((Q1531-1)/0.25))))+1</f>
        <v>61.254657124316068</v>
      </c>
      <c r="X1531" s="11">
        <f>Q1531/W1531</f>
        <v>8.8646321029596784</v>
      </c>
    </row>
    <row r="1532" spans="1:24">
      <c r="A1532" s="9" t="s">
        <v>20</v>
      </c>
      <c r="B1532" s="10" t="s">
        <v>21</v>
      </c>
      <c r="C1532" s="9" t="s">
        <v>5471</v>
      </c>
      <c r="D1532" s="10" t="s">
        <v>5472</v>
      </c>
      <c r="E1532" s="9" t="s">
        <v>24</v>
      </c>
      <c r="F1532" s="9">
        <v>107</v>
      </c>
      <c r="G1532" s="9">
        <v>9549012</v>
      </c>
      <c r="H1532" s="11">
        <v>721079549012</v>
      </c>
      <c r="I1532" s="20" t="s">
        <v>5491</v>
      </c>
      <c r="J1532" s="20" t="s">
        <v>5492</v>
      </c>
      <c r="K1532" s="10" t="s">
        <v>5489</v>
      </c>
      <c r="L1532" s="10" t="s">
        <v>36</v>
      </c>
      <c r="M1532" s="10" t="s">
        <v>97</v>
      </c>
      <c r="N1532" s="10" t="s">
        <v>504</v>
      </c>
      <c r="O1532" s="10" t="s">
        <v>741</v>
      </c>
      <c r="P1532" s="10" t="s">
        <v>569</v>
      </c>
      <c r="Q1532" s="10">
        <v>328</v>
      </c>
      <c r="R1532" s="12">
        <v>0.55720000000000003</v>
      </c>
      <c r="S1532" s="10" t="s">
        <v>5493</v>
      </c>
      <c r="T1532" s="14">
        <v>0.1</v>
      </c>
      <c r="U1532" s="17">
        <v>0.9</v>
      </c>
      <c r="V1532" s="11">
        <f>(P1532/(1+((($T1532/1.645)^2)*((P1532-1)/0.25))))+1</f>
        <v>65.478990310998512</v>
      </c>
      <c r="W1532" s="11">
        <f>(Q1532/(1+((($T1532/1.645)^2)*((Q1532-1)/0.25))))+1</f>
        <v>57.225439906499574</v>
      </c>
      <c r="X1532" s="11">
        <f>Q1532/W1532</f>
        <v>5.7317165326455841</v>
      </c>
    </row>
    <row r="1533" spans="1:24">
      <c r="A1533" s="9" t="s">
        <v>20</v>
      </c>
      <c r="B1533" s="10" t="s">
        <v>21</v>
      </c>
      <c r="C1533" s="9" t="s">
        <v>5471</v>
      </c>
      <c r="D1533" s="10" t="s">
        <v>5472</v>
      </c>
      <c r="E1533" s="9" t="s">
        <v>24</v>
      </c>
      <c r="F1533" s="9">
        <v>107</v>
      </c>
      <c r="G1533" s="9">
        <v>9549013</v>
      </c>
      <c r="H1533" s="11">
        <v>721079549013</v>
      </c>
      <c r="I1533" s="20" t="s">
        <v>5494</v>
      </c>
      <c r="J1533" s="20" t="s">
        <v>5495</v>
      </c>
      <c r="K1533" s="10" t="s">
        <v>5489</v>
      </c>
      <c r="L1533" s="10" t="s">
        <v>133</v>
      </c>
      <c r="M1533" s="10" t="s">
        <v>90</v>
      </c>
      <c r="N1533" s="10" t="s">
        <v>1537</v>
      </c>
      <c r="O1533" s="10" t="s">
        <v>304</v>
      </c>
      <c r="P1533" s="10" t="s">
        <v>45</v>
      </c>
      <c r="Q1533" s="10">
        <v>276</v>
      </c>
      <c r="R1533" s="12">
        <v>0.58619999999999994</v>
      </c>
      <c r="S1533" s="10" t="s">
        <v>5496</v>
      </c>
      <c r="T1533" s="14">
        <v>0.1</v>
      </c>
      <c r="U1533" s="17">
        <v>0.9</v>
      </c>
      <c r="V1533" s="11">
        <f>(P1533/(1+((($T1533/1.645)^2)*((P1533-1)/0.25))))+1</f>
        <v>62.954985666814821</v>
      </c>
      <c r="W1533" s="11">
        <f>(Q1533/(1+((($T1533/1.645)^2)*((Q1533-1)/0.25))))+1</f>
        <v>55.491575785101801</v>
      </c>
      <c r="X1533" s="11">
        <f>Q1533/W1533</f>
        <v>4.973727923475181</v>
      </c>
    </row>
    <row r="1534" spans="1:24">
      <c r="A1534" s="9" t="s">
        <v>20</v>
      </c>
      <c r="B1534" s="10" t="s">
        <v>21</v>
      </c>
      <c r="C1534" s="9" t="s">
        <v>5471</v>
      </c>
      <c r="D1534" s="10" t="s">
        <v>5472</v>
      </c>
      <c r="E1534" s="9" t="s">
        <v>24</v>
      </c>
      <c r="F1534" s="9">
        <v>107</v>
      </c>
      <c r="G1534" s="9">
        <v>9549021</v>
      </c>
      <c r="H1534" s="11">
        <v>721079549021</v>
      </c>
      <c r="I1534" s="20" t="s">
        <v>5497</v>
      </c>
      <c r="J1534" s="20" t="s">
        <v>5498</v>
      </c>
      <c r="K1534" s="10" t="s">
        <v>5499</v>
      </c>
      <c r="L1534" s="10" t="s">
        <v>28</v>
      </c>
      <c r="M1534" s="10" t="s">
        <v>196</v>
      </c>
      <c r="N1534" s="10" t="s">
        <v>121</v>
      </c>
      <c r="O1534" s="10" t="s">
        <v>784</v>
      </c>
      <c r="P1534" s="10" t="s">
        <v>241</v>
      </c>
      <c r="Q1534" s="10">
        <v>392</v>
      </c>
      <c r="R1534" s="12">
        <v>0.55320000000000003</v>
      </c>
      <c r="S1534" s="10" t="s">
        <v>5500</v>
      </c>
      <c r="T1534" s="14">
        <v>0.1</v>
      </c>
      <c r="U1534" s="17">
        <v>0.9</v>
      </c>
      <c r="V1534" s="11">
        <f>(P1534/(1+((($T1534/1.645)^2)*((P1534-1)/0.25))))+1</f>
        <v>65.597122457453324</v>
      </c>
      <c r="W1534" s="11">
        <f>(Q1534/(1+((($T1534/1.645)^2)*((Q1534-1)/0.25))))+1</f>
        <v>58.81970753882652</v>
      </c>
      <c r="X1534" s="11">
        <f>Q1534/W1534</f>
        <v>6.6644330004742587</v>
      </c>
    </row>
    <row r="1535" spans="1:24">
      <c r="A1535" s="9" t="s">
        <v>20</v>
      </c>
      <c r="B1535" s="10" t="s">
        <v>21</v>
      </c>
      <c r="C1535" s="9" t="s">
        <v>5471</v>
      </c>
      <c r="D1535" s="10" t="s">
        <v>5472</v>
      </c>
      <c r="E1535" s="9" t="s">
        <v>24</v>
      </c>
      <c r="F1535" s="9">
        <v>107</v>
      </c>
      <c r="G1535" s="9">
        <v>9549022</v>
      </c>
      <c r="H1535" s="11">
        <v>721079549022</v>
      </c>
      <c r="I1535" s="20" t="s">
        <v>5501</v>
      </c>
      <c r="J1535" s="20" t="s">
        <v>5502</v>
      </c>
      <c r="K1535" s="10" t="s">
        <v>5499</v>
      </c>
      <c r="L1535" s="10" t="s">
        <v>36</v>
      </c>
      <c r="M1535" s="10" t="s">
        <v>168</v>
      </c>
      <c r="N1535" s="10" t="s">
        <v>120</v>
      </c>
      <c r="O1535" s="10" t="s">
        <v>979</v>
      </c>
      <c r="P1535" s="10" t="s">
        <v>290</v>
      </c>
      <c r="Q1535" s="10">
        <v>231</v>
      </c>
      <c r="R1535" s="12">
        <v>0.60630000000000006</v>
      </c>
      <c r="S1535" s="10" t="s">
        <v>5503</v>
      </c>
      <c r="T1535" s="14">
        <v>0.1</v>
      </c>
      <c r="U1535" s="17">
        <v>0.9</v>
      </c>
      <c r="V1535" s="11">
        <f>(P1535/(1+((($T1535/1.645)^2)*((P1535-1)/0.25))))+1</f>
        <v>63.447886655594338</v>
      </c>
      <c r="W1535" s="11">
        <f>(Q1535/(1+((($T1535/1.645)^2)*((Q1535-1)/0.25))))+1</f>
        <v>53.502138623092087</v>
      </c>
      <c r="X1535" s="11">
        <f>Q1535/W1535</f>
        <v>4.317584417089039</v>
      </c>
    </row>
    <row r="1536" spans="1:24">
      <c r="A1536" s="9" t="s">
        <v>20</v>
      </c>
      <c r="B1536" s="10" t="s">
        <v>21</v>
      </c>
      <c r="C1536" s="9" t="s">
        <v>5471</v>
      </c>
      <c r="D1536" s="10" t="s">
        <v>5472</v>
      </c>
      <c r="E1536" s="9" t="s">
        <v>24</v>
      </c>
      <c r="F1536" s="9">
        <v>107</v>
      </c>
      <c r="G1536" s="9">
        <v>9550011</v>
      </c>
      <c r="H1536" s="11">
        <v>721079550011</v>
      </c>
      <c r="I1536" s="20" t="s">
        <v>5504</v>
      </c>
      <c r="J1536" s="20" t="s">
        <v>5505</v>
      </c>
      <c r="K1536" s="10" t="s">
        <v>5506</v>
      </c>
      <c r="L1536" s="10" t="s">
        <v>28</v>
      </c>
      <c r="M1536" s="10" t="s">
        <v>646</v>
      </c>
      <c r="N1536" s="10" t="s">
        <v>232</v>
      </c>
      <c r="O1536" s="10" t="s">
        <v>979</v>
      </c>
      <c r="P1536" s="10" t="s">
        <v>1132</v>
      </c>
      <c r="Q1536" s="10">
        <v>327</v>
      </c>
      <c r="R1536" s="12">
        <v>0.4204</v>
      </c>
      <c r="S1536" s="10" t="s">
        <v>5507</v>
      </c>
      <c r="T1536" s="14">
        <v>0.1</v>
      </c>
      <c r="U1536" s="17">
        <v>0.9</v>
      </c>
      <c r="V1536" s="11">
        <f>(P1536/(1+((($T1536/1.645)^2)*((P1536-1)/0.25))))+1</f>
        <v>64.882644318177654</v>
      </c>
      <c r="W1536" s="11">
        <f>(Q1536/(1+((($T1536/1.645)^2)*((Q1536-1)/0.25))))+1</f>
        <v>57.196416238383968</v>
      </c>
      <c r="X1536" s="11">
        <f>Q1536/W1536</f>
        <v>5.7171414138453214</v>
      </c>
    </row>
    <row r="1537" spans="1:24">
      <c r="A1537" s="9" t="s">
        <v>20</v>
      </c>
      <c r="B1537" s="10" t="s">
        <v>21</v>
      </c>
      <c r="C1537" s="9" t="s">
        <v>5471</v>
      </c>
      <c r="D1537" s="10" t="s">
        <v>5472</v>
      </c>
      <c r="E1537" s="9" t="s">
        <v>24</v>
      </c>
      <c r="F1537" s="9">
        <v>107</v>
      </c>
      <c r="G1537" s="9">
        <v>9550012</v>
      </c>
      <c r="H1537" s="11">
        <v>721079550012</v>
      </c>
      <c r="I1537" s="20" t="s">
        <v>5508</v>
      </c>
      <c r="J1537" s="20" t="s">
        <v>5509</v>
      </c>
      <c r="K1537" s="10" t="s">
        <v>5506</v>
      </c>
      <c r="L1537" s="10" t="s">
        <v>36</v>
      </c>
      <c r="M1537" s="10" t="s">
        <v>240</v>
      </c>
      <c r="N1537" s="10" t="s">
        <v>220</v>
      </c>
      <c r="O1537" s="10" t="s">
        <v>361</v>
      </c>
      <c r="P1537" s="10" t="s">
        <v>385</v>
      </c>
      <c r="Q1537" s="10">
        <v>295</v>
      </c>
      <c r="R1537" s="12">
        <v>0.62670000000000003</v>
      </c>
      <c r="S1537" s="10" t="s">
        <v>5105</v>
      </c>
      <c r="T1537" s="14">
        <v>0.1</v>
      </c>
      <c r="U1537" s="17">
        <v>0.9</v>
      </c>
      <c r="V1537" s="11">
        <f>(P1537/(1+((($T1537/1.645)^2)*((P1537-1)/0.25))))+1</f>
        <v>63.129345397856021</v>
      </c>
      <c r="W1537" s="11">
        <f>(Q1537/(1+((($T1537/1.645)^2)*((Q1537-1)/0.25))))+1</f>
        <v>56.182911338809376</v>
      </c>
      <c r="X1537" s="11">
        <f>Q1537/W1537</f>
        <v>5.2507068959280385</v>
      </c>
    </row>
    <row r="1538" spans="1:24">
      <c r="A1538" s="9" t="s">
        <v>20</v>
      </c>
      <c r="B1538" s="10" t="s">
        <v>21</v>
      </c>
      <c r="C1538" s="9" t="s">
        <v>5471</v>
      </c>
      <c r="D1538" s="10" t="s">
        <v>5472</v>
      </c>
      <c r="E1538" s="9" t="s">
        <v>24</v>
      </c>
      <c r="F1538" s="9">
        <v>107</v>
      </c>
      <c r="G1538" s="9">
        <v>9550013</v>
      </c>
      <c r="H1538" s="11">
        <v>721079550013</v>
      </c>
      <c r="I1538" s="20" t="s">
        <v>5510</v>
      </c>
      <c r="J1538" s="20" t="s">
        <v>5511</v>
      </c>
      <c r="K1538" s="10" t="s">
        <v>5506</v>
      </c>
      <c r="L1538" s="10" t="s">
        <v>133</v>
      </c>
      <c r="M1538" s="10" t="s">
        <v>263</v>
      </c>
      <c r="N1538" s="10" t="s">
        <v>527</v>
      </c>
      <c r="O1538" s="10" t="s">
        <v>1034</v>
      </c>
      <c r="P1538" s="10" t="s">
        <v>1816</v>
      </c>
      <c r="Q1538" s="10">
        <v>538</v>
      </c>
      <c r="R1538" s="12">
        <v>0.52969999999999995</v>
      </c>
      <c r="S1538" s="10" t="s">
        <v>1213</v>
      </c>
      <c r="T1538" s="14">
        <v>0.1</v>
      </c>
      <c r="U1538" s="17">
        <v>0.9</v>
      </c>
      <c r="V1538" s="11">
        <f>(P1538/(1+((($T1538/1.645)^2)*((P1538-1)/0.25))))+1</f>
        <v>66.188934775702648</v>
      </c>
      <c r="W1538" s="11">
        <f>(Q1538/(1+((($T1538/1.645)^2)*((Q1538-1)/0.25))))+1</f>
        <v>61.193498104793989</v>
      </c>
      <c r="X1538" s="11">
        <f>Q1538/W1538</f>
        <v>8.7917837133395107</v>
      </c>
    </row>
    <row r="1539" spans="1:24">
      <c r="A1539" s="9" t="s">
        <v>20</v>
      </c>
      <c r="B1539" s="10" t="s">
        <v>21</v>
      </c>
      <c r="C1539" s="9" t="s">
        <v>5471</v>
      </c>
      <c r="D1539" s="10" t="s">
        <v>5472</v>
      </c>
      <c r="E1539" s="9" t="s">
        <v>24</v>
      </c>
      <c r="F1539" s="9">
        <v>107</v>
      </c>
      <c r="G1539" s="9">
        <v>9550014</v>
      </c>
      <c r="H1539" s="11">
        <v>721079550014</v>
      </c>
      <c r="I1539" s="20" t="s">
        <v>5512</v>
      </c>
      <c r="J1539" s="20" t="s">
        <v>5513</v>
      </c>
      <c r="K1539" s="10" t="s">
        <v>5506</v>
      </c>
      <c r="L1539" s="10" t="s">
        <v>160</v>
      </c>
      <c r="M1539" s="10" t="s">
        <v>245</v>
      </c>
      <c r="N1539" s="10" t="s">
        <v>428</v>
      </c>
      <c r="O1539" s="10" t="s">
        <v>150</v>
      </c>
      <c r="P1539" s="10" t="s">
        <v>951</v>
      </c>
      <c r="Q1539" s="10">
        <v>326</v>
      </c>
      <c r="R1539" s="12">
        <v>0.53359999999999996</v>
      </c>
      <c r="S1539" s="10" t="s">
        <v>5514</v>
      </c>
      <c r="T1539" s="14">
        <v>0.1</v>
      </c>
      <c r="U1539" s="17">
        <v>0.9</v>
      </c>
      <c r="V1539" s="11">
        <f>(P1539/(1+((($T1539/1.645)^2)*((P1539-1)/0.25))))+1</f>
        <v>65.062550201652101</v>
      </c>
      <c r="W1539" s="11">
        <f>(Q1539/(1+((($T1539/1.645)^2)*((Q1539-1)/0.25))))+1</f>
        <v>57.16724473569856</v>
      </c>
      <c r="X1539" s="11">
        <f>Q1539/W1539</f>
        <v>5.7025662423857657</v>
      </c>
    </row>
    <row r="1540" spans="1:24">
      <c r="A1540" s="9" t="s">
        <v>20</v>
      </c>
      <c r="B1540" s="10" t="s">
        <v>21</v>
      </c>
      <c r="C1540" s="9" t="s">
        <v>5471</v>
      </c>
      <c r="D1540" s="10" t="s">
        <v>5472</v>
      </c>
      <c r="E1540" s="9" t="s">
        <v>24</v>
      </c>
      <c r="F1540" s="9">
        <v>107</v>
      </c>
      <c r="G1540" s="9">
        <v>9550021</v>
      </c>
      <c r="H1540" s="11">
        <v>721079550021</v>
      </c>
      <c r="I1540" s="20" t="s">
        <v>5515</v>
      </c>
      <c r="J1540" s="20" t="s">
        <v>5516</v>
      </c>
      <c r="K1540" s="10" t="s">
        <v>5517</v>
      </c>
      <c r="L1540" s="10" t="s">
        <v>28</v>
      </c>
      <c r="M1540" s="10" t="s">
        <v>319</v>
      </c>
      <c r="N1540" s="10" t="s">
        <v>467</v>
      </c>
      <c r="O1540" s="10" t="s">
        <v>398</v>
      </c>
      <c r="P1540" s="10" t="s">
        <v>103</v>
      </c>
      <c r="Q1540" s="10">
        <v>230</v>
      </c>
      <c r="R1540" s="12">
        <v>0.6470999999999999</v>
      </c>
      <c r="S1540" s="10" t="s">
        <v>5518</v>
      </c>
      <c r="T1540" s="14">
        <v>0.1</v>
      </c>
      <c r="U1540" s="17">
        <v>0.9</v>
      </c>
      <c r="V1540" s="11">
        <f>(P1540/(1+((($T1540/1.645)^2)*((P1540-1)/0.25))))+1</f>
        <v>63.731677349808159</v>
      </c>
      <c r="W1540" s="11">
        <f>(Q1540/(1+((($T1540/1.645)^2)*((Q1540-1)/0.25))))+1</f>
        <v>53.451073548218538</v>
      </c>
      <c r="X1540" s="11">
        <f>Q1540/W1540</f>
        <v>4.3030005710271766</v>
      </c>
    </row>
    <row r="1541" spans="1:24">
      <c r="A1541" s="9" t="s">
        <v>20</v>
      </c>
      <c r="B1541" s="10" t="s">
        <v>21</v>
      </c>
      <c r="C1541" s="9" t="s">
        <v>5471</v>
      </c>
      <c r="D1541" s="10" t="s">
        <v>5472</v>
      </c>
      <c r="E1541" s="9" t="s">
        <v>24</v>
      </c>
      <c r="F1541" s="9">
        <v>107</v>
      </c>
      <c r="G1541" s="9">
        <v>9550022</v>
      </c>
      <c r="H1541" s="11">
        <v>721079550022</v>
      </c>
      <c r="I1541" s="20" t="s">
        <v>5519</v>
      </c>
      <c r="J1541" s="20" t="s">
        <v>5520</v>
      </c>
      <c r="K1541" s="10" t="s">
        <v>5517</v>
      </c>
      <c r="L1541" s="10" t="s">
        <v>36</v>
      </c>
      <c r="M1541" s="10" t="s">
        <v>183</v>
      </c>
      <c r="N1541" s="10" t="s">
        <v>103</v>
      </c>
      <c r="O1541" s="10" t="s">
        <v>198</v>
      </c>
      <c r="P1541" s="10" t="s">
        <v>1088</v>
      </c>
      <c r="Q1541" s="10">
        <v>380</v>
      </c>
      <c r="R1541" s="12">
        <v>0.52310000000000001</v>
      </c>
      <c r="S1541" s="10" t="s">
        <v>3820</v>
      </c>
      <c r="T1541" s="14">
        <v>0.1</v>
      </c>
      <c r="U1541" s="17">
        <v>0.9</v>
      </c>
      <c r="V1541" s="11">
        <f>(P1541/(1+((($T1541/1.645)^2)*((P1541-1)/0.25))))+1</f>
        <v>65.985206756270955</v>
      </c>
      <c r="W1541" s="11">
        <f>(Q1541/(1+((($T1541/1.645)^2)*((Q1541-1)/0.25))))+1</f>
        <v>58.555583852591717</v>
      </c>
      <c r="X1541" s="11">
        <f>Q1541/W1541</f>
        <v>6.4895604312752644</v>
      </c>
    </row>
    <row r="1542" spans="1:24">
      <c r="A1542" s="9" t="s">
        <v>20</v>
      </c>
      <c r="B1542" s="10" t="s">
        <v>21</v>
      </c>
      <c r="C1542" s="9" t="s">
        <v>5471</v>
      </c>
      <c r="D1542" s="10" t="s">
        <v>5472</v>
      </c>
      <c r="E1542" s="9" t="s">
        <v>24</v>
      </c>
      <c r="F1542" s="9">
        <v>107</v>
      </c>
      <c r="G1542" s="9">
        <v>9551001</v>
      </c>
      <c r="H1542" s="11">
        <v>721079551001</v>
      </c>
      <c r="I1542" s="20" t="s">
        <v>5521</v>
      </c>
      <c r="J1542" s="20" t="s">
        <v>5522</v>
      </c>
      <c r="K1542" s="10" t="s">
        <v>5523</v>
      </c>
      <c r="L1542" s="10" t="s">
        <v>28</v>
      </c>
      <c r="M1542" s="10" t="s">
        <v>468</v>
      </c>
      <c r="N1542" s="10" t="s">
        <v>37</v>
      </c>
      <c r="O1542" s="10" t="s">
        <v>1061</v>
      </c>
      <c r="P1542" s="10" t="s">
        <v>40</v>
      </c>
      <c r="Q1542" s="10">
        <v>513</v>
      </c>
      <c r="R1542" s="12">
        <v>0.5</v>
      </c>
      <c r="S1542" s="10" t="s">
        <v>1471</v>
      </c>
      <c r="T1542" s="14">
        <v>0.1</v>
      </c>
      <c r="U1542" s="17">
        <v>0.9</v>
      </c>
      <c r="V1542" s="11">
        <f>(P1542/(1+((($T1542/1.645)^2)*((P1542-1)/0.25))))+1</f>
        <v>66.260698440125864</v>
      </c>
      <c r="W1542" s="11">
        <f>(Q1542/(1+((($T1542/1.645)^2)*((Q1542-1)/0.25))))+1</f>
        <v>60.871876485943581</v>
      </c>
      <c r="X1542" s="11">
        <f>Q1542/W1542</f>
        <v>8.4275371421884948</v>
      </c>
    </row>
    <row r="1543" spans="1:24">
      <c r="A1543" s="9" t="s">
        <v>20</v>
      </c>
      <c r="B1543" s="10" t="s">
        <v>21</v>
      </c>
      <c r="C1543" s="9" t="s">
        <v>5471</v>
      </c>
      <c r="D1543" s="10" t="s">
        <v>5472</v>
      </c>
      <c r="E1543" s="9" t="s">
        <v>24</v>
      </c>
      <c r="F1543" s="9">
        <v>107</v>
      </c>
      <c r="G1543" s="9">
        <v>9551002</v>
      </c>
      <c r="H1543" s="11">
        <v>721079551002</v>
      </c>
      <c r="I1543" s="20" t="s">
        <v>5524</v>
      </c>
      <c r="J1543" s="20" t="s">
        <v>5525</v>
      </c>
      <c r="K1543" s="10" t="s">
        <v>5523</v>
      </c>
      <c r="L1543" s="10" t="s">
        <v>36</v>
      </c>
      <c r="M1543" s="10" t="s">
        <v>149</v>
      </c>
      <c r="N1543" s="10" t="s">
        <v>121</v>
      </c>
      <c r="O1543" s="10" t="s">
        <v>915</v>
      </c>
      <c r="P1543" s="10" t="s">
        <v>2567</v>
      </c>
      <c r="Q1543" s="10">
        <v>512</v>
      </c>
      <c r="R1543" s="12">
        <v>0.49840000000000001</v>
      </c>
      <c r="S1543" s="10" t="s">
        <v>5526</v>
      </c>
      <c r="T1543" s="14">
        <v>0.1</v>
      </c>
      <c r="U1543" s="17">
        <v>0.9</v>
      </c>
      <c r="V1543" s="11">
        <f>(P1543/(1+((($T1543/1.645)^2)*((P1543-1)/0.25))))+1</f>
        <v>65.887192455799166</v>
      </c>
      <c r="W1543" s="11">
        <f>(Q1543/(1+((($T1543/1.645)^2)*((Q1543-1)/0.25))))+1</f>
        <v>60.858433575527535</v>
      </c>
      <c r="X1543" s="11">
        <f>Q1543/W1543</f>
        <v>8.4129671093914915</v>
      </c>
    </row>
    <row r="1544" spans="1:24">
      <c r="A1544" s="9" t="s">
        <v>20</v>
      </c>
      <c r="B1544" s="10" t="s">
        <v>21</v>
      </c>
      <c r="C1544" s="9" t="s">
        <v>5527</v>
      </c>
      <c r="D1544" s="10" t="s">
        <v>5528</v>
      </c>
      <c r="E1544" s="9" t="s">
        <v>24</v>
      </c>
      <c r="F1544" s="9">
        <v>109</v>
      </c>
      <c r="G1544" s="9">
        <v>2901001</v>
      </c>
      <c r="H1544" s="11">
        <v>721092901001</v>
      </c>
      <c r="I1544" s="20" t="s">
        <v>5529</v>
      </c>
      <c r="J1544" s="20" t="s">
        <v>5530</v>
      </c>
      <c r="K1544" s="10" t="s">
        <v>5531</v>
      </c>
      <c r="L1544" s="10" t="s">
        <v>28</v>
      </c>
      <c r="M1544" s="10" t="s">
        <v>576</v>
      </c>
      <c r="N1544" s="10" t="s">
        <v>149</v>
      </c>
      <c r="O1544" s="10" t="s">
        <v>398</v>
      </c>
      <c r="P1544" s="10" t="s">
        <v>472</v>
      </c>
      <c r="Q1544" s="10">
        <v>474</v>
      </c>
      <c r="R1544" s="12">
        <v>0.62119999999999997</v>
      </c>
      <c r="S1544" s="10" t="s">
        <v>1145</v>
      </c>
      <c r="T1544" s="14">
        <v>0.1</v>
      </c>
      <c r="U1544" s="17">
        <v>0.9</v>
      </c>
      <c r="V1544" s="11">
        <f>(P1544/(1+((($T1544/1.645)^2)*((P1544-1)/0.25))))+1</f>
        <v>64.383409014687317</v>
      </c>
      <c r="W1544" s="11">
        <f>(Q1544/(1+((($T1544/1.645)^2)*((Q1544-1)/0.25))))+1</f>
        <v>60.31075405674413</v>
      </c>
      <c r="X1544" s="11">
        <f>Q1544/W1544</f>
        <v>7.8592948705968944</v>
      </c>
    </row>
    <row r="1545" spans="1:24">
      <c r="A1545" s="9" t="s">
        <v>20</v>
      </c>
      <c r="B1545" s="10" t="s">
        <v>21</v>
      </c>
      <c r="C1545" s="9" t="s">
        <v>5527</v>
      </c>
      <c r="D1545" s="10" t="s">
        <v>5528</v>
      </c>
      <c r="E1545" s="9" t="s">
        <v>24</v>
      </c>
      <c r="F1545" s="9">
        <v>109</v>
      </c>
      <c r="G1545" s="9">
        <v>2901002</v>
      </c>
      <c r="H1545" s="11">
        <v>721092901002</v>
      </c>
      <c r="I1545" s="20" t="s">
        <v>5532</v>
      </c>
      <c r="J1545" s="20" t="s">
        <v>5533</v>
      </c>
      <c r="K1545" s="10" t="s">
        <v>5531</v>
      </c>
      <c r="L1545" s="10" t="s">
        <v>36</v>
      </c>
      <c r="M1545" s="10" t="s">
        <v>221</v>
      </c>
      <c r="N1545" s="10" t="s">
        <v>779</v>
      </c>
      <c r="O1545" s="10" t="s">
        <v>197</v>
      </c>
      <c r="P1545" s="10" t="s">
        <v>569</v>
      </c>
      <c r="Q1545" s="10">
        <v>523</v>
      </c>
      <c r="R1545" s="12">
        <v>0.52770000000000006</v>
      </c>
      <c r="S1545" s="10" t="s">
        <v>5534</v>
      </c>
      <c r="T1545" s="14">
        <v>0.1</v>
      </c>
      <c r="U1545" s="17">
        <v>0.9</v>
      </c>
      <c r="V1545" s="11">
        <f>(P1545/(1+((($T1545/1.645)^2)*((P1545-1)/0.25))))+1</f>
        <v>65.478990310998512</v>
      </c>
      <c r="W1545" s="11">
        <f>(Q1545/(1+((($T1545/1.645)^2)*((Q1545-1)/0.25))))+1</f>
        <v>61.003797799756427</v>
      </c>
      <c r="X1545" s="11">
        <f>Q1545/W1545</f>
        <v>8.5732367305513595</v>
      </c>
    </row>
    <row r="1546" spans="1:24">
      <c r="A1546" s="9" t="s">
        <v>20</v>
      </c>
      <c r="B1546" s="10" t="s">
        <v>21</v>
      </c>
      <c r="C1546" s="9" t="s">
        <v>5527</v>
      </c>
      <c r="D1546" s="10" t="s">
        <v>5528</v>
      </c>
      <c r="E1546" s="9" t="s">
        <v>24</v>
      </c>
      <c r="F1546" s="9">
        <v>109</v>
      </c>
      <c r="G1546" s="9">
        <v>2901003</v>
      </c>
      <c r="H1546" s="11">
        <v>721092901003</v>
      </c>
      <c r="I1546" s="20" t="s">
        <v>5535</v>
      </c>
      <c r="J1546" s="20" t="s">
        <v>5536</v>
      </c>
      <c r="K1546" s="10" t="s">
        <v>5531</v>
      </c>
      <c r="L1546" s="10" t="s">
        <v>133</v>
      </c>
      <c r="M1546" s="10" t="s">
        <v>52</v>
      </c>
      <c r="N1546" s="10" t="s">
        <v>979</v>
      </c>
      <c r="O1546" s="10" t="s">
        <v>538</v>
      </c>
      <c r="P1546" s="10" t="s">
        <v>641</v>
      </c>
      <c r="Q1546" s="10">
        <v>456</v>
      </c>
      <c r="R1546" s="12">
        <v>0.5232</v>
      </c>
      <c r="S1546" s="10" t="s">
        <v>5537</v>
      </c>
      <c r="T1546" s="14">
        <v>0.1</v>
      </c>
      <c r="U1546" s="17">
        <v>0.9</v>
      </c>
      <c r="V1546" s="11">
        <f>(P1546/(1+((($T1546/1.645)^2)*((P1546-1)/0.25))))+1</f>
        <v>65.048216829676406</v>
      </c>
      <c r="W1546" s="11">
        <f>(Q1546/(1+((($T1546/1.645)^2)*((Q1546-1)/0.25))))+1</f>
        <v>60.023530298083919</v>
      </c>
      <c r="X1546" s="11">
        <f>Q1546/W1546</f>
        <v>7.5970206639871112</v>
      </c>
    </row>
    <row r="1547" spans="1:24">
      <c r="A1547" s="9" t="s">
        <v>20</v>
      </c>
      <c r="B1547" s="10" t="s">
        <v>21</v>
      </c>
      <c r="C1547" s="9" t="s">
        <v>5527</v>
      </c>
      <c r="D1547" s="10" t="s">
        <v>5528</v>
      </c>
      <c r="E1547" s="9" t="s">
        <v>24</v>
      </c>
      <c r="F1547" s="9">
        <v>109</v>
      </c>
      <c r="G1547" s="9">
        <v>2902001</v>
      </c>
      <c r="H1547" s="11">
        <v>721092902001</v>
      </c>
      <c r="I1547" s="20" t="s">
        <v>5538</v>
      </c>
      <c r="J1547" s="20" t="s">
        <v>5539</v>
      </c>
      <c r="K1547" s="10" t="s">
        <v>5540</v>
      </c>
      <c r="L1547" s="10" t="s">
        <v>28</v>
      </c>
      <c r="M1547" s="10" t="s">
        <v>731</v>
      </c>
      <c r="N1547" s="10" t="s">
        <v>284</v>
      </c>
      <c r="O1547" s="10" t="s">
        <v>1049</v>
      </c>
      <c r="P1547" s="10" t="s">
        <v>189</v>
      </c>
      <c r="Q1547" s="10">
        <v>213</v>
      </c>
      <c r="R1547" s="12">
        <v>0.69599999999999995</v>
      </c>
      <c r="S1547" s="10" t="s">
        <v>5541</v>
      </c>
      <c r="T1547" s="14">
        <v>0.1</v>
      </c>
      <c r="U1547" s="17">
        <v>0.9</v>
      </c>
      <c r="V1547" s="11">
        <f>(P1547/(1+((($T1547/1.645)^2)*((P1547-1)/0.25))))+1</f>
        <v>62.131500640225688</v>
      </c>
      <c r="W1547" s="11">
        <f>(Q1547/(1+((($T1547/1.645)^2)*((Q1547-1)/0.25))))+1</f>
        <v>52.527090722575707</v>
      </c>
      <c r="X1547" s="11">
        <f>Q1547/W1547</f>
        <v>4.055050395327803</v>
      </c>
    </row>
    <row r="1548" spans="1:24">
      <c r="A1548" s="9" t="s">
        <v>20</v>
      </c>
      <c r="B1548" s="10" t="s">
        <v>21</v>
      </c>
      <c r="C1548" s="9" t="s">
        <v>5527</v>
      </c>
      <c r="D1548" s="10" t="s">
        <v>5528</v>
      </c>
      <c r="E1548" s="9" t="s">
        <v>24</v>
      </c>
      <c r="F1548" s="9">
        <v>109</v>
      </c>
      <c r="G1548" s="9">
        <v>2902002</v>
      </c>
      <c r="H1548" s="11">
        <v>721092902002</v>
      </c>
      <c r="I1548" s="20" t="s">
        <v>5542</v>
      </c>
      <c r="J1548" s="20" t="s">
        <v>5543</v>
      </c>
      <c r="K1548" s="10" t="s">
        <v>5540</v>
      </c>
      <c r="L1548" s="10" t="s">
        <v>36</v>
      </c>
      <c r="M1548" s="10" t="s">
        <v>1105</v>
      </c>
      <c r="N1548" s="10" t="s">
        <v>203</v>
      </c>
      <c r="O1548" s="10" t="s">
        <v>372</v>
      </c>
      <c r="P1548" s="10" t="s">
        <v>3054</v>
      </c>
      <c r="Q1548" s="10">
        <v>515</v>
      </c>
      <c r="R1548" s="12">
        <v>0.68110000000000004</v>
      </c>
      <c r="S1548" s="10" t="s">
        <v>4385</v>
      </c>
      <c r="T1548" s="14">
        <v>0.1</v>
      </c>
      <c r="U1548" s="17">
        <v>0.9</v>
      </c>
      <c r="V1548" s="11">
        <f>(P1548/(1+((($T1548/1.645)^2)*((P1548-1)/0.25))))+1</f>
        <v>66.425793357944954</v>
      </c>
      <c r="W1548" s="11">
        <f>(Q1548/(1+((($T1548/1.645)^2)*((Q1548-1)/0.25))))+1</f>
        <v>60.898623636826656</v>
      </c>
      <c r="X1548" s="11">
        <f>Q1548/W1548</f>
        <v>8.4566771668147993</v>
      </c>
    </row>
    <row r="1549" spans="1:24">
      <c r="A1549" s="9" t="s">
        <v>20</v>
      </c>
      <c r="B1549" s="10" t="s">
        <v>21</v>
      </c>
      <c r="C1549" s="9" t="s">
        <v>5527</v>
      </c>
      <c r="D1549" s="10" t="s">
        <v>5528</v>
      </c>
      <c r="E1549" s="9" t="s">
        <v>24</v>
      </c>
      <c r="F1549" s="9">
        <v>109</v>
      </c>
      <c r="G1549" s="9">
        <v>2902003</v>
      </c>
      <c r="H1549" s="11">
        <v>721092902003</v>
      </c>
      <c r="I1549" s="20" t="s">
        <v>5544</v>
      </c>
      <c r="J1549" s="20" t="s">
        <v>5545</v>
      </c>
      <c r="K1549" s="10" t="s">
        <v>5540</v>
      </c>
      <c r="L1549" s="10" t="s">
        <v>133</v>
      </c>
      <c r="M1549" s="10" t="s">
        <v>671</v>
      </c>
      <c r="N1549" s="10" t="s">
        <v>55</v>
      </c>
      <c r="O1549" s="10" t="s">
        <v>413</v>
      </c>
      <c r="P1549" s="10" t="s">
        <v>3335</v>
      </c>
      <c r="Q1549" s="10">
        <v>590</v>
      </c>
      <c r="R1549" s="12">
        <v>0.43959999999999999</v>
      </c>
      <c r="S1549" s="10" t="s">
        <v>5546</v>
      </c>
      <c r="T1549" s="14">
        <v>0.1</v>
      </c>
      <c r="U1549" s="17">
        <v>0.9</v>
      </c>
      <c r="V1549" s="11">
        <f>(P1549/(1+((($T1549/1.645)^2)*((P1549-1)/0.25))))+1</f>
        <v>66.656967629560384</v>
      </c>
      <c r="W1549" s="11">
        <f>(Q1549/(1+((($T1549/1.645)^2)*((Q1549-1)/0.25))))+1</f>
        <v>61.784026132618081</v>
      </c>
      <c r="X1549" s="11">
        <f>Q1549/W1549</f>
        <v>9.5493938632872144</v>
      </c>
    </row>
    <row r="1550" spans="1:24">
      <c r="A1550" s="9" t="s">
        <v>20</v>
      </c>
      <c r="B1550" s="10" t="s">
        <v>21</v>
      </c>
      <c r="C1550" s="9" t="s">
        <v>5527</v>
      </c>
      <c r="D1550" s="10" t="s">
        <v>5528</v>
      </c>
      <c r="E1550" s="9" t="s">
        <v>24</v>
      </c>
      <c r="F1550" s="9">
        <v>109</v>
      </c>
      <c r="G1550" s="9">
        <v>2902004</v>
      </c>
      <c r="H1550" s="11">
        <v>721092902004</v>
      </c>
      <c r="I1550" s="20" t="s">
        <v>5547</v>
      </c>
      <c r="J1550" s="20" t="s">
        <v>5548</v>
      </c>
      <c r="K1550" s="10" t="s">
        <v>5540</v>
      </c>
      <c r="L1550" s="10" t="s">
        <v>160</v>
      </c>
      <c r="M1550" s="10" t="s">
        <v>196</v>
      </c>
      <c r="N1550" s="10" t="s">
        <v>440</v>
      </c>
      <c r="O1550" s="10" t="s">
        <v>711</v>
      </c>
      <c r="P1550" s="10" t="s">
        <v>1521</v>
      </c>
      <c r="Q1550" s="10">
        <v>404</v>
      </c>
      <c r="R1550" s="12">
        <v>0.42599999999999999</v>
      </c>
      <c r="S1550" s="10" t="s">
        <v>2937</v>
      </c>
      <c r="T1550" s="14">
        <v>0.1</v>
      </c>
      <c r="U1550" s="17">
        <v>0.9</v>
      </c>
      <c r="V1550" s="11">
        <f>(P1550/(1+((($T1550/1.645)^2)*((P1550-1)/0.25))))+1</f>
        <v>66.031652037416123</v>
      </c>
      <c r="W1550" s="11">
        <f>(Q1550/(1+((($T1550/1.645)^2)*((Q1550-1)/0.25))))+1</f>
        <v>59.070362702694808</v>
      </c>
      <c r="X1550" s="11">
        <f>Q1550/W1550</f>
        <v>6.8393011573902083</v>
      </c>
    </row>
    <row r="1551" spans="1:24">
      <c r="A1551" s="9" t="s">
        <v>20</v>
      </c>
      <c r="B1551" s="10" t="s">
        <v>21</v>
      </c>
      <c r="C1551" s="9" t="s">
        <v>5527</v>
      </c>
      <c r="D1551" s="10" t="s">
        <v>5528</v>
      </c>
      <c r="E1551" s="9" t="s">
        <v>24</v>
      </c>
      <c r="F1551" s="9">
        <v>109</v>
      </c>
      <c r="G1551" s="9">
        <v>2903001</v>
      </c>
      <c r="H1551" s="11">
        <v>721092903001</v>
      </c>
      <c r="I1551" s="20" t="s">
        <v>5549</v>
      </c>
      <c r="J1551" s="20" t="s">
        <v>5550</v>
      </c>
      <c r="K1551" s="10" t="s">
        <v>5551</v>
      </c>
      <c r="L1551" s="10" t="s">
        <v>28</v>
      </c>
      <c r="M1551" s="10" t="s">
        <v>655</v>
      </c>
      <c r="N1551" s="10" t="s">
        <v>2477</v>
      </c>
      <c r="O1551" s="10" t="s">
        <v>30</v>
      </c>
      <c r="P1551" s="10" t="s">
        <v>5552</v>
      </c>
      <c r="Q1551" s="10">
        <v>788</v>
      </c>
      <c r="R1551" s="12">
        <v>0.58179999999999998</v>
      </c>
      <c r="S1551" s="10" t="s">
        <v>5553</v>
      </c>
      <c r="T1551" s="14">
        <v>0.1</v>
      </c>
      <c r="U1551" s="17">
        <v>0.9</v>
      </c>
      <c r="V1551" s="11">
        <f>(P1551/(1+((($T1551/1.645)^2)*((P1551-1)/0.25))))+1</f>
        <v>66.661365434295817</v>
      </c>
      <c r="W1551" s="11">
        <f>(Q1551/(1+((($T1551/1.645)^2)*((Q1551-1)/0.25))))+1</f>
        <v>63.374835916138238</v>
      </c>
      <c r="X1551" s="11">
        <f>Q1551/W1551</f>
        <v>12.433957241999547</v>
      </c>
    </row>
    <row r="1552" spans="1:24">
      <c r="A1552" s="9" t="s">
        <v>20</v>
      </c>
      <c r="B1552" s="10" t="s">
        <v>21</v>
      </c>
      <c r="C1552" s="9" t="s">
        <v>5527</v>
      </c>
      <c r="D1552" s="10" t="s">
        <v>5528</v>
      </c>
      <c r="E1552" s="9" t="s">
        <v>24</v>
      </c>
      <c r="F1552" s="9">
        <v>109</v>
      </c>
      <c r="G1552" s="9">
        <v>2903002</v>
      </c>
      <c r="H1552" s="11">
        <v>721092903002</v>
      </c>
      <c r="I1552" s="20" t="s">
        <v>5554</v>
      </c>
      <c r="J1552" s="20" t="s">
        <v>5555</v>
      </c>
      <c r="K1552" s="10" t="s">
        <v>5551</v>
      </c>
      <c r="L1552" s="10" t="s">
        <v>36</v>
      </c>
      <c r="M1552" s="10" t="s">
        <v>1049</v>
      </c>
      <c r="N1552" s="10" t="s">
        <v>38</v>
      </c>
      <c r="O1552" s="10" t="s">
        <v>698</v>
      </c>
      <c r="P1552" s="10" t="s">
        <v>163</v>
      </c>
      <c r="Q1552" s="10">
        <v>524</v>
      </c>
      <c r="R1552" s="12">
        <v>0.50119999999999998</v>
      </c>
      <c r="S1552" s="10" t="s">
        <v>4413</v>
      </c>
      <c r="T1552" s="14">
        <v>0.1</v>
      </c>
      <c r="U1552" s="17">
        <v>0.9</v>
      </c>
      <c r="V1552" s="11">
        <f>(P1552/(1+((($T1552/1.645)^2)*((P1552-1)/0.25))))+1</f>
        <v>66.484576392352096</v>
      </c>
      <c r="W1552" s="11">
        <f>(Q1552/(1+((($T1552/1.645)^2)*((Q1552-1)/0.25))))+1</f>
        <v>61.016744247074989</v>
      </c>
      <c r="X1552" s="11">
        <f>Q1552/W1552</f>
        <v>8.587806617117554</v>
      </c>
    </row>
    <row r="1553" spans="1:24">
      <c r="A1553" s="9" t="s">
        <v>20</v>
      </c>
      <c r="B1553" s="10" t="s">
        <v>21</v>
      </c>
      <c r="C1553" s="9" t="s">
        <v>5527</v>
      </c>
      <c r="D1553" s="10" t="s">
        <v>5528</v>
      </c>
      <c r="E1553" s="9" t="s">
        <v>24</v>
      </c>
      <c r="F1553" s="9">
        <v>109</v>
      </c>
      <c r="G1553" s="9">
        <v>2903003</v>
      </c>
      <c r="H1553" s="11">
        <v>721092903003</v>
      </c>
      <c r="I1553" s="20" t="s">
        <v>5556</v>
      </c>
      <c r="J1553" s="20" t="s">
        <v>5557</v>
      </c>
      <c r="K1553" s="10" t="s">
        <v>5551</v>
      </c>
      <c r="L1553" s="10" t="s">
        <v>133</v>
      </c>
      <c r="M1553" s="10" t="s">
        <v>52</v>
      </c>
      <c r="N1553" s="10" t="s">
        <v>710</v>
      </c>
      <c r="O1553" s="10" t="s">
        <v>121</v>
      </c>
      <c r="P1553" s="10" t="s">
        <v>70</v>
      </c>
      <c r="Q1553" s="10">
        <v>218</v>
      </c>
      <c r="R1553" s="12">
        <v>0.63100000000000001</v>
      </c>
      <c r="S1553" s="10" t="s">
        <v>2860</v>
      </c>
      <c r="T1553" s="14">
        <v>0.1</v>
      </c>
      <c r="U1553" s="17">
        <v>0.9</v>
      </c>
      <c r="V1553" s="11">
        <f>(P1553/(1+((($T1553/1.645)^2)*((P1553-1)/0.25))))+1</f>
        <v>63.677423290807297</v>
      </c>
      <c r="W1553" s="11">
        <f>(Q1553/(1+((($T1553/1.645)^2)*((Q1553-1)/0.25))))+1</f>
        <v>52.810306933280046</v>
      </c>
      <c r="X1553" s="11">
        <f>Q1553/W1553</f>
        <v>4.1279820675047159</v>
      </c>
    </row>
    <row r="1554" spans="1:24">
      <c r="A1554" s="9" t="s">
        <v>20</v>
      </c>
      <c r="B1554" s="10" t="s">
        <v>21</v>
      </c>
      <c r="C1554" s="9" t="s">
        <v>5527</v>
      </c>
      <c r="D1554" s="10" t="s">
        <v>5528</v>
      </c>
      <c r="E1554" s="9" t="s">
        <v>24</v>
      </c>
      <c r="F1554" s="9">
        <v>109</v>
      </c>
      <c r="G1554" s="9">
        <v>2904001</v>
      </c>
      <c r="H1554" s="11">
        <v>721092904001</v>
      </c>
      <c r="I1554" s="20" t="s">
        <v>5558</v>
      </c>
      <c r="J1554" s="20" t="s">
        <v>5559</v>
      </c>
      <c r="K1554" s="10" t="s">
        <v>5560</v>
      </c>
      <c r="L1554" s="10" t="s">
        <v>28</v>
      </c>
      <c r="M1554" s="10" t="s">
        <v>274</v>
      </c>
      <c r="N1554" s="10" t="s">
        <v>313</v>
      </c>
      <c r="O1554" s="10" t="s">
        <v>997</v>
      </c>
      <c r="P1554" s="10" t="s">
        <v>178</v>
      </c>
      <c r="Q1554" s="10">
        <v>194</v>
      </c>
      <c r="R1554" s="12">
        <v>0.5625</v>
      </c>
      <c r="S1554" s="10" t="s">
        <v>5561</v>
      </c>
      <c r="T1554" s="14">
        <v>0.1</v>
      </c>
      <c r="U1554" s="17">
        <v>0.9</v>
      </c>
      <c r="V1554" s="11">
        <f>(P1554/(1+((($T1554/1.645)^2)*((P1554-1)/0.25))))+1</f>
        <v>60.402291911767222</v>
      </c>
      <c r="W1554" s="11">
        <f>(Q1554/(1+((($T1554/1.645)^2)*((Q1554-1)/0.25))))+1</f>
        <v>51.351773566627735</v>
      </c>
      <c r="X1554" s="11">
        <f>Q1554/W1554</f>
        <v>3.7778636749184429</v>
      </c>
    </row>
    <row r="1555" spans="1:24">
      <c r="A1555" s="9" t="s">
        <v>20</v>
      </c>
      <c r="B1555" s="10" t="s">
        <v>21</v>
      </c>
      <c r="C1555" s="9" t="s">
        <v>5527</v>
      </c>
      <c r="D1555" s="10" t="s">
        <v>5528</v>
      </c>
      <c r="E1555" s="9" t="s">
        <v>24</v>
      </c>
      <c r="F1555" s="9">
        <v>109</v>
      </c>
      <c r="G1555" s="9">
        <v>2904002</v>
      </c>
      <c r="H1555" s="11">
        <v>721092904002</v>
      </c>
      <c r="I1555" s="20" t="s">
        <v>5562</v>
      </c>
      <c r="J1555" s="20" t="s">
        <v>5563</v>
      </c>
      <c r="K1555" s="10" t="s">
        <v>5560</v>
      </c>
      <c r="L1555" s="10" t="s">
        <v>36</v>
      </c>
      <c r="M1555" s="10" t="s">
        <v>1204</v>
      </c>
      <c r="N1555" s="10" t="s">
        <v>979</v>
      </c>
      <c r="O1555" s="10" t="s">
        <v>1098</v>
      </c>
      <c r="P1555" s="10" t="s">
        <v>807</v>
      </c>
      <c r="Q1555" s="10">
        <v>574</v>
      </c>
      <c r="R1555" s="12">
        <v>0.44290000000000002</v>
      </c>
      <c r="S1555" s="10" t="s">
        <v>3814</v>
      </c>
      <c r="T1555" s="14">
        <v>0.1</v>
      </c>
      <c r="U1555" s="17">
        <v>0.9</v>
      </c>
      <c r="V1555" s="11">
        <f>(P1555/(1+((($T1555/1.645)^2)*((P1555-1)/0.25))))+1</f>
        <v>65.576302894221982</v>
      </c>
      <c r="W1555" s="11">
        <f>(Q1555/(1+((($T1555/1.645)^2)*((Q1555-1)/0.25))))+1</f>
        <v>61.612535498580051</v>
      </c>
      <c r="X1555" s="11">
        <f>Q1555/W1555</f>
        <v>9.3162859693256515</v>
      </c>
    </row>
    <row r="1556" spans="1:24">
      <c r="A1556" s="9" t="s">
        <v>20</v>
      </c>
      <c r="B1556" s="10" t="s">
        <v>21</v>
      </c>
      <c r="C1556" s="9" t="s">
        <v>5527</v>
      </c>
      <c r="D1556" s="10" t="s">
        <v>5528</v>
      </c>
      <c r="E1556" s="9" t="s">
        <v>24</v>
      </c>
      <c r="F1556" s="9">
        <v>109</v>
      </c>
      <c r="G1556" s="9">
        <v>2904003</v>
      </c>
      <c r="H1556" s="11">
        <v>721092904003</v>
      </c>
      <c r="I1556" s="20" t="s">
        <v>5564</v>
      </c>
      <c r="J1556" s="20" t="s">
        <v>5565</v>
      </c>
      <c r="K1556" s="10" t="s">
        <v>5560</v>
      </c>
      <c r="L1556" s="10" t="s">
        <v>133</v>
      </c>
      <c r="M1556" s="10" t="s">
        <v>825</v>
      </c>
      <c r="N1556" s="10" t="s">
        <v>722</v>
      </c>
      <c r="O1556" s="10" t="s">
        <v>61</v>
      </c>
      <c r="P1556" s="10" t="s">
        <v>553</v>
      </c>
      <c r="Q1556" s="10">
        <v>671</v>
      </c>
      <c r="R1556" s="12">
        <v>0.67530000000000001</v>
      </c>
      <c r="S1556" s="10" t="s">
        <v>5566</v>
      </c>
      <c r="T1556" s="14">
        <v>0.1</v>
      </c>
      <c r="U1556" s="17">
        <v>0.9</v>
      </c>
      <c r="V1556" s="11">
        <f>(P1556/(1+((($T1556/1.645)^2)*((P1556-1)/0.25))))+1</f>
        <v>65.844192557420499</v>
      </c>
      <c r="W1556" s="11">
        <f>(Q1556/(1+((($T1556/1.645)^2)*((Q1556-1)/0.25))))+1</f>
        <v>62.538034181154522</v>
      </c>
      <c r="X1556" s="11">
        <f>Q1556/W1556</f>
        <v>10.729470613935639</v>
      </c>
    </row>
    <row r="1557" spans="1:24">
      <c r="A1557" s="9" t="s">
        <v>20</v>
      </c>
      <c r="B1557" s="10" t="s">
        <v>21</v>
      </c>
      <c r="C1557" s="9" t="s">
        <v>5567</v>
      </c>
      <c r="D1557" s="10" t="s">
        <v>5568</v>
      </c>
      <c r="E1557" s="9" t="s">
        <v>24</v>
      </c>
      <c r="F1557" s="9">
        <v>111</v>
      </c>
      <c r="G1557" s="9">
        <v>7301001</v>
      </c>
      <c r="H1557" s="11">
        <v>721117301001</v>
      </c>
      <c r="I1557" s="20" t="s">
        <v>5569</v>
      </c>
      <c r="J1557" s="20" t="s">
        <v>5570</v>
      </c>
      <c r="K1557" s="10" t="s">
        <v>5571</v>
      </c>
      <c r="L1557" s="10" t="s">
        <v>28</v>
      </c>
      <c r="M1557" s="10" t="s">
        <v>304</v>
      </c>
      <c r="N1557" s="10" t="s">
        <v>671</v>
      </c>
      <c r="O1557" s="10" t="s">
        <v>121</v>
      </c>
      <c r="P1557" s="10" t="s">
        <v>1225</v>
      </c>
      <c r="Q1557" s="10">
        <v>546</v>
      </c>
      <c r="R1557" s="12">
        <v>0.4839</v>
      </c>
      <c r="S1557" s="10" t="s">
        <v>5572</v>
      </c>
      <c r="T1557" s="14">
        <v>0.1</v>
      </c>
      <c r="U1557" s="17">
        <v>0.9</v>
      </c>
      <c r="V1557" s="11">
        <f>(P1557/(1+((($T1557/1.645)^2)*((P1557-1)/0.25))))+1</f>
        <v>65.565786283572379</v>
      </c>
      <c r="W1557" s="11">
        <f>(Q1557/(1+((($T1557/1.645)^2)*((Q1557-1)/0.25))))+1</f>
        <v>61.290873366855699</v>
      </c>
      <c r="X1557" s="11">
        <f>Q1557/W1557</f>
        <v>8.9083409977195842</v>
      </c>
    </row>
    <row r="1558" spans="1:24">
      <c r="A1558" s="9" t="s">
        <v>20</v>
      </c>
      <c r="B1558" s="10" t="s">
        <v>21</v>
      </c>
      <c r="C1558" s="9" t="s">
        <v>5567</v>
      </c>
      <c r="D1558" s="10" t="s">
        <v>5568</v>
      </c>
      <c r="E1558" s="9" t="s">
        <v>24</v>
      </c>
      <c r="F1558" s="9">
        <v>111</v>
      </c>
      <c r="G1558" s="9">
        <v>7301002</v>
      </c>
      <c r="H1558" s="11">
        <v>721117301002</v>
      </c>
      <c r="I1558" s="20" t="s">
        <v>5573</v>
      </c>
      <c r="J1558" s="20" t="s">
        <v>5574</v>
      </c>
      <c r="K1558" s="10" t="s">
        <v>5571</v>
      </c>
      <c r="L1558" s="10" t="s">
        <v>36</v>
      </c>
      <c r="M1558" s="10" t="s">
        <v>137</v>
      </c>
      <c r="N1558" s="10" t="s">
        <v>4458</v>
      </c>
      <c r="O1558" s="10" t="s">
        <v>1088</v>
      </c>
      <c r="P1558" s="10" t="s">
        <v>2453</v>
      </c>
      <c r="Q1558" s="10">
        <v>549</v>
      </c>
      <c r="R1558" s="12">
        <v>0.67420000000000002</v>
      </c>
      <c r="S1558" s="10" t="s">
        <v>436</v>
      </c>
      <c r="T1558" s="14">
        <v>0.1</v>
      </c>
      <c r="U1558" s="17">
        <v>0.9</v>
      </c>
      <c r="V1558" s="11">
        <f>(P1558/(1+((($T1558/1.645)^2)*((P1558-1)/0.25))))+1</f>
        <v>66.683066599648015</v>
      </c>
      <c r="W1558" s="11">
        <f>(Q1558/(1+((($T1558/1.645)^2)*((Q1558-1)/0.25))))+1</f>
        <v>61.326736653601209</v>
      </c>
      <c r="X1558" s="11">
        <f>Q1558/W1558</f>
        <v>8.952049790305642</v>
      </c>
    </row>
    <row r="1559" spans="1:24">
      <c r="A1559" s="9" t="s">
        <v>20</v>
      </c>
      <c r="B1559" s="10" t="s">
        <v>21</v>
      </c>
      <c r="C1559" s="9" t="s">
        <v>5567</v>
      </c>
      <c r="D1559" s="10" t="s">
        <v>5568</v>
      </c>
      <c r="E1559" s="9" t="s">
        <v>24</v>
      </c>
      <c r="F1559" s="9">
        <v>111</v>
      </c>
      <c r="G1559" s="9">
        <v>7301003</v>
      </c>
      <c r="H1559" s="11">
        <v>721117301003</v>
      </c>
      <c r="I1559" s="20" t="s">
        <v>5575</v>
      </c>
      <c r="J1559" s="20" t="s">
        <v>5576</v>
      </c>
      <c r="K1559" s="10" t="s">
        <v>5571</v>
      </c>
      <c r="L1559" s="10" t="s">
        <v>133</v>
      </c>
      <c r="M1559" s="10" t="s">
        <v>997</v>
      </c>
      <c r="N1559" s="10" t="s">
        <v>83</v>
      </c>
      <c r="O1559" s="10" t="s">
        <v>1388</v>
      </c>
      <c r="P1559" s="10" t="s">
        <v>722</v>
      </c>
      <c r="Q1559" s="10">
        <v>324</v>
      </c>
      <c r="R1559" s="12">
        <v>0.43270000000000003</v>
      </c>
      <c r="S1559" s="10" t="s">
        <v>5577</v>
      </c>
      <c r="T1559" s="14">
        <v>0.1</v>
      </c>
      <c r="U1559" s="17">
        <v>0.9</v>
      </c>
      <c r="V1559" s="11">
        <f>(P1559/(1+((($T1559/1.645)^2)*((P1559-1)/0.25))))+1</f>
        <v>64.576207712348236</v>
      </c>
      <c r="W1559" s="11">
        <f>(Q1559/(1+((($T1559/1.645)^2)*((Q1559-1)/0.25))))+1</f>
        <v>57.108453685438235</v>
      </c>
      <c r="X1559" s="11">
        <f>Q1559/W1559</f>
        <v>5.6734157395442653</v>
      </c>
    </row>
    <row r="1560" spans="1:24">
      <c r="A1560" s="9" t="s">
        <v>20</v>
      </c>
      <c r="B1560" s="10" t="s">
        <v>21</v>
      </c>
      <c r="C1560" s="9" t="s">
        <v>5567</v>
      </c>
      <c r="D1560" s="10" t="s">
        <v>5568</v>
      </c>
      <c r="E1560" s="9" t="s">
        <v>24</v>
      </c>
      <c r="F1560" s="9">
        <v>111</v>
      </c>
      <c r="G1560" s="9">
        <v>7301004</v>
      </c>
      <c r="H1560" s="11">
        <v>721117301004</v>
      </c>
      <c r="I1560" s="20" t="s">
        <v>5578</v>
      </c>
      <c r="J1560" s="20" t="s">
        <v>5579</v>
      </c>
      <c r="K1560" s="10" t="s">
        <v>5571</v>
      </c>
      <c r="L1560" s="10" t="s">
        <v>160</v>
      </c>
      <c r="M1560" s="10" t="s">
        <v>91</v>
      </c>
      <c r="N1560" s="10" t="s">
        <v>91</v>
      </c>
      <c r="O1560" s="10" t="s">
        <v>314</v>
      </c>
      <c r="P1560" s="10" t="s">
        <v>1168</v>
      </c>
      <c r="Q1560" s="10">
        <v>183</v>
      </c>
      <c r="R1560" s="12">
        <v>0.48590000000000005</v>
      </c>
      <c r="S1560" s="10" t="s">
        <v>5580</v>
      </c>
      <c r="T1560" s="14">
        <v>0.1</v>
      </c>
      <c r="U1560" s="17">
        <v>0.9</v>
      </c>
      <c r="V1560" s="11">
        <f>(P1560/(1+((($T1560/1.645)^2)*((P1560-1)/0.25))))+1</f>
        <v>62.844981776715876</v>
      </c>
      <c r="W1560" s="11">
        <f>(Q1560/(1+((($T1560/1.645)^2)*((Q1560-1)/0.25))))+1</f>
        <v>50.58955890857473</v>
      </c>
      <c r="X1560" s="11">
        <f>Q1560/W1560</f>
        <v>3.6173472144858376</v>
      </c>
    </row>
    <row r="1561" spans="1:24">
      <c r="A1561" s="9" t="s">
        <v>20</v>
      </c>
      <c r="B1561" s="10" t="s">
        <v>21</v>
      </c>
      <c r="C1561" s="9" t="s">
        <v>5567</v>
      </c>
      <c r="D1561" s="10" t="s">
        <v>5568</v>
      </c>
      <c r="E1561" s="9" t="s">
        <v>24</v>
      </c>
      <c r="F1561" s="9">
        <v>111</v>
      </c>
      <c r="G1561" s="9">
        <v>7302001</v>
      </c>
      <c r="H1561" s="11">
        <v>721117302001</v>
      </c>
      <c r="I1561" s="20" t="s">
        <v>5581</v>
      </c>
      <c r="J1561" s="20" t="s">
        <v>5582</v>
      </c>
      <c r="K1561" s="10" t="s">
        <v>5583</v>
      </c>
      <c r="L1561" s="10" t="s">
        <v>28</v>
      </c>
      <c r="M1561" s="10" t="s">
        <v>327</v>
      </c>
      <c r="N1561" s="10" t="s">
        <v>440</v>
      </c>
      <c r="O1561" s="10" t="s">
        <v>588</v>
      </c>
      <c r="P1561" s="10" t="s">
        <v>699</v>
      </c>
      <c r="Q1561" s="10">
        <v>719</v>
      </c>
      <c r="R1561" s="12">
        <v>0.3085</v>
      </c>
      <c r="S1561" s="13" t="s">
        <v>5584</v>
      </c>
      <c r="T1561" s="15">
        <v>9.5399999999999999E-2</v>
      </c>
      <c r="U1561" s="17">
        <v>0.9</v>
      </c>
      <c r="V1561" s="11">
        <f>(P1561/(1+((($T1561/1.645)^2)*((P1561-1)/0.25))))+1</f>
        <v>73.020535813188005</v>
      </c>
      <c r="W1561" s="11">
        <f>(Q1561/(1+((($T1561/1.645)^2)*((Q1561-1)/0.25))))+1</f>
        <v>68.452310235761601</v>
      </c>
      <c r="X1561" s="11">
        <f>Q1561/W1561</f>
        <v>10.503663025011713</v>
      </c>
    </row>
    <row r="1562" spans="1:24">
      <c r="A1562" s="9" t="s">
        <v>20</v>
      </c>
      <c r="B1562" s="10" t="s">
        <v>21</v>
      </c>
      <c r="C1562" s="9" t="s">
        <v>5567</v>
      </c>
      <c r="D1562" s="10" t="s">
        <v>5568</v>
      </c>
      <c r="E1562" s="9" t="s">
        <v>24</v>
      </c>
      <c r="F1562" s="9">
        <v>111</v>
      </c>
      <c r="G1562" s="9">
        <v>7303001</v>
      </c>
      <c r="H1562" s="11">
        <v>721117303001</v>
      </c>
      <c r="I1562" s="20" t="s">
        <v>5585</v>
      </c>
      <c r="J1562" s="20" t="s">
        <v>5586</v>
      </c>
      <c r="K1562" s="10" t="s">
        <v>5587</v>
      </c>
      <c r="L1562" s="10" t="s">
        <v>28</v>
      </c>
      <c r="M1562" s="10" t="s">
        <v>1537</v>
      </c>
      <c r="N1562" s="10" t="s">
        <v>552</v>
      </c>
      <c r="O1562" s="10" t="s">
        <v>2477</v>
      </c>
      <c r="P1562" s="10" t="s">
        <v>192</v>
      </c>
      <c r="Q1562" s="10">
        <v>505</v>
      </c>
      <c r="R1562" s="12">
        <v>0.43149999999999999</v>
      </c>
      <c r="S1562" s="10" t="s">
        <v>5588</v>
      </c>
      <c r="T1562" s="14">
        <v>0.1</v>
      </c>
      <c r="U1562" s="17">
        <v>0.9</v>
      </c>
      <c r="V1562" s="11">
        <f>(P1562/(1+((($T1562/1.645)^2)*((P1562-1)/0.25))))+1</f>
        <v>66.119850237192253</v>
      </c>
      <c r="W1562" s="11">
        <f>(Q1562/(1+((($T1562/1.645)^2)*((Q1562-1)/0.25))))+1</f>
        <v>60.763016309131118</v>
      </c>
      <c r="X1562" s="11">
        <f>Q1562/W1562</f>
        <v>8.3109764898901428</v>
      </c>
    </row>
    <row r="1563" spans="1:24">
      <c r="A1563" s="9" t="s">
        <v>20</v>
      </c>
      <c r="B1563" s="10" t="s">
        <v>21</v>
      </c>
      <c r="C1563" s="9" t="s">
        <v>5567</v>
      </c>
      <c r="D1563" s="10" t="s">
        <v>5568</v>
      </c>
      <c r="E1563" s="9" t="s">
        <v>24</v>
      </c>
      <c r="F1563" s="9">
        <v>111</v>
      </c>
      <c r="G1563" s="9">
        <v>7303002</v>
      </c>
      <c r="H1563" s="11">
        <v>721117303002</v>
      </c>
      <c r="I1563" s="20" t="s">
        <v>5589</v>
      </c>
      <c r="J1563" s="20" t="s">
        <v>5590</v>
      </c>
      <c r="K1563" s="10" t="s">
        <v>5587</v>
      </c>
      <c r="L1563" s="10" t="s">
        <v>36</v>
      </c>
      <c r="M1563" s="10" t="s">
        <v>783</v>
      </c>
      <c r="N1563" s="10" t="s">
        <v>54</v>
      </c>
      <c r="O1563" s="10" t="s">
        <v>1138</v>
      </c>
      <c r="P1563" s="10" t="s">
        <v>265</v>
      </c>
      <c r="Q1563" s="10">
        <v>734</v>
      </c>
      <c r="R1563" s="12">
        <v>0.53790000000000004</v>
      </c>
      <c r="S1563" s="10" t="s">
        <v>5591</v>
      </c>
      <c r="T1563" s="14">
        <v>0.1</v>
      </c>
      <c r="U1563" s="17">
        <v>0.9</v>
      </c>
      <c r="V1563" s="11">
        <f>(P1563/(1+((($T1563/1.645)^2)*((P1563-1)/0.25))))+1</f>
        <v>65.544535724634144</v>
      </c>
      <c r="W1563" s="11">
        <f>(Q1563/(1+((($T1563/1.645)^2)*((Q1563-1)/0.25))))+1</f>
        <v>63.019009539897624</v>
      </c>
      <c r="X1563" s="11">
        <f>Q1563/W1563</f>
        <v>11.647279215572267</v>
      </c>
    </row>
    <row r="1564" spans="1:24">
      <c r="A1564" s="9" t="s">
        <v>20</v>
      </c>
      <c r="B1564" s="10" t="s">
        <v>21</v>
      </c>
      <c r="C1564" s="9" t="s">
        <v>5567</v>
      </c>
      <c r="D1564" s="10" t="s">
        <v>5568</v>
      </c>
      <c r="E1564" s="9" t="s">
        <v>24</v>
      </c>
      <c r="F1564" s="9">
        <v>111</v>
      </c>
      <c r="G1564" s="9">
        <v>7303003</v>
      </c>
      <c r="H1564" s="11">
        <v>721117303003</v>
      </c>
      <c r="I1564" s="20" t="s">
        <v>5592</v>
      </c>
      <c r="J1564" s="20" t="s">
        <v>5593</v>
      </c>
      <c r="K1564" s="10" t="s">
        <v>5587</v>
      </c>
      <c r="L1564" s="10" t="s">
        <v>133</v>
      </c>
      <c r="M1564" s="10" t="s">
        <v>424</v>
      </c>
      <c r="N1564" s="10" t="s">
        <v>182</v>
      </c>
      <c r="O1564" s="10" t="s">
        <v>1388</v>
      </c>
      <c r="P1564" s="10" t="s">
        <v>150</v>
      </c>
      <c r="Q1564" s="10">
        <v>302</v>
      </c>
      <c r="R1564" s="12">
        <v>0.60799999999999998</v>
      </c>
      <c r="S1564" s="10" t="s">
        <v>5594</v>
      </c>
      <c r="T1564" s="14">
        <v>0.1</v>
      </c>
      <c r="U1564" s="17">
        <v>0.9</v>
      </c>
      <c r="V1564" s="11">
        <f>(P1564/(1+((($T1564/1.645)^2)*((P1564-1)/0.25))))+1</f>
        <v>63.887562135185824</v>
      </c>
      <c r="W1564" s="11">
        <f>(Q1564/(1+((($T1564/1.645)^2)*((Q1564-1)/0.25))))+1</f>
        <v>56.419650380356735</v>
      </c>
      <c r="X1564" s="11">
        <f>Q1564/W1564</f>
        <v>5.352744973853035</v>
      </c>
    </row>
    <row r="1565" spans="1:24">
      <c r="A1565" s="9" t="s">
        <v>20</v>
      </c>
      <c r="B1565" s="10" t="s">
        <v>21</v>
      </c>
      <c r="C1565" s="9" t="s">
        <v>5567</v>
      </c>
      <c r="D1565" s="10" t="s">
        <v>5568</v>
      </c>
      <c r="E1565" s="9" t="s">
        <v>24</v>
      </c>
      <c r="F1565" s="9">
        <v>111</v>
      </c>
      <c r="G1565" s="9">
        <v>7303004</v>
      </c>
      <c r="H1565" s="11">
        <v>721117303004</v>
      </c>
      <c r="I1565" s="20" t="s">
        <v>5595</v>
      </c>
      <c r="J1565" s="20" t="s">
        <v>5596</v>
      </c>
      <c r="K1565" s="10" t="s">
        <v>5587</v>
      </c>
      <c r="L1565" s="10" t="s">
        <v>160</v>
      </c>
      <c r="M1565" s="10" t="s">
        <v>671</v>
      </c>
      <c r="N1565" s="10" t="s">
        <v>60</v>
      </c>
      <c r="O1565" s="10" t="s">
        <v>1528</v>
      </c>
      <c r="P1565" s="10" t="s">
        <v>5597</v>
      </c>
      <c r="Q1565" s="10">
        <v>628</v>
      </c>
      <c r="R1565" s="12">
        <v>0.38539999999999996</v>
      </c>
      <c r="S1565" s="10" t="s">
        <v>5598</v>
      </c>
      <c r="T1565" s="14">
        <v>0.1</v>
      </c>
      <c r="U1565" s="17">
        <v>0.9</v>
      </c>
      <c r="V1565" s="11">
        <f>(P1565/(1+((($T1565/1.645)^2)*((P1565-1)/0.25))))+1</f>
        <v>67.309332599071027</v>
      </c>
      <c r="W1565" s="11">
        <f>(Q1565/(1+((($T1565/1.645)^2)*((Q1565-1)/0.25))))+1</f>
        <v>62.159654898460637</v>
      </c>
      <c r="X1565" s="11">
        <f>Q1565/W1565</f>
        <v>10.103016193153804</v>
      </c>
    </row>
    <row r="1566" spans="1:24">
      <c r="A1566" s="9" t="s">
        <v>20</v>
      </c>
      <c r="B1566" s="10" t="s">
        <v>21</v>
      </c>
      <c r="C1566" s="9" t="s">
        <v>5567</v>
      </c>
      <c r="D1566" s="10" t="s">
        <v>5568</v>
      </c>
      <c r="E1566" s="9" t="s">
        <v>24</v>
      </c>
      <c r="F1566" s="9">
        <v>111</v>
      </c>
      <c r="G1566" s="9">
        <v>7304001</v>
      </c>
      <c r="H1566" s="11">
        <v>721117304001</v>
      </c>
      <c r="I1566" s="20" t="s">
        <v>5599</v>
      </c>
      <c r="J1566" s="20" t="s">
        <v>5600</v>
      </c>
      <c r="K1566" s="10" t="s">
        <v>5601</v>
      </c>
      <c r="L1566" s="10" t="s">
        <v>28</v>
      </c>
      <c r="M1566" s="10" t="s">
        <v>197</v>
      </c>
      <c r="N1566" s="10" t="s">
        <v>190</v>
      </c>
      <c r="O1566" s="10" t="s">
        <v>241</v>
      </c>
      <c r="P1566" s="10" t="s">
        <v>2453</v>
      </c>
      <c r="Q1566" s="10">
        <v>729</v>
      </c>
      <c r="R1566" s="12">
        <v>0.5101</v>
      </c>
      <c r="S1566" s="10" t="s">
        <v>835</v>
      </c>
      <c r="T1566" s="14">
        <v>0.1</v>
      </c>
      <c r="U1566" s="17">
        <v>0.9</v>
      </c>
      <c r="V1566" s="11">
        <f>(P1566/(1+((($T1566/1.645)^2)*((P1566-1)/0.25))))+1</f>
        <v>66.683066599648015</v>
      </c>
      <c r="W1566" s="11">
        <f>(Q1566/(1+((($T1566/1.645)^2)*((Q1566-1)/0.25))))+1</f>
        <v>62.98361953778393</v>
      </c>
      <c r="X1566" s="11">
        <f>Q1566/W1566</f>
        <v>11.574438010230139</v>
      </c>
    </row>
    <row r="1567" spans="1:24">
      <c r="A1567" s="9" t="s">
        <v>20</v>
      </c>
      <c r="B1567" s="10" t="s">
        <v>21</v>
      </c>
      <c r="C1567" s="9" t="s">
        <v>5567</v>
      </c>
      <c r="D1567" s="10" t="s">
        <v>5568</v>
      </c>
      <c r="E1567" s="9" t="s">
        <v>24</v>
      </c>
      <c r="F1567" s="9">
        <v>111</v>
      </c>
      <c r="G1567" s="9">
        <v>7307001</v>
      </c>
      <c r="H1567" s="11">
        <v>721117307001</v>
      </c>
      <c r="I1567" s="20" t="s">
        <v>5602</v>
      </c>
      <c r="J1567" s="20" t="s">
        <v>5603</v>
      </c>
      <c r="K1567" s="10" t="s">
        <v>5604</v>
      </c>
      <c r="L1567" s="10" t="s">
        <v>28</v>
      </c>
      <c r="M1567" s="10" t="s">
        <v>380</v>
      </c>
      <c r="N1567" s="10" t="s">
        <v>232</v>
      </c>
      <c r="O1567" s="10" t="s">
        <v>779</v>
      </c>
      <c r="P1567" s="10" t="s">
        <v>337</v>
      </c>
      <c r="Q1567" s="10">
        <v>248</v>
      </c>
      <c r="R1567" s="12">
        <v>0.51350000000000007</v>
      </c>
      <c r="S1567" s="10" t="s">
        <v>5605</v>
      </c>
      <c r="T1567" s="14">
        <v>0.1</v>
      </c>
      <c r="U1567" s="17">
        <v>0.9</v>
      </c>
      <c r="V1567" s="11">
        <f>(P1567/(1+((($T1567/1.645)^2)*((P1567-1)/0.25))))+1</f>
        <v>64.103704618751181</v>
      </c>
      <c r="W1567" s="11">
        <f>(Q1567/(1+((($T1567/1.645)^2)*((Q1567-1)/0.25))))+1</f>
        <v>54.32058374268285</v>
      </c>
      <c r="X1567" s="11">
        <f>Q1567/W1567</f>
        <v>4.5654884928110953</v>
      </c>
    </row>
    <row r="1568" spans="1:24">
      <c r="A1568" s="9" t="s">
        <v>20</v>
      </c>
      <c r="B1568" s="10" t="s">
        <v>21</v>
      </c>
      <c r="C1568" s="9" t="s">
        <v>5567</v>
      </c>
      <c r="D1568" s="10" t="s">
        <v>5568</v>
      </c>
      <c r="E1568" s="9" t="s">
        <v>24</v>
      </c>
      <c r="F1568" s="9">
        <v>111</v>
      </c>
      <c r="G1568" s="9">
        <v>7307002</v>
      </c>
      <c r="H1568" s="11">
        <v>721117307002</v>
      </c>
      <c r="I1568" s="20" t="s">
        <v>5606</v>
      </c>
      <c r="J1568" s="20" t="s">
        <v>5607</v>
      </c>
      <c r="K1568" s="10" t="s">
        <v>5604</v>
      </c>
      <c r="L1568" s="10" t="s">
        <v>36</v>
      </c>
      <c r="M1568" s="10" t="s">
        <v>246</v>
      </c>
      <c r="N1568" s="10" t="s">
        <v>825</v>
      </c>
      <c r="O1568" s="10" t="s">
        <v>668</v>
      </c>
      <c r="P1568" s="10" t="s">
        <v>128</v>
      </c>
      <c r="Q1568" s="10">
        <v>268</v>
      </c>
      <c r="R1568" s="12">
        <v>0.64579999999999993</v>
      </c>
      <c r="S1568" s="10" t="s">
        <v>5608</v>
      </c>
      <c r="T1568" s="14">
        <v>0.1</v>
      </c>
      <c r="U1568" s="17">
        <v>0.9</v>
      </c>
      <c r="V1568" s="11">
        <f>(P1568/(1+((($T1568/1.645)^2)*((P1568-1)/0.25))))+1</f>
        <v>65.090877466704754</v>
      </c>
      <c r="W1568" s="11">
        <f>(Q1568/(1+((($T1568/1.645)^2)*((Q1568-1)/0.25))))+1</f>
        <v>55.177001761165094</v>
      </c>
      <c r="X1568" s="11">
        <f>Q1568/W1568</f>
        <v>4.8570960988428489</v>
      </c>
    </row>
    <row r="1569" spans="1:24">
      <c r="A1569" s="9" t="s">
        <v>20</v>
      </c>
      <c r="B1569" s="10" t="s">
        <v>21</v>
      </c>
      <c r="C1569" s="9" t="s">
        <v>5567</v>
      </c>
      <c r="D1569" s="10" t="s">
        <v>5568</v>
      </c>
      <c r="E1569" s="9" t="s">
        <v>24</v>
      </c>
      <c r="F1569" s="9">
        <v>111</v>
      </c>
      <c r="G1569" s="9">
        <v>7307003</v>
      </c>
      <c r="H1569" s="11">
        <v>721117307003</v>
      </c>
      <c r="I1569" s="20" t="s">
        <v>5609</v>
      </c>
      <c r="J1569" s="20" t="s">
        <v>5610</v>
      </c>
      <c r="K1569" s="10" t="s">
        <v>5604</v>
      </c>
      <c r="L1569" s="10" t="s">
        <v>133</v>
      </c>
      <c r="M1569" s="10" t="s">
        <v>300</v>
      </c>
      <c r="N1569" s="10" t="s">
        <v>527</v>
      </c>
      <c r="O1569" s="10" t="s">
        <v>228</v>
      </c>
      <c r="P1569" s="10" t="s">
        <v>2895</v>
      </c>
      <c r="Q1569" s="10">
        <v>599</v>
      </c>
      <c r="R1569" s="12">
        <v>0.50819999999999999</v>
      </c>
      <c r="S1569" s="10" t="s">
        <v>5611</v>
      </c>
      <c r="T1569" s="14">
        <v>0.1</v>
      </c>
      <c r="U1569" s="17">
        <v>0.9</v>
      </c>
      <c r="V1569" s="11">
        <f>(P1569/(1+((($T1569/1.645)^2)*((P1569-1)/0.25))))+1</f>
        <v>66.285767810765009</v>
      </c>
      <c r="W1569" s="11">
        <f>(Q1569/(1+((($T1569/1.645)^2)*((Q1569-1)/0.25))))+1</f>
        <v>61.876866712173516</v>
      </c>
      <c r="X1569" s="11">
        <f>Q1569/W1569</f>
        <v>9.6805160284910503</v>
      </c>
    </row>
    <row r="1570" spans="1:24">
      <c r="A1570" s="9" t="s">
        <v>20</v>
      </c>
      <c r="B1570" s="10" t="s">
        <v>21</v>
      </c>
      <c r="C1570" s="9" t="s">
        <v>5567</v>
      </c>
      <c r="D1570" s="10" t="s">
        <v>5568</v>
      </c>
      <c r="E1570" s="9" t="s">
        <v>24</v>
      </c>
      <c r="F1570" s="9">
        <v>111</v>
      </c>
      <c r="G1570" s="9">
        <v>7308001</v>
      </c>
      <c r="H1570" s="11">
        <v>721117308001</v>
      </c>
      <c r="I1570" s="20" t="s">
        <v>5612</v>
      </c>
      <c r="J1570" s="20" t="s">
        <v>5613</v>
      </c>
      <c r="K1570" s="10" t="s">
        <v>5614</v>
      </c>
      <c r="L1570" s="10" t="s">
        <v>28</v>
      </c>
      <c r="M1570" s="10" t="s">
        <v>232</v>
      </c>
      <c r="N1570" s="10" t="s">
        <v>269</v>
      </c>
      <c r="O1570" s="10" t="s">
        <v>93</v>
      </c>
      <c r="P1570" s="10" t="s">
        <v>1088</v>
      </c>
      <c r="Q1570" s="10">
        <v>529</v>
      </c>
      <c r="R1570" s="12">
        <v>0.36920000000000003</v>
      </c>
      <c r="S1570" s="10" t="s">
        <v>5615</v>
      </c>
      <c r="T1570" s="14">
        <v>0.1</v>
      </c>
      <c r="U1570" s="17">
        <v>0.9</v>
      </c>
      <c r="V1570" s="11">
        <f>(P1570/(1+((($T1570/1.645)^2)*((P1570-1)/0.25))))+1</f>
        <v>65.985206756270955</v>
      </c>
      <c r="W1570" s="11">
        <f>(Q1570/(1+((($T1570/1.645)^2)*((Q1570-1)/0.25))))+1</f>
        <v>61.080824434625576</v>
      </c>
      <c r="X1570" s="11">
        <f>Q1570/W1570</f>
        <v>8.6606558587987852</v>
      </c>
    </row>
    <row r="1571" spans="1:24">
      <c r="A1571" s="9" t="s">
        <v>20</v>
      </c>
      <c r="B1571" s="10" t="s">
        <v>21</v>
      </c>
      <c r="C1571" s="9" t="s">
        <v>5616</v>
      </c>
      <c r="D1571" s="10" t="s">
        <v>5617</v>
      </c>
      <c r="E1571" s="9" t="s">
        <v>24</v>
      </c>
      <c r="F1571" s="9">
        <v>113</v>
      </c>
      <c r="G1571" s="9">
        <v>701001</v>
      </c>
      <c r="H1571" s="11">
        <v>721130701001</v>
      </c>
      <c r="I1571" s="20" t="s">
        <v>5618</v>
      </c>
      <c r="J1571" s="20" t="s">
        <v>5619</v>
      </c>
      <c r="K1571" s="10" t="s">
        <v>5620</v>
      </c>
      <c r="L1571" s="10" t="s">
        <v>28</v>
      </c>
      <c r="M1571" s="10" t="s">
        <v>1013</v>
      </c>
      <c r="N1571" s="10" t="s">
        <v>169</v>
      </c>
      <c r="O1571" s="10" t="s">
        <v>577</v>
      </c>
      <c r="P1571" s="10" t="s">
        <v>2265</v>
      </c>
      <c r="Q1571" s="10">
        <v>539</v>
      </c>
      <c r="R1571" s="12">
        <v>0.37030000000000002</v>
      </c>
      <c r="S1571" s="10" t="s">
        <v>3071</v>
      </c>
      <c r="T1571" s="14">
        <v>0.1</v>
      </c>
      <c r="U1571" s="17">
        <v>0.9</v>
      </c>
      <c r="V1571" s="11">
        <f>(P1571/(1+((($T1571/1.645)^2)*((P1571-1)/0.25))))+1</f>
        <v>65.912365669554205</v>
      </c>
      <c r="W1571" s="11">
        <f>(Q1571/(1+((($T1571/1.645)^2)*((Q1571-1)/0.25))))+1</f>
        <v>61.205810693252396</v>
      </c>
      <c r="X1571" s="11">
        <f>Q1571/W1571</f>
        <v>8.8063534147325946</v>
      </c>
    </row>
    <row r="1572" spans="1:24">
      <c r="A1572" s="9" t="s">
        <v>20</v>
      </c>
      <c r="B1572" s="10" t="s">
        <v>21</v>
      </c>
      <c r="C1572" s="9" t="s">
        <v>5616</v>
      </c>
      <c r="D1572" s="10" t="s">
        <v>5617</v>
      </c>
      <c r="E1572" s="9" t="s">
        <v>24</v>
      </c>
      <c r="F1572" s="9">
        <v>113</v>
      </c>
      <c r="G1572" s="9">
        <v>701002</v>
      </c>
      <c r="H1572" s="11">
        <v>721130701002</v>
      </c>
      <c r="I1572" s="20" t="s">
        <v>5621</v>
      </c>
      <c r="J1572" s="20" t="s">
        <v>5622</v>
      </c>
      <c r="K1572" s="10" t="s">
        <v>5620</v>
      </c>
      <c r="L1572" s="10" t="s">
        <v>36</v>
      </c>
      <c r="M1572" s="10" t="s">
        <v>478</v>
      </c>
      <c r="N1572" s="10" t="s">
        <v>68</v>
      </c>
      <c r="O1572" s="10" t="s">
        <v>213</v>
      </c>
      <c r="P1572" s="10" t="s">
        <v>552</v>
      </c>
      <c r="Q1572" s="10">
        <v>345</v>
      </c>
      <c r="R1572" s="12">
        <v>0.77700000000000002</v>
      </c>
      <c r="S1572" s="10" t="s">
        <v>5405</v>
      </c>
      <c r="T1572" s="14">
        <v>0.1</v>
      </c>
      <c r="U1572" s="17">
        <v>0.9</v>
      </c>
      <c r="V1572" s="11">
        <f>(P1572/(1+((($T1572/1.645)^2)*((P1572-1)/0.25))))+1</f>
        <v>63.060898421791954</v>
      </c>
      <c r="W1572" s="11">
        <f>(Q1572/(1+((($T1572/1.645)^2)*((Q1572-1)/0.25))))+1</f>
        <v>57.697267555466475</v>
      </c>
      <c r="X1572" s="11">
        <f>Q1572/W1572</f>
        <v>5.9794859378451326</v>
      </c>
    </row>
    <row r="1573" spans="1:24">
      <c r="A1573" s="9" t="s">
        <v>20</v>
      </c>
      <c r="B1573" s="10" t="s">
        <v>21</v>
      </c>
      <c r="C1573" s="9" t="s">
        <v>5616</v>
      </c>
      <c r="D1573" s="10" t="s">
        <v>5617</v>
      </c>
      <c r="E1573" s="9" t="s">
        <v>24</v>
      </c>
      <c r="F1573" s="9">
        <v>113</v>
      </c>
      <c r="G1573" s="9">
        <v>701003</v>
      </c>
      <c r="H1573" s="11">
        <v>721130701003</v>
      </c>
      <c r="I1573" s="20" t="s">
        <v>5623</v>
      </c>
      <c r="J1573" s="20" t="s">
        <v>5624</v>
      </c>
      <c r="K1573" s="10" t="s">
        <v>5620</v>
      </c>
      <c r="L1573" s="10" t="s">
        <v>133</v>
      </c>
      <c r="M1573" s="10" t="s">
        <v>300</v>
      </c>
      <c r="N1573" s="10" t="s">
        <v>247</v>
      </c>
      <c r="O1573" s="10" t="s">
        <v>891</v>
      </c>
      <c r="P1573" s="10" t="s">
        <v>569</v>
      </c>
      <c r="Q1573" s="10">
        <v>409</v>
      </c>
      <c r="R1573" s="12">
        <v>0.66790000000000005</v>
      </c>
      <c r="S1573" s="10" t="s">
        <v>2883</v>
      </c>
      <c r="T1573" s="14">
        <v>0.1</v>
      </c>
      <c r="U1573" s="17">
        <v>0.9</v>
      </c>
      <c r="V1573" s="11">
        <f>(P1573/(1+((($T1573/1.645)^2)*((P1573-1)/0.25))))+1</f>
        <v>65.478990310998512</v>
      </c>
      <c r="W1573" s="11">
        <f>(Q1573/(1+((($T1573/1.645)^2)*((Q1573-1)/0.25))))+1</f>
        <v>59.171069626997756</v>
      </c>
      <c r="X1573" s="11">
        <f>Q1573/W1573</f>
        <v>6.9121616793181504</v>
      </c>
    </row>
    <row r="1574" spans="1:24">
      <c r="A1574" s="9" t="s">
        <v>20</v>
      </c>
      <c r="B1574" s="10" t="s">
        <v>21</v>
      </c>
      <c r="C1574" s="9" t="s">
        <v>5616</v>
      </c>
      <c r="D1574" s="10" t="s">
        <v>5617</v>
      </c>
      <c r="E1574" s="9" t="s">
        <v>24</v>
      </c>
      <c r="F1574" s="9">
        <v>113</v>
      </c>
      <c r="G1574" s="9">
        <v>701004</v>
      </c>
      <c r="H1574" s="11">
        <v>721130701004</v>
      </c>
      <c r="I1574" s="20" t="s">
        <v>5625</v>
      </c>
      <c r="J1574" s="20" t="s">
        <v>5626</v>
      </c>
      <c r="K1574" s="10" t="s">
        <v>5620</v>
      </c>
      <c r="L1574" s="10" t="s">
        <v>160</v>
      </c>
      <c r="M1574" s="10" t="s">
        <v>308</v>
      </c>
      <c r="N1574" s="10" t="s">
        <v>326</v>
      </c>
      <c r="O1574" s="10" t="s">
        <v>856</v>
      </c>
      <c r="P1574" s="10" t="s">
        <v>1061</v>
      </c>
      <c r="Q1574" s="10">
        <v>480</v>
      </c>
      <c r="R1574" s="12">
        <v>0.2293</v>
      </c>
      <c r="S1574" s="10" t="s">
        <v>5627</v>
      </c>
      <c r="T1574" s="14">
        <v>0.1</v>
      </c>
      <c r="U1574" s="17">
        <v>0.9</v>
      </c>
      <c r="V1574" s="11">
        <f>(P1574/(1+((($T1574/1.645)^2)*((P1574-1)/0.25))))+1</f>
        <v>65.422218154951949</v>
      </c>
      <c r="W1574" s="11">
        <f>(Q1574/(1+((($T1574/1.645)^2)*((Q1574-1)/0.25))))+1</f>
        <v>60.402291911767222</v>
      </c>
      <c r="X1574" s="11">
        <f>Q1574/W1574</f>
        <v>7.9467183248801394</v>
      </c>
    </row>
    <row r="1575" spans="1:24">
      <c r="A1575" s="9" t="s">
        <v>20</v>
      </c>
      <c r="B1575" s="10" t="s">
        <v>21</v>
      </c>
      <c r="C1575" s="9" t="s">
        <v>5616</v>
      </c>
      <c r="D1575" s="10" t="s">
        <v>5617</v>
      </c>
      <c r="E1575" s="9" t="s">
        <v>24</v>
      </c>
      <c r="F1575" s="9">
        <v>113</v>
      </c>
      <c r="G1575" s="9">
        <v>702011</v>
      </c>
      <c r="H1575" s="11">
        <v>721130702011</v>
      </c>
      <c r="I1575" s="20" t="s">
        <v>5628</v>
      </c>
      <c r="J1575" s="20" t="s">
        <v>5629</v>
      </c>
      <c r="K1575" s="10" t="s">
        <v>5630</v>
      </c>
      <c r="L1575" s="10" t="s">
        <v>28</v>
      </c>
      <c r="M1575" s="10" t="s">
        <v>29</v>
      </c>
      <c r="N1575" s="10" t="s">
        <v>191</v>
      </c>
      <c r="O1575" s="10" t="s">
        <v>1829</v>
      </c>
      <c r="P1575" s="10" t="s">
        <v>5466</v>
      </c>
      <c r="Q1575" s="10">
        <v>755</v>
      </c>
      <c r="R1575" s="12">
        <v>0.55299999999999994</v>
      </c>
      <c r="S1575" s="10" t="s">
        <v>5631</v>
      </c>
      <c r="T1575" s="14">
        <v>0.1</v>
      </c>
      <c r="U1575" s="17">
        <v>0.9</v>
      </c>
      <c r="V1575" s="11">
        <f>(P1575/(1+((($T1575/1.645)^2)*((P1575-1)/0.25))))+1</f>
        <v>66.792526272709736</v>
      </c>
      <c r="W1575" s="11">
        <f>(Q1575/(1+((($T1575/1.645)^2)*((Q1575-1)/0.25))))+1</f>
        <v>63.162944104131846</v>
      </c>
      <c r="X1575" s="11">
        <f>Q1575/W1575</f>
        <v>11.953211027581141</v>
      </c>
    </row>
    <row r="1576" spans="1:24">
      <c r="A1576" s="9" t="s">
        <v>20</v>
      </c>
      <c r="B1576" s="10" t="s">
        <v>21</v>
      </c>
      <c r="C1576" s="9" t="s">
        <v>5616</v>
      </c>
      <c r="D1576" s="10" t="s">
        <v>5617</v>
      </c>
      <c r="E1576" s="9" t="s">
        <v>24</v>
      </c>
      <c r="F1576" s="9">
        <v>113</v>
      </c>
      <c r="G1576" s="9">
        <v>702012</v>
      </c>
      <c r="H1576" s="11">
        <v>721130702012</v>
      </c>
      <c r="I1576" s="20" t="s">
        <v>5632</v>
      </c>
      <c r="J1576" s="20" t="s">
        <v>5633</v>
      </c>
      <c r="K1576" s="10" t="s">
        <v>5630</v>
      </c>
      <c r="L1576" s="10" t="s">
        <v>36</v>
      </c>
      <c r="M1576" s="10" t="s">
        <v>299</v>
      </c>
      <c r="N1576" s="10" t="s">
        <v>802</v>
      </c>
      <c r="O1576" s="10" t="s">
        <v>783</v>
      </c>
      <c r="P1576" s="10" t="s">
        <v>412</v>
      </c>
      <c r="Q1576" s="10">
        <v>282</v>
      </c>
      <c r="R1576" s="12">
        <v>0.63290000000000002</v>
      </c>
      <c r="S1576" s="10" t="s">
        <v>5634</v>
      </c>
      <c r="T1576" s="14">
        <v>0.1</v>
      </c>
      <c r="U1576" s="17">
        <v>0.9</v>
      </c>
      <c r="V1576" s="11">
        <f>(P1576/(1+((($T1576/1.645)^2)*((P1576-1)/0.25))))+1</f>
        <v>63.387153164103502</v>
      </c>
      <c r="W1576" s="11">
        <f>(Q1576/(1+((($T1576/1.645)^2)*((Q1576-1)/0.25))))+1</f>
        <v>55.718032557664273</v>
      </c>
      <c r="X1576" s="11">
        <f>Q1576/W1576</f>
        <v>5.0611980907285208</v>
      </c>
    </row>
    <row r="1577" spans="1:24">
      <c r="A1577" s="9" t="s">
        <v>20</v>
      </c>
      <c r="B1577" s="10" t="s">
        <v>21</v>
      </c>
      <c r="C1577" s="9" t="s">
        <v>5616</v>
      </c>
      <c r="D1577" s="10" t="s">
        <v>5617</v>
      </c>
      <c r="E1577" s="9" t="s">
        <v>24</v>
      </c>
      <c r="F1577" s="9">
        <v>113</v>
      </c>
      <c r="G1577" s="9">
        <v>702021</v>
      </c>
      <c r="H1577" s="11">
        <v>721130702021</v>
      </c>
      <c r="I1577" s="20" t="s">
        <v>5635</v>
      </c>
      <c r="J1577" s="20" t="s">
        <v>5636</v>
      </c>
      <c r="K1577" s="10" t="s">
        <v>5637</v>
      </c>
      <c r="L1577" s="10" t="s">
        <v>28</v>
      </c>
      <c r="M1577" s="10" t="s">
        <v>390</v>
      </c>
      <c r="N1577" s="10" t="s">
        <v>1168</v>
      </c>
      <c r="O1577" s="10" t="s">
        <v>343</v>
      </c>
      <c r="P1577" s="10" t="s">
        <v>110</v>
      </c>
      <c r="Q1577" s="10">
        <v>307</v>
      </c>
      <c r="R1577" s="12">
        <v>0.72819999999999996</v>
      </c>
      <c r="S1577" s="10" t="s">
        <v>5638</v>
      </c>
      <c r="T1577" s="14">
        <v>0.1</v>
      </c>
      <c r="U1577" s="17">
        <v>0.9</v>
      </c>
      <c r="V1577" s="11">
        <f>(P1577/(1+((($T1577/1.645)^2)*((P1577-1)/0.25))))+1</f>
        <v>64.321960158186428</v>
      </c>
      <c r="W1577" s="11">
        <f>(Q1577/(1+((($T1577/1.645)^2)*((Q1577-1)/0.25))))+1</f>
        <v>56.583318976115713</v>
      </c>
      <c r="X1577" s="11">
        <f>Q1577/W1577</f>
        <v>5.4256272971471899</v>
      </c>
    </row>
    <row r="1578" spans="1:24">
      <c r="A1578" s="9" t="s">
        <v>20</v>
      </c>
      <c r="B1578" s="10" t="s">
        <v>21</v>
      </c>
      <c r="C1578" s="9" t="s">
        <v>5616</v>
      </c>
      <c r="D1578" s="10" t="s">
        <v>5617</v>
      </c>
      <c r="E1578" s="9" t="s">
        <v>24</v>
      </c>
      <c r="F1578" s="9">
        <v>113</v>
      </c>
      <c r="G1578" s="9">
        <v>702022</v>
      </c>
      <c r="H1578" s="11">
        <v>721130702022</v>
      </c>
      <c r="I1578" s="20" t="s">
        <v>5639</v>
      </c>
      <c r="J1578" s="20" t="s">
        <v>5640</v>
      </c>
      <c r="K1578" s="10" t="s">
        <v>5637</v>
      </c>
      <c r="L1578" s="10" t="s">
        <v>36</v>
      </c>
      <c r="M1578" s="10" t="s">
        <v>3867</v>
      </c>
      <c r="N1578" s="10" t="s">
        <v>3867</v>
      </c>
      <c r="O1578" s="10" t="s">
        <v>3867</v>
      </c>
      <c r="P1578" s="10" t="s">
        <v>308</v>
      </c>
      <c r="Q1578" s="10">
        <v>45</v>
      </c>
      <c r="R1578" s="12">
        <v>6.9000000000000006E-2</v>
      </c>
      <c r="S1578" s="10" t="s">
        <v>4474</v>
      </c>
      <c r="T1578" s="14">
        <v>0.1</v>
      </c>
      <c r="U1578" s="17">
        <v>0.9</v>
      </c>
      <c r="V1578" s="11">
        <f>(P1578/(1+((($T1578/1.645)^2)*((P1578-1)/0.25))))+1</f>
        <v>47.346854043072163</v>
      </c>
      <c r="W1578" s="11">
        <f>(Q1578/(1+((($T1578/1.645)^2)*((Q1578-1)/0.25))))+1</f>
        <v>28.266109123885336</v>
      </c>
      <c r="X1578" s="11">
        <f>Q1578/W1578</f>
        <v>1.5920125335529201</v>
      </c>
    </row>
    <row r="1579" spans="1:24">
      <c r="A1579" s="9" t="s">
        <v>20</v>
      </c>
      <c r="B1579" s="10" t="s">
        <v>21</v>
      </c>
      <c r="C1579" s="9" t="s">
        <v>5616</v>
      </c>
      <c r="D1579" s="10" t="s">
        <v>5617</v>
      </c>
      <c r="E1579" s="9" t="s">
        <v>24</v>
      </c>
      <c r="F1579" s="9">
        <v>113</v>
      </c>
      <c r="G1579" s="9">
        <v>702023</v>
      </c>
      <c r="H1579" s="11">
        <v>721130702023</v>
      </c>
      <c r="I1579" s="20" t="s">
        <v>5641</v>
      </c>
      <c r="J1579" s="20" t="s">
        <v>5642</v>
      </c>
      <c r="K1579" s="10" t="s">
        <v>5637</v>
      </c>
      <c r="L1579" s="10" t="s">
        <v>133</v>
      </c>
      <c r="M1579" s="10" t="s">
        <v>91</v>
      </c>
      <c r="N1579" s="10" t="s">
        <v>232</v>
      </c>
      <c r="O1579" s="10" t="s">
        <v>68</v>
      </c>
      <c r="P1579" s="10" t="s">
        <v>1276</v>
      </c>
      <c r="Q1579" s="10">
        <v>75</v>
      </c>
      <c r="R1579" s="12">
        <v>0.754</v>
      </c>
      <c r="S1579" s="10" t="s">
        <v>5643</v>
      </c>
      <c r="T1579" s="14">
        <v>0.1</v>
      </c>
      <c r="U1579" s="17">
        <v>0.9</v>
      </c>
      <c r="V1579" s="11">
        <f>(P1579/(1+((($T1579/1.645)^2)*((P1579-1)/0.25))))+1</f>
        <v>62.178289691479137</v>
      </c>
      <c r="W1579" s="11">
        <f>(Q1579/(1+((($T1579/1.645)^2)*((Q1579-1)/0.25))))+1</f>
        <v>36.819092750208469</v>
      </c>
      <c r="X1579" s="11">
        <f>Q1579/W1579</f>
        <v>2.0369866392097711</v>
      </c>
    </row>
    <row r="1580" spans="1:24">
      <c r="A1580" s="9" t="s">
        <v>20</v>
      </c>
      <c r="B1580" s="10" t="s">
        <v>21</v>
      </c>
      <c r="C1580" s="9" t="s">
        <v>5616</v>
      </c>
      <c r="D1580" s="10" t="s">
        <v>5617</v>
      </c>
      <c r="E1580" s="9" t="s">
        <v>24</v>
      </c>
      <c r="F1580" s="9">
        <v>113</v>
      </c>
      <c r="G1580" s="9">
        <v>703001</v>
      </c>
      <c r="H1580" s="11">
        <v>721130703001</v>
      </c>
      <c r="I1580" s="20" t="s">
        <v>5644</v>
      </c>
      <c r="J1580" s="20" t="s">
        <v>5645</v>
      </c>
      <c r="K1580" s="10" t="s">
        <v>5646</v>
      </c>
      <c r="L1580" s="10" t="s">
        <v>28</v>
      </c>
      <c r="M1580" s="10" t="s">
        <v>234</v>
      </c>
      <c r="N1580" s="10" t="s">
        <v>891</v>
      </c>
      <c r="O1580" s="10" t="s">
        <v>264</v>
      </c>
      <c r="P1580" s="10" t="s">
        <v>461</v>
      </c>
      <c r="Q1580" s="10">
        <v>254</v>
      </c>
      <c r="R1580" s="12">
        <v>0.84459999999999991</v>
      </c>
      <c r="S1580" s="10" t="s">
        <v>5591</v>
      </c>
      <c r="T1580" s="14">
        <v>0.1</v>
      </c>
      <c r="U1580" s="17">
        <v>0.9</v>
      </c>
      <c r="V1580" s="11">
        <f>(P1580/(1+((($T1580/1.645)^2)*((P1580-1)/0.25))))+1</f>
        <v>65.239015038486428</v>
      </c>
      <c r="W1580" s="11">
        <f>(Q1580/(1+((($T1580/1.645)^2)*((Q1580-1)/0.25))))+1</f>
        <v>54.588726826900761</v>
      </c>
      <c r="X1580" s="11">
        <f>Q1580/W1580</f>
        <v>4.6529753442579178</v>
      </c>
    </row>
    <row r="1581" spans="1:24">
      <c r="A1581" s="9" t="s">
        <v>20</v>
      </c>
      <c r="B1581" s="10" t="s">
        <v>21</v>
      </c>
      <c r="C1581" s="9" t="s">
        <v>5616</v>
      </c>
      <c r="D1581" s="10" t="s">
        <v>5617</v>
      </c>
      <c r="E1581" s="9" t="s">
        <v>24</v>
      </c>
      <c r="F1581" s="9">
        <v>113</v>
      </c>
      <c r="G1581" s="9">
        <v>703002</v>
      </c>
      <c r="H1581" s="11">
        <v>721130703002</v>
      </c>
      <c r="I1581" s="20" t="s">
        <v>5647</v>
      </c>
      <c r="J1581" s="20" t="s">
        <v>5648</v>
      </c>
      <c r="K1581" s="10" t="s">
        <v>5646</v>
      </c>
      <c r="L1581" s="10" t="s">
        <v>36</v>
      </c>
      <c r="M1581" s="10" t="s">
        <v>263</v>
      </c>
      <c r="N1581" s="10" t="s">
        <v>403</v>
      </c>
      <c r="O1581" s="10" t="s">
        <v>457</v>
      </c>
      <c r="P1581" s="10" t="s">
        <v>593</v>
      </c>
      <c r="Q1581" s="10">
        <v>348</v>
      </c>
      <c r="R1581" s="12">
        <v>0.71060000000000001</v>
      </c>
      <c r="S1581" s="10" t="s">
        <v>1672</v>
      </c>
      <c r="T1581" s="14">
        <v>0.1</v>
      </c>
      <c r="U1581" s="17">
        <v>0.9</v>
      </c>
      <c r="V1581" s="11">
        <f>(P1581/(1+((($T1581/1.645)^2)*((P1581-1)/0.25))))+1</f>
        <v>65.019203771592345</v>
      </c>
      <c r="W1581" s="11">
        <f>(Q1581/(1+((($T1581/1.645)^2)*((Q1581-1)/0.25))))+1</f>
        <v>57.776515168643478</v>
      </c>
      <c r="X1581" s="11">
        <f>Q1581/W1581</f>
        <v>6.0232085473522448</v>
      </c>
    </row>
    <row r="1582" spans="1:24">
      <c r="A1582" s="9" t="s">
        <v>20</v>
      </c>
      <c r="B1582" s="10" t="s">
        <v>21</v>
      </c>
      <c r="C1582" s="9" t="s">
        <v>5616</v>
      </c>
      <c r="D1582" s="10" t="s">
        <v>5617</v>
      </c>
      <c r="E1582" s="9" t="s">
        <v>24</v>
      </c>
      <c r="F1582" s="9">
        <v>113</v>
      </c>
      <c r="G1582" s="9">
        <v>703003</v>
      </c>
      <c r="H1582" s="11">
        <v>721130703003</v>
      </c>
      <c r="I1582" s="20" t="s">
        <v>5649</v>
      </c>
      <c r="J1582" s="20" t="s">
        <v>5650</v>
      </c>
      <c r="K1582" s="10" t="s">
        <v>5646</v>
      </c>
      <c r="L1582" s="10" t="s">
        <v>133</v>
      </c>
      <c r="M1582" s="10" t="s">
        <v>342</v>
      </c>
      <c r="N1582" s="10" t="s">
        <v>148</v>
      </c>
      <c r="O1582" s="10" t="s">
        <v>92</v>
      </c>
      <c r="P1582" s="10" t="s">
        <v>511</v>
      </c>
      <c r="Q1582" s="10">
        <v>196</v>
      </c>
      <c r="R1582" s="12">
        <v>0.41670000000000001</v>
      </c>
      <c r="S1582" s="10" t="s">
        <v>2937</v>
      </c>
      <c r="T1582" s="14">
        <v>0.1</v>
      </c>
      <c r="U1582" s="17">
        <v>0.9</v>
      </c>
      <c r="V1582" s="11">
        <f>(P1582/(1+((($T1582/1.645)^2)*((P1582-1)/0.25))))+1</f>
        <v>62.918783831132146</v>
      </c>
      <c r="W1582" s="11">
        <f>(Q1582/(1+((($T1582/1.645)^2)*((Q1582-1)/0.25))))+1</f>
        <v>51.483498754286231</v>
      </c>
      <c r="X1582" s="11">
        <f>Q1582/W1582</f>
        <v>3.8070450676913663</v>
      </c>
    </row>
    <row r="1583" spans="1:24">
      <c r="A1583" s="9" t="s">
        <v>20</v>
      </c>
      <c r="B1583" s="10" t="s">
        <v>21</v>
      </c>
      <c r="C1583" s="9" t="s">
        <v>5616</v>
      </c>
      <c r="D1583" s="10" t="s">
        <v>5617</v>
      </c>
      <c r="E1583" s="9" t="s">
        <v>24</v>
      </c>
      <c r="F1583" s="9">
        <v>113</v>
      </c>
      <c r="G1583" s="9">
        <v>704001</v>
      </c>
      <c r="H1583" s="11">
        <v>721130704001</v>
      </c>
      <c r="I1583" s="20" t="s">
        <v>5651</v>
      </c>
      <c r="J1583" s="20" t="s">
        <v>5652</v>
      </c>
      <c r="K1583" s="10" t="s">
        <v>5653</v>
      </c>
      <c r="L1583" s="10" t="s">
        <v>28</v>
      </c>
      <c r="M1583" s="10" t="s">
        <v>689</v>
      </c>
      <c r="N1583" s="10" t="s">
        <v>794</v>
      </c>
      <c r="O1583" s="10" t="s">
        <v>946</v>
      </c>
      <c r="P1583" s="10" t="s">
        <v>1133</v>
      </c>
      <c r="Q1583" s="10">
        <v>632</v>
      </c>
      <c r="R1583" s="12">
        <v>0.86120000000000008</v>
      </c>
      <c r="S1583" s="10" t="s">
        <v>1036</v>
      </c>
      <c r="T1583" s="14">
        <v>0.1</v>
      </c>
      <c r="U1583" s="17">
        <v>0.9</v>
      </c>
      <c r="V1583" s="11">
        <f>(P1583/(1+((($T1583/1.645)^2)*((P1583-1)/0.25))))+1</f>
        <v>65.586748043544631</v>
      </c>
      <c r="W1583" s="11">
        <f>(Q1583/(1+((($T1583/1.645)^2)*((Q1583-1)/0.25))))+1</f>
        <v>62.196817794301694</v>
      </c>
      <c r="X1583" s="11">
        <f>Q1583/W1583</f>
        <v>10.161291564628925</v>
      </c>
    </row>
    <row r="1584" spans="1:24">
      <c r="A1584" s="9" t="s">
        <v>20</v>
      </c>
      <c r="B1584" s="10" t="s">
        <v>21</v>
      </c>
      <c r="C1584" s="9" t="s">
        <v>5616</v>
      </c>
      <c r="D1584" s="10" t="s">
        <v>5617</v>
      </c>
      <c r="E1584" s="9" t="s">
        <v>24</v>
      </c>
      <c r="F1584" s="9">
        <v>113</v>
      </c>
      <c r="G1584" s="9">
        <v>704002</v>
      </c>
      <c r="H1584" s="11">
        <v>721130704002</v>
      </c>
      <c r="I1584" s="20" t="s">
        <v>5654</v>
      </c>
      <c r="J1584" s="20" t="s">
        <v>5655</v>
      </c>
      <c r="K1584" s="10" t="s">
        <v>5653</v>
      </c>
      <c r="L1584" s="10" t="s">
        <v>36</v>
      </c>
      <c r="M1584" s="10" t="s">
        <v>137</v>
      </c>
      <c r="N1584" s="10" t="s">
        <v>137</v>
      </c>
      <c r="O1584" s="10" t="s">
        <v>343</v>
      </c>
      <c r="P1584" s="10" t="s">
        <v>1138</v>
      </c>
      <c r="Q1584" s="10">
        <v>348</v>
      </c>
      <c r="R1584" s="12">
        <v>0.86459999999999992</v>
      </c>
      <c r="S1584" s="10" t="s">
        <v>2238</v>
      </c>
      <c r="T1584" s="14">
        <v>0.1</v>
      </c>
      <c r="U1584" s="17">
        <v>0.9</v>
      </c>
      <c r="V1584" s="11">
        <f>(P1584/(1+((($T1584/1.645)^2)*((P1584-1)/0.25))))+1</f>
        <v>64.258715690159931</v>
      </c>
      <c r="W1584" s="11">
        <f>(Q1584/(1+((($T1584/1.645)^2)*((Q1584-1)/0.25))))+1</f>
        <v>57.776515168643478</v>
      </c>
      <c r="X1584" s="11">
        <f>Q1584/W1584</f>
        <v>6.0232085473522448</v>
      </c>
    </row>
    <row r="1585" spans="1:24">
      <c r="A1585" s="9" t="s">
        <v>20</v>
      </c>
      <c r="B1585" s="10" t="s">
        <v>21</v>
      </c>
      <c r="C1585" s="9" t="s">
        <v>5616</v>
      </c>
      <c r="D1585" s="10" t="s">
        <v>5617</v>
      </c>
      <c r="E1585" s="9" t="s">
        <v>24</v>
      </c>
      <c r="F1585" s="9">
        <v>113</v>
      </c>
      <c r="G1585" s="9">
        <v>705021</v>
      </c>
      <c r="H1585" s="11">
        <v>721130705021</v>
      </c>
      <c r="I1585" s="20" t="s">
        <v>5656</v>
      </c>
      <c r="J1585" s="20" t="s">
        <v>5657</v>
      </c>
      <c r="K1585" s="10" t="s">
        <v>5658</v>
      </c>
      <c r="L1585" s="10" t="s">
        <v>28</v>
      </c>
      <c r="M1585" s="10" t="s">
        <v>489</v>
      </c>
      <c r="N1585" s="10" t="s">
        <v>951</v>
      </c>
      <c r="O1585" s="10" t="s">
        <v>1964</v>
      </c>
      <c r="P1585" s="10" t="s">
        <v>4141</v>
      </c>
      <c r="Q1585" s="10">
        <v>616</v>
      </c>
      <c r="R1585" s="12">
        <v>0.59499999999999997</v>
      </c>
      <c r="S1585" s="10" t="s">
        <v>5659</v>
      </c>
      <c r="T1585" s="14">
        <v>0.1</v>
      </c>
      <c r="U1585" s="17">
        <v>0.9</v>
      </c>
      <c r="V1585" s="11">
        <f>(P1585/(1+((($T1585/1.645)^2)*((P1585-1)/0.25))))+1</f>
        <v>66.46885494978136</v>
      </c>
      <c r="W1585" s="11">
        <f>(Q1585/(1+((($T1585/1.645)^2)*((Q1585-1)/0.25))))+1</f>
        <v>62.045553133420185</v>
      </c>
      <c r="X1585" s="11">
        <f>Q1585/W1585</f>
        <v>9.928189352674142</v>
      </c>
    </row>
    <row r="1586" spans="1:24">
      <c r="A1586" s="9" t="s">
        <v>20</v>
      </c>
      <c r="B1586" s="10" t="s">
        <v>21</v>
      </c>
      <c r="C1586" s="9" t="s">
        <v>5616</v>
      </c>
      <c r="D1586" s="10" t="s">
        <v>5617</v>
      </c>
      <c r="E1586" s="9" t="s">
        <v>24</v>
      </c>
      <c r="F1586" s="9">
        <v>113</v>
      </c>
      <c r="G1586" s="9">
        <v>705022</v>
      </c>
      <c r="H1586" s="11">
        <v>721130705022</v>
      </c>
      <c r="I1586" s="20" t="s">
        <v>5660</v>
      </c>
      <c r="J1586" s="20" t="s">
        <v>5661</v>
      </c>
      <c r="K1586" s="10" t="s">
        <v>5658</v>
      </c>
      <c r="L1586" s="10" t="s">
        <v>36</v>
      </c>
      <c r="M1586" s="10" t="s">
        <v>239</v>
      </c>
      <c r="N1586" s="10" t="s">
        <v>931</v>
      </c>
      <c r="O1586" s="10" t="s">
        <v>955</v>
      </c>
      <c r="P1586" s="10" t="s">
        <v>137</v>
      </c>
      <c r="Q1586" s="10">
        <v>259</v>
      </c>
      <c r="R1586" s="12">
        <v>0.16269999999999998</v>
      </c>
      <c r="S1586" s="10" t="s">
        <v>1303</v>
      </c>
      <c r="T1586" s="14">
        <v>0.1</v>
      </c>
      <c r="U1586" s="17">
        <v>0.9</v>
      </c>
      <c r="V1586" s="11">
        <f>(P1586/(1+((($T1586/1.645)^2)*((P1586-1)/0.25))))+1</f>
        <v>63.621959082446402</v>
      </c>
      <c r="W1586" s="11">
        <f>(Q1586/(1+((($T1586/1.645)^2)*((Q1586-1)/0.25))))+1</f>
        <v>54.804631497329375</v>
      </c>
      <c r="X1586" s="11">
        <f>Q1586/W1586</f>
        <v>4.7258779581908339</v>
      </c>
    </row>
    <row r="1587" spans="1:24">
      <c r="A1587" s="9" t="s">
        <v>20</v>
      </c>
      <c r="B1587" s="10" t="s">
        <v>21</v>
      </c>
      <c r="C1587" s="9" t="s">
        <v>5616</v>
      </c>
      <c r="D1587" s="10" t="s">
        <v>5617</v>
      </c>
      <c r="E1587" s="9" t="s">
        <v>24</v>
      </c>
      <c r="F1587" s="9">
        <v>113</v>
      </c>
      <c r="G1587" s="9">
        <v>705023</v>
      </c>
      <c r="H1587" s="11">
        <v>721130705023</v>
      </c>
      <c r="I1587" s="20" t="s">
        <v>5662</v>
      </c>
      <c r="J1587" s="20" t="s">
        <v>5663</v>
      </c>
      <c r="K1587" s="10" t="s">
        <v>5658</v>
      </c>
      <c r="L1587" s="10" t="s">
        <v>133</v>
      </c>
      <c r="M1587" s="10" t="s">
        <v>289</v>
      </c>
      <c r="N1587" s="10" t="s">
        <v>232</v>
      </c>
      <c r="O1587" s="10" t="s">
        <v>385</v>
      </c>
      <c r="P1587" s="10" t="s">
        <v>191</v>
      </c>
      <c r="Q1587" s="10">
        <v>593</v>
      </c>
      <c r="R1587" s="12">
        <v>0.36399999999999999</v>
      </c>
      <c r="S1587" s="10" t="s">
        <v>2825</v>
      </c>
      <c r="T1587" s="14">
        <v>0.1</v>
      </c>
      <c r="U1587" s="17">
        <v>0.9</v>
      </c>
      <c r="V1587" s="11">
        <f>(P1587/(1+((($T1587/1.645)^2)*((P1587-1)/0.25))))+1</f>
        <v>65.363376515794599</v>
      </c>
      <c r="W1587" s="11">
        <f>(Q1587/(1+((($T1587/1.645)^2)*((Q1587-1)/0.25))))+1</f>
        <v>61.81525447656476</v>
      </c>
      <c r="X1587" s="11">
        <f>Q1587/W1587</f>
        <v>9.593101331077051</v>
      </c>
    </row>
    <row r="1588" spans="1:24">
      <c r="A1588" s="9" t="s">
        <v>20</v>
      </c>
      <c r="B1588" s="10" t="s">
        <v>21</v>
      </c>
      <c r="C1588" s="9" t="s">
        <v>5616</v>
      </c>
      <c r="D1588" s="10" t="s">
        <v>5617</v>
      </c>
      <c r="E1588" s="9" t="s">
        <v>24</v>
      </c>
      <c r="F1588" s="9">
        <v>113</v>
      </c>
      <c r="G1588" s="9">
        <v>705031</v>
      </c>
      <c r="H1588" s="11">
        <v>721130705031</v>
      </c>
      <c r="I1588" s="20" t="s">
        <v>5664</v>
      </c>
      <c r="J1588" s="20" t="s">
        <v>5665</v>
      </c>
      <c r="K1588" s="10" t="s">
        <v>5666</v>
      </c>
      <c r="L1588" s="10" t="s">
        <v>28</v>
      </c>
      <c r="M1588" s="10" t="s">
        <v>687</v>
      </c>
      <c r="N1588" s="10" t="s">
        <v>1357</v>
      </c>
      <c r="O1588" s="10" t="s">
        <v>477</v>
      </c>
      <c r="P1588" s="10" t="s">
        <v>53</v>
      </c>
      <c r="Q1588" s="10">
        <v>284</v>
      </c>
      <c r="R1588" s="12">
        <v>0.18379999999999999</v>
      </c>
      <c r="S1588" s="10" t="s">
        <v>1873</v>
      </c>
      <c r="T1588" s="14">
        <v>0.1</v>
      </c>
      <c r="U1588" s="17">
        <v>0.9</v>
      </c>
      <c r="V1588" s="11">
        <f>(P1588/(1+((($T1588/1.645)^2)*((P1588-1)/0.25))))+1</f>
        <v>62.611714314174712</v>
      </c>
      <c r="W1588" s="11">
        <f>(Q1588/(1+((($T1588/1.645)^2)*((Q1588-1)/0.25))))+1</f>
        <v>55.791795965000773</v>
      </c>
      <c r="X1588" s="11">
        <f>Q1588/W1588</f>
        <v>5.0903541477345247</v>
      </c>
    </row>
    <row r="1589" spans="1:24">
      <c r="A1589" s="9" t="s">
        <v>20</v>
      </c>
      <c r="B1589" s="10" t="s">
        <v>21</v>
      </c>
      <c r="C1589" s="9" t="s">
        <v>5616</v>
      </c>
      <c r="D1589" s="10" t="s">
        <v>5617</v>
      </c>
      <c r="E1589" s="9" t="s">
        <v>24</v>
      </c>
      <c r="F1589" s="9">
        <v>113</v>
      </c>
      <c r="G1589" s="9">
        <v>705032</v>
      </c>
      <c r="H1589" s="11">
        <v>721130705032</v>
      </c>
      <c r="I1589" s="20" t="s">
        <v>5667</v>
      </c>
      <c r="J1589" s="20" t="s">
        <v>5668</v>
      </c>
      <c r="K1589" s="10" t="s">
        <v>5666</v>
      </c>
      <c r="L1589" s="10" t="s">
        <v>36</v>
      </c>
      <c r="M1589" s="10" t="s">
        <v>403</v>
      </c>
      <c r="N1589" s="10" t="s">
        <v>150</v>
      </c>
      <c r="O1589" s="10" t="s">
        <v>190</v>
      </c>
      <c r="P1589" s="10" t="s">
        <v>4141</v>
      </c>
      <c r="Q1589" s="10">
        <v>824</v>
      </c>
      <c r="R1589" s="12">
        <v>0.44</v>
      </c>
      <c r="S1589" s="10" t="s">
        <v>5669</v>
      </c>
      <c r="T1589" s="14">
        <v>0.1</v>
      </c>
      <c r="U1589" s="17">
        <v>0.9</v>
      </c>
      <c r="V1589" s="11">
        <f>(P1589/(1+((($T1589/1.645)^2)*((P1589-1)/0.25))))+1</f>
        <v>66.46885494978136</v>
      </c>
      <c r="W1589" s="11">
        <f>(Q1589/(1+((($T1589/1.645)^2)*((Q1589-1)/0.25))))+1</f>
        <v>63.588082728847795</v>
      </c>
      <c r="X1589" s="11">
        <f>Q1589/W1589</f>
        <v>12.958402968582959</v>
      </c>
    </row>
    <row r="1590" spans="1:24">
      <c r="A1590" s="9" t="s">
        <v>20</v>
      </c>
      <c r="B1590" s="10" t="s">
        <v>21</v>
      </c>
      <c r="C1590" s="9" t="s">
        <v>5616</v>
      </c>
      <c r="D1590" s="10" t="s">
        <v>5617</v>
      </c>
      <c r="E1590" s="9" t="s">
        <v>24</v>
      </c>
      <c r="F1590" s="9">
        <v>113</v>
      </c>
      <c r="G1590" s="9">
        <v>705033</v>
      </c>
      <c r="H1590" s="11">
        <v>721130705033</v>
      </c>
      <c r="I1590" s="20" t="s">
        <v>5670</v>
      </c>
      <c r="J1590" s="20" t="s">
        <v>5671</v>
      </c>
      <c r="K1590" s="10" t="s">
        <v>5666</v>
      </c>
      <c r="L1590" s="10" t="s">
        <v>133</v>
      </c>
      <c r="M1590" s="10" t="s">
        <v>520</v>
      </c>
      <c r="N1590" s="10" t="s">
        <v>997</v>
      </c>
      <c r="O1590" s="10" t="s">
        <v>1537</v>
      </c>
      <c r="P1590" s="10" t="s">
        <v>257</v>
      </c>
      <c r="Q1590" s="10">
        <v>577</v>
      </c>
      <c r="R1590" s="12">
        <v>0.17379999999999998</v>
      </c>
      <c r="S1590" s="13" t="s">
        <v>5672</v>
      </c>
      <c r="T1590" s="15">
        <v>8.48E-2</v>
      </c>
      <c r="U1590" s="17">
        <v>0.9</v>
      </c>
      <c r="V1590" s="11">
        <f>(P1590/(1+((($T1590/1.645)^2)*((P1590-1)/0.25))))+1</f>
        <v>90.023831095764521</v>
      </c>
      <c r="W1590" s="11">
        <f>(Q1590/(1+((($T1590/1.645)^2)*((Q1590-1)/0.25))))+1</f>
        <v>82.008703406832566</v>
      </c>
      <c r="X1590" s="11">
        <f>Q1590/W1590</f>
        <v>7.035838588223883</v>
      </c>
    </row>
    <row r="1591" spans="1:24">
      <c r="A1591" s="9" t="s">
        <v>20</v>
      </c>
      <c r="B1591" s="10" t="s">
        <v>21</v>
      </c>
      <c r="C1591" s="9" t="s">
        <v>5616</v>
      </c>
      <c r="D1591" s="10" t="s">
        <v>5617</v>
      </c>
      <c r="E1591" s="9" t="s">
        <v>24</v>
      </c>
      <c r="F1591" s="9">
        <v>113</v>
      </c>
      <c r="G1591" s="9">
        <v>705131</v>
      </c>
      <c r="H1591" s="11">
        <v>721130705131</v>
      </c>
      <c r="I1591" s="20" t="s">
        <v>5673</v>
      </c>
      <c r="J1591" s="20" t="s">
        <v>5674</v>
      </c>
      <c r="K1591" s="10" t="s">
        <v>5675</v>
      </c>
      <c r="L1591" s="10" t="s">
        <v>28</v>
      </c>
      <c r="M1591" s="10" t="s">
        <v>37</v>
      </c>
      <c r="N1591" s="10" t="s">
        <v>741</v>
      </c>
      <c r="O1591" s="10" t="s">
        <v>413</v>
      </c>
      <c r="P1591" s="10" t="s">
        <v>104</v>
      </c>
      <c r="Q1591" s="10">
        <v>462</v>
      </c>
      <c r="R1591" s="12">
        <v>0.88029999999999997</v>
      </c>
      <c r="S1591" s="10" t="s">
        <v>185</v>
      </c>
      <c r="T1591" s="14">
        <v>0.1</v>
      </c>
      <c r="U1591" s="17">
        <v>0.9</v>
      </c>
      <c r="V1591" s="11">
        <f>(P1591/(1+((($T1591/1.645)^2)*((P1591-1)/0.25))))+1</f>
        <v>65.004521285063831</v>
      </c>
      <c r="W1591" s="11">
        <f>(Q1591/(1+((($T1591/1.645)^2)*((Q1591-1)/0.25))))+1</f>
        <v>60.121444810549491</v>
      </c>
      <c r="X1591" s="11">
        <f>Q1591/W1591</f>
        <v>7.6844460650575215</v>
      </c>
    </row>
    <row r="1592" spans="1:24">
      <c r="A1592" s="9" t="s">
        <v>20</v>
      </c>
      <c r="B1592" s="10" t="s">
        <v>21</v>
      </c>
      <c r="C1592" s="9" t="s">
        <v>5616</v>
      </c>
      <c r="D1592" s="10" t="s">
        <v>5617</v>
      </c>
      <c r="E1592" s="9" t="s">
        <v>24</v>
      </c>
      <c r="F1592" s="9">
        <v>113</v>
      </c>
      <c r="G1592" s="9">
        <v>705132</v>
      </c>
      <c r="H1592" s="11">
        <v>721130705132</v>
      </c>
      <c r="I1592" s="20" t="s">
        <v>5676</v>
      </c>
      <c r="J1592" s="20" t="s">
        <v>5677</v>
      </c>
      <c r="K1592" s="10" t="s">
        <v>5675</v>
      </c>
      <c r="L1592" s="10" t="s">
        <v>36</v>
      </c>
      <c r="M1592" s="10" t="s">
        <v>955</v>
      </c>
      <c r="N1592" s="10" t="s">
        <v>398</v>
      </c>
      <c r="O1592" s="10" t="s">
        <v>29</v>
      </c>
      <c r="P1592" s="10" t="s">
        <v>2615</v>
      </c>
      <c r="Q1592" s="10">
        <v>603</v>
      </c>
      <c r="R1592" s="12">
        <v>0.44750000000000001</v>
      </c>
      <c r="S1592" s="10" t="s">
        <v>2954</v>
      </c>
      <c r="T1592" s="14">
        <v>0.1</v>
      </c>
      <c r="U1592" s="17">
        <v>0.9</v>
      </c>
      <c r="V1592" s="11">
        <f>(P1592/(1+((($T1592/1.645)^2)*((P1592-1)/0.25))))+1</f>
        <v>65.725866066444198</v>
      </c>
      <c r="W1592" s="11">
        <f>(Q1592/(1+((($T1592/1.645)^2)*((Q1592-1)/0.25))))+1</f>
        <v>61.917328158993342</v>
      </c>
      <c r="X1592" s="11">
        <f>Q1592/W1592</f>
        <v>9.7387923208119851</v>
      </c>
    </row>
    <row r="1593" spans="1:24">
      <c r="A1593" s="9" t="s">
        <v>20</v>
      </c>
      <c r="B1593" s="10" t="s">
        <v>21</v>
      </c>
      <c r="C1593" s="9" t="s">
        <v>5616</v>
      </c>
      <c r="D1593" s="10" t="s">
        <v>5617</v>
      </c>
      <c r="E1593" s="9" t="s">
        <v>24</v>
      </c>
      <c r="F1593" s="9">
        <v>113</v>
      </c>
      <c r="G1593" s="9">
        <v>705141</v>
      </c>
      <c r="H1593" s="11">
        <v>721130705141</v>
      </c>
      <c r="I1593" s="20" t="s">
        <v>5678</v>
      </c>
      <c r="J1593" s="20" t="s">
        <v>5679</v>
      </c>
      <c r="K1593" s="10" t="s">
        <v>5680</v>
      </c>
      <c r="L1593" s="10" t="s">
        <v>28</v>
      </c>
      <c r="M1593" s="10" t="s">
        <v>289</v>
      </c>
      <c r="N1593" s="10" t="s">
        <v>232</v>
      </c>
      <c r="O1593" s="10" t="s">
        <v>137</v>
      </c>
      <c r="P1593" s="10" t="s">
        <v>880</v>
      </c>
      <c r="Q1593" s="10">
        <v>559</v>
      </c>
      <c r="R1593" s="12">
        <v>0.29499999999999998</v>
      </c>
      <c r="S1593" s="10" t="s">
        <v>5681</v>
      </c>
      <c r="T1593" s="14">
        <v>0.1</v>
      </c>
      <c r="U1593" s="17">
        <v>0.9</v>
      </c>
      <c r="V1593" s="11">
        <f>(P1593/(1+((($T1593/1.645)^2)*((P1593-1)/0.25))))+1</f>
        <v>65.961360838069638</v>
      </c>
      <c r="W1593" s="11">
        <f>(Q1593/(1+((($T1593/1.645)^2)*((Q1593-1)/0.25))))+1</f>
        <v>61.443797007315375</v>
      </c>
      <c r="X1593" s="11">
        <f>Q1593/W1593</f>
        <v>9.0977450487548257</v>
      </c>
    </row>
    <row r="1594" spans="1:24">
      <c r="A1594" s="9" t="s">
        <v>20</v>
      </c>
      <c r="B1594" s="10" t="s">
        <v>21</v>
      </c>
      <c r="C1594" s="9" t="s">
        <v>5616</v>
      </c>
      <c r="D1594" s="10" t="s">
        <v>5617</v>
      </c>
      <c r="E1594" s="9" t="s">
        <v>24</v>
      </c>
      <c r="F1594" s="9">
        <v>113</v>
      </c>
      <c r="G1594" s="9">
        <v>705142</v>
      </c>
      <c r="H1594" s="11">
        <v>721130705142</v>
      </c>
      <c r="I1594" s="20" t="s">
        <v>5682</v>
      </c>
      <c r="J1594" s="20" t="s">
        <v>5683</v>
      </c>
      <c r="K1594" s="10" t="s">
        <v>5680</v>
      </c>
      <c r="L1594" s="10" t="s">
        <v>36</v>
      </c>
      <c r="M1594" s="10" t="s">
        <v>467</v>
      </c>
      <c r="N1594" s="10" t="s">
        <v>121</v>
      </c>
      <c r="O1594" s="10" t="s">
        <v>77</v>
      </c>
      <c r="P1594" s="10" t="s">
        <v>641</v>
      </c>
      <c r="Q1594" s="10">
        <v>373</v>
      </c>
      <c r="R1594" s="12">
        <v>0.6581999999999999</v>
      </c>
      <c r="S1594" s="10" t="s">
        <v>5010</v>
      </c>
      <c r="T1594" s="14">
        <v>0.1</v>
      </c>
      <c r="U1594" s="17">
        <v>0.9</v>
      </c>
      <c r="V1594" s="11">
        <f>(P1594/(1+((($T1594/1.645)^2)*((P1594-1)/0.25))))+1</f>
        <v>65.048216829676406</v>
      </c>
      <c r="W1594" s="11">
        <f>(Q1594/(1+((($T1594/1.645)^2)*((Q1594-1)/0.25))))+1</f>
        <v>58.394853299708146</v>
      </c>
      <c r="X1594" s="11">
        <f>Q1594/W1594</f>
        <v>6.3875492260524993</v>
      </c>
    </row>
    <row r="1595" spans="1:24">
      <c r="A1595" s="9" t="s">
        <v>20</v>
      </c>
      <c r="B1595" s="10" t="s">
        <v>21</v>
      </c>
      <c r="C1595" s="9" t="s">
        <v>5616</v>
      </c>
      <c r="D1595" s="10" t="s">
        <v>5617</v>
      </c>
      <c r="E1595" s="9" t="s">
        <v>24</v>
      </c>
      <c r="F1595" s="9">
        <v>113</v>
      </c>
      <c r="G1595" s="9">
        <v>705221</v>
      </c>
      <c r="H1595" s="11">
        <v>721130705221</v>
      </c>
      <c r="I1595" s="20" t="s">
        <v>5684</v>
      </c>
      <c r="J1595" s="20" t="s">
        <v>5685</v>
      </c>
      <c r="K1595" s="10" t="s">
        <v>5686</v>
      </c>
      <c r="L1595" s="10" t="s">
        <v>28</v>
      </c>
      <c r="M1595" s="10" t="s">
        <v>576</v>
      </c>
      <c r="N1595" s="10" t="s">
        <v>959</v>
      </c>
      <c r="O1595" s="10" t="s">
        <v>171</v>
      </c>
      <c r="P1595" s="10" t="s">
        <v>46</v>
      </c>
      <c r="Q1595" s="10">
        <v>329</v>
      </c>
      <c r="R1595" s="12">
        <v>0.81900000000000006</v>
      </c>
      <c r="S1595" s="10" t="s">
        <v>5687</v>
      </c>
      <c r="T1595" s="14">
        <v>0.1</v>
      </c>
      <c r="U1595" s="17">
        <v>0.9</v>
      </c>
      <c r="V1595" s="11">
        <f>(P1595/(1+((($T1595/1.645)^2)*((P1595-1)/0.25))))+1</f>
        <v>64.612695555514506</v>
      </c>
      <c r="W1595" s="11">
        <f>(Q1595/(1+((($T1595/1.645)^2)*((Q1595-1)/0.25))))+1</f>
        <v>57.254316860993207</v>
      </c>
      <c r="X1595" s="11">
        <f>Q1595/W1595</f>
        <v>5.7462915992653194</v>
      </c>
    </row>
    <row r="1596" spans="1:24">
      <c r="A1596" s="9" t="s">
        <v>20</v>
      </c>
      <c r="B1596" s="10" t="s">
        <v>21</v>
      </c>
      <c r="C1596" s="9" t="s">
        <v>5616</v>
      </c>
      <c r="D1596" s="10" t="s">
        <v>5617</v>
      </c>
      <c r="E1596" s="9" t="s">
        <v>24</v>
      </c>
      <c r="F1596" s="9">
        <v>113</v>
      </c>
      <c r="G1596" s="9">
        <v>705222</v>
      </c>
      <c r="H1596" s="11">
        <v>721130705222</v>
      </c>
      <c r="I1596" s="20" t="s">
        <v>5688</v>
      </c>
      <c r="J1596" s="20" t="s">
        <v>5689</v>
      </c>
      <c r="K1596" s="10" t="s">
        <v>5686</v>
      </c>
      <c r="L1596" s="10" t="s">
        <v>36</v>
      </c>
      <c r="M1596" s="10" t="s">
        <v>930</v>
      </c>
      <c r="N1596" s="10" t="s">
        <v>279</v>
      </c>
      <c r="O1596" s="10" t="s">
        <v>971</v>
      </c>
      <c r="P1596" s="10" t="s">
        <v>328</v>
      </c>
      <c r="Q1596" s="10">
        <v>430</v>
      </c>
      <c r="R1596" s="12">
        <v>7.1800000000000003E-2</v>
      </c>
      <c r="S1596" s="13" t="s">
        <v>5690</v>
      </c>
      <c r="T1596" s="15">
        <v>5.1700000000000003E-2</v>
      </c>
      <c r="U1596" s="17">
        <v>0.9</v>
      </c>
      <c r="V1596" s="11">
        <f>(P1596/(1+((($T1596/1.645)^2)*((P1596-1)/0.25))))+1</f>
        <v>204.90779807453373</v>
      </c>
      <c r="W1596" s="11">
        <f>(Q1596/(1+((($T1596/1.645)^2)*((Q1596-1)/0.25))))+1</f>
        <v>160.55545593331234</v>
      </c>
      <c r="X1596" s="11">
        <f>Q1596/W1596</f>
        <v>2.678202353824731</v>
      </c>
    </row>
    <row r="1597" spans="1:24">
      <c r="A1597" s="9" t="s">
        <v>20</v>
      </c>
      <c r="B1597" s="10" t="s">
        <v>21</v>
      </c>
      <c r="C1597" s="9" t="s">
        <v>5616</v>
      </c>
      <c r="D1597" s="10" t="s">
        <v>5617</v>
      </c>
      <c r="E1597" s="9" t="s">
        <v>24</v>
      </c>
      <c r="F1597" s="9">
        <v>113</v>
      </c>
      <c r="G1597" s="9">
        <v>705223</v>
      </c>
      <c r="H1597" s="11">
        <v>721130705223</v>
      </c>
      <c r="I1597" s="20" t="s">
        <v>5691</v>
      </c>
      <c r="J1597" s="20" t="s">
        <v>5692</v>
      </c>
      <c r="K1597" s="10" t="s">
        <v>5686</v>
      </c>
      <c r="L1597" s="10" t="s">
        <v>133</v>
      </c>
      <c r="M1597" s="10" t="s">
        <v>1013</v>
      </c>
      <c r="N1597" s="10" t="s">
        <v>220</v>
      </c>
      <c r="O1597" s="10" t="s">
        <v>122</v>
      </c>
      <c r="P1597" s="10" t="s">
        <v>582</v>
      </c>
      <c r="Q1597" s="10">
        <v>470</v>
      </c>
      <c r="R1597" s="12">
        <v>0.43719999999999998</v>
      </c>
      <c r="S1597" s="10" t="s">
        <v>4990</v>
      </c>
      <c r="T1597" s="14">
        <v>0.1</v>
      </c>
      <c r="U1597" s="17">
        <v>0.9</v>
      </c>
      <c r="V1597" s="11">
        <f>(P1597/(1+((($T1597/1.645)^2)*((P1597-1)/0.25))))+1</f>
        <v>64.701118610608219</v>
      </c>
      <c r="W1597" s="11">
        <f>(Q1597/(1+((($T1597/1.645)^2)*((Q1597-1)/0.25))))+1</f>
        <v>60.248591669859692</v>
      </c>
      <c r="X1597" s="11">
        <f>Q1597/W1597</f>
        <v>7.8010122224172243</v>
      </c>
    </row>
    <row r="1598" spans="1:24">
      <c r="A1598" s="9" t="s">
        <v>20</v>
      </c>
      <c r="B1598" s="10" t="s">
        <v>21</v>
      </c>
      <c r="C1598" s="9" t="s">
        <v>5616</v>
      </c>
      <c r="D1598" s="10" t="s">
        <v>5617</v>
      </c>
      <c r="E1598" s="9" t="s">
        <v>24</v>
      </c>
      <c r="F1598" s="9">
        <v>113</v>
      </c>
      <c r="G1598" s="9">
        <v>708001</v>
      </c>
      <c r="H1598" s="11">
        <v>721130708001</v>
      </c>
      <c r="I1598" s="20" t="s">
        <v>5693</v>
      </c>
      <c r="J1598" s="20" t="s">
        <v>5694</v>
      </c>
      <c r="K1598" s="10" t="s">
        <v>5695</v>
      </c>
      <c r="L1598" s="10" t="s">
        <v>28</v>
      </c>
      <c r="M1598" s="10" t="s">
        <v>91</v>
      </c>
      <c r="N1598" s="10" t="s">
        <v>697</v>
      </c>
      <c r="O1598" s="10" t="s">
        <v>424</v>
      </c>
      <c r="P1598" s="10" t="s">
        <v>304</v>
      </c>
      <c r="Q1598" s="10">
        <v>147</v>
      </c>
      <c r="R1598" s="12">
        <v>0.85230000000000006</v>
      </c>
      <c r="S1598" s="10" t="s">
        <v>3271</v>
      </c>
      <c r="T1598" s="14">
        <v>0.1</v>
      </c>
      <c r="U1598" s="17">
        <v>0.9</v>
      </c>
      <c r="V1598" s="11">
        <f>(P1598/(1+((($T1598/1.645)^2)*((P1598-1)/0.25))))+1</f>
        <v>59.751087102675534</v>
      </c>
      <c r="W1598" s="11">
        <f>(Q1598/(1+((($T1598/1.645)^2)*((Q1598-1)/0.25))))+1</f>
        <v>47.546280288204159</v>
      </c>
      <c r="X1598" s="11">
        <f>Q1598/W1598</f>
        <v>3.0917245073421546</v>
      </c>
    </row>
    <row r="1599" spans="1:24">
      <c r="A1599" s="9" t="s">
        <v>20</v>
      </c>
      <c r="B1599" s="10" t="s">
        <v>21</v>
      </c>
      <c r="C1599" s="9" t="s">
        <v>5616</v>
      </c>
      <c r="D1599" s="10" t="s">
        <v>5617</v>
      </c>
      <c r="E1599" s="9" t="s">
        <v>24</v>
      </c>
      <c r="F1599" s="9">
        <v>113</v>
      </c>
      <c r="G1599" s="9">
        <v>708002</v>
      </c>
      <c r="H1599" s="11">
        <v>721130708002</v>
      </c>
      <c r="I1599" s="20" t="s">
        <v>5696</v>
      </c>
      <c r="J1599" s="20" t="s">
        <v>5697</v>
      </c>
      <c r="K1599" s="10" t="s">
        <v>5695</v>
      </c>
      <c r="L1599" s="10" t="s">
        <v>36</v>
      </c>
      <c r="M1599" s="10" t="s">
        <v>213</v>
      </c>
      <c r="N1599" s="10" t="s">
        <v>367</v>
      </c>
      <c r="O1599" s="10" t="s">
        <v>457</v>
      </c>
      <c r="P1599" s="10" t="s">
        <v>935</v>
      </c>
      <c r="Q1599" s="10">
        <v>400</v>
      </c>
      <c r="R1599" s="12">
        <v>0.6784</v>
      </c>
      <c r="S1599" s="10" t="s">
        <v>5698</v>
      </c>
      <c r="T1599" s="14">
        <v>0.1</v>
      </c>
      <c r="U1599" s="17">
        <v>0.9</v>
      </c>
      <c r="V1599" s="11">
        <f>(P1599/(1+((($T1599/1.645)^2)*((P1599-1)/0.25))))+1</f>
        <v>65.28987194412106</v>
      </c>
      <c r="W1599" s="11">
        <f>(Q1599/(1+((($T1599/1.645)^2)*((Q1599-1)/0.25))))+1</f>
        <v>58.988243345865008</v>
      </c>
      <c r="X1599" s="11">
        <f>Q1599/W1599</f>
        <v>6.7810122375518986</v>
      </c>
    </row>
    <row r="1600" spans="1:24">
      <c r="A1600" s="9" t="s">
        <v>20</v>
      </c>
      <c r="B1600" s="10" t="s">
        <v>21</v>
      </c>
      <c r="C1600" s="9" t="s">
        <v>5616</v>
      </c>
      <c r="D1600" s="10" t="s">
        <v>5617</v>
      </c>
      <c r="E1600" s="9" t="s">
        <v>24</v>
      </c>
      <c r="F1600" s="9">
        <v>113</v>
      </c>
      <c r="G1600" s="9">
        <v>709001</v>
      </c>
      <c r="H1600" s="11">
        <v>721130709001</v>
      </c>
      <c r="I1600" s="20" t="s">
        <v>5699</v>
      </c>
      <c r="J1600" s="20" t="s">
        <v>5700</v>
      </c>
      <c r="K1600" s="10" t="s">
        <v>5701</v>
      </c>
      <c r="L1600" s="10" t="s">
        <v>28</v>
      </c>
      <c r="M1600" s="10" t="s">
        <v>69</v>
      </c>
      <c r="N1600" s="10" t="s">
        <v>1098</v>
      </c>
      <c r="O1600" s="10" t="s">
        <v>527</v>
      </c>
      <c r="P1600" s="10" t="s">
        <v>915</v>
      </c>
      <c r="Q1600" s="10">
        <v>310</v>
      </c>
      <c r="R1600" s="12">
        <v>0.75930000000000009</v>
      </c>
      <c r="S1600" s="10" t="s">
        <v>4428</v>
      </c>
      <c r="T1600" s="14">
        <v>0.1</v>
      </c>
      <c r="U1600" s="17">
        <v>0.9</v>
      </c>
      <c r="V1600" s="11">
        <f>(P1600/(1+((($T1600/1.645)^2)*((P1600-1)/0.25))))+1</f>
        <v>64.718340536377411</v>
      </c>
      <c r="W1600" s="11">
        <f>(Q1600/(1+((($T1600/1.645)^2)*((Q1600-1)/0.25))))+1</f>
        <v>56.679434356441057</v>
      </c>
      <c r="X1600" s="11">
        <f>Q1600/W1600</f>
        <v>5.4693559228290285</v>
      </c>
    </row>
    <row r="1601" spans="1:24">
      <c r="A1601" s="9" t="s">
        <v>20</v>
      </c>
      <c r="B1601" s="10" t="s">
        <v>21</v>
      </c>
      <c r="C1601" s="9" t="s">
        <v>5616</v>
      </c>
      <c r="D1601" s="10" t="s">
        <v>5617</v>
      </c>
      <c r="E1601" s="9" t="s">
        <v>24</v>
      </c>
      <c r="F1601" s="9">
        <v>113</v>
      </c>
      <c r="G1601" s="9">
        <v>709002</v>
      </c>
      <c r="H1601" s="11">
        <v>721130709002</v>
      </c>
      <c r="I1601" s="20" t="s">
        <v>5702</v>
      </c>
      <c r="J1601" s="20" t="s">
        <v>5703</v>
      </c>
      <c r="K1601" s="10" t="s">
        <v>5701</v>
      </c>
      <c r="L1601" s="10" t="s">
        <v>36</v>
      </c>
      <c r="M1601" s="10" t="s">
        <v>646</v>
      </c>
      <c r="N1601" s="10" t="s">
        <v>97</v>
      </c>
      <c r="O1601" s="10" t="s">
        <v>97</v>
      </c>
      <c r="P1601" s="10" t="s">
        <v>806</v>
      </c>
      <c r="Q1601" s="10">
        <v>179</v>
      </c>
      <c r="R1601" s="12">
        <v>0.98019999999999996</v>
      </c>
      <c r="S1601" s="10" t="s">
        <v>5704</v>
      </c>
      <c r="T1601" s="14">
        <v>0.1</v>
      </c>
      <c r="U1601" s="17">
        <v>0.9</v>
      </c>
      <c r="V1601" s="11">
        <f>(P1601/(1+((($T1601/1.645)^2)*((P1601-1)/0.25))))+1</f>
        <v>60.763016309131118</v>
      </c>
      <c r="W1601" s="11">
        <f>(Q1601/(1+((($T1601/1.645)^2)*((Q1601-1)/0.25))))+1</f>
        <v>50.295465358575818</v>
      </c>
      <c r="X1601" s="11">
        <f>Q1601/W1601</f>
        <v>3.5589689592061591</v>
      </c>
    </row>
    <row r="1602" spans="1:24">
      <c r="A1602" s="9" t="s">
        <v>20</v>
      </c>
      <c r="B1602" s="10" t="s">
        <v>21</v>
      </c>
      <c r="C1602" s="9" t="s">
        <v>5616</v>
      </c>
      <c r="D1602" s="10" t="s">
        <v>5617</v>
      </c>
      <c r="E1602" s="9" t="s">
        <v>24</v>
      </c>
      <c r="F1602" s="9">
        <v>113</v>
      </c>
      <c r="G1602" s="9">
        <v>709003</v>
      </c>
      <c r="H1602" s="11">
        <v>721130709003</v>
      </c>
      <c r="I1602" s="20" t="s">
        <v>5705</v>
      </c>
      <c r="J1602" s="20" t="s">
        <v>5706</v>
      </c>
      <c r="K1602" s="10" t="s">
        <v>5701</v>
      </c>
      <c r="L1602" s="10" t="s">
        <v>133</v>
      </c>
      <c r="M1602" s="10" t="s">
        <v>498</v>
      </c>
      <c r="N1602" s="10" t="s">
        <v>710</v>
      </c>
      <c r="O1602" s="10" t="s">
        <v>221</v>
      </c>
      <c r="P1602" s="10" t="s">
        <v>1168</v>
      </c>
      <c r="Q1602" s="10">
        <v>354</v>
      </c>
      <c r="R1602" s="12">
        <v>0.74650000000000005</v>
      </c>
      <c r="S1602" s="10" t="s">
        <v>5707</v>
      </c>
      <c r="T1602" s="14">
        <v>0.1</v>
      </c>
      <c r="U1602" s="17">
        <v>0.9</v>
      </c>
      <c r="V1602" s="11">
        <f>(P1602/(1+((($T1602/1.645)^2)*((P1602-1)/0.25))))+1</f>
        <v>62.844981776715876</v>
      </c>
      <c r="W1602" s="11">
        <f>(Q1602/(1+((($T1602/1.645)^2)*((Q1602-1)/0.25))))+1</f>
        <v>57.931619321854093</v>
      </c>
      <c r="X1602" s="11">
        <f>Q1602/W1602</f>
        <v>6.1106525960073972</v>
      </c>
    </row>
    <row r="1603" spans="1:24">
      <c r="A1603" s="9" t="s">
        <v>20</v>
      </c>
      <c r="B1603" s="10" t="s">
        <v>21</v>
      </c>
      <c r="C1603" s="9" t="s">
        <v>5616</v>
      </c>
      <c r="D1603" s="10" t="s">
        <v>5617</v>
      </c>
      <c r="E1603" s="9" t="s">
        <v>24</v>
      </c>
      <c r="F1603" s="9">
        <v>113</v>
      </c>
      <c r="G1603" s="9">
        <v>710001</v>
      </c>
      <c r="H1603" s="11">
        <v>721130710001</v>
      </c>
      <c r="I1603" s="20" t="s">
        <v>5708</v>
      </c>
      <c r="J1603" s="20" t="s">
        <v>5709</v>
      </c>
      <c r="K1603" s="10" t="s">
        <v>5710</v>
      </c>
      <c r="L1603" s="10" t="s">
        <v>28</v>
      </c>
      <c r="M1603" s="10" t="s">
        <v>366</v>
      </c>
      <c r="N1603" s="10" t="s">
        <v>320</v>
      </c>
      <c r="O1603" s="10" t="s">
        <v>467</v>
      </c>
      <c r="P1603" s="10" t="s">
        <v>170</v>
      </c>
      <c r="Q1603" s="10">
        <v>232</v>
      </c>
      <c r="R1603" s="12">
        <v>0.57969999999999999</v>
      </c>
      <c r="S1603" s="10" t="s">
        <v>5711</v>
      </c>
      <c r="T1603" s="14">
        <v>0.1</v>
      </c>
      <c r="U1603" s="17">
        <v>0.9</v>
      </c>
      <c r="V1603" s="11">
        <f>(P1603/(1+((($T1603/1.645)^2)*((P1603-1)/0.25))))+1</f>
        <v>62.69152539852854</v>
      </c>
      <c r="W1603" s="11">
        <f>(Q1603/(1+((($T1603/1.645)^2)*((Q1603-1)/0.25))))+1</f>
        <v>53.55286172597161</v>
      </c>
      <c r="X1603" s="11">
        <f>Q1603/W1603</f>
        <v>4.3321681143229478</v>
      </c>
    </row>
    <row r="1604" spans="1:24">
      <c r="A1604" s="9" t="s">
        <v>20</v>
      </c>
      <c r="B1604" s="10" t="s">
        <v>21</v>
      </c>
      <c r="C1604" s="9" t="s">
        <v>5616</v>
      </c>
      <c r="D1604" s="10" t="s">
        <v>5617</v>
      </c>
      <c r="E1604" s="9" t="s">
        <v>24</v>
      </c>
      <c r="F1604" s="9">
        <v>113</v>
      </c>
      <c r="G1604" s="9">
        <v>710002</v>
      </c>
      <c r="H1604" s="11">
        <v>721130710002</v>
      </c>
      <c r="I1604" s="20" t="s">
        <v>5712</v>
      </c>
      <c r="J1604" s="20" t="s">
        <v>5713</v>
      </c>
      <c r="K1604" s="10" t="s">
        <v>5710</v>
      </c>
      <c r="L1604" s="10" t="s">
        <v>36</v>
      </c>
      <c r="M1604" s="10" t="s">
        <v>576</v>
      </c>
      <c r="N1604" s="10" t="s">
        <v>149</v>
      </c>
      <c r="O1604" s="10" t="s">
        <v>504</v>
      </c>
      <c r="P1604" s="10" t="s">
        <v>150</v>
      </c>
      <c r="Q1604" s="10">
        <v>376</v>
      </c>
      <c r="R1604" s="12">
        <v>0.69889999999999997</v>
      </c>
      <c r="S1604" s="10" t="s">
        <v>651</v>
      </c>
      <c r="T1604" s="14">
        <v>0.1</v>
      </c>
      <c r="U1604" s="17">
        <v>0.9</v>
      </c>
      <c r="V1604" s="11">
        <f>(P1604/(1+((($T1604/1.645)^2)*((P1604-1)/0.25))))+1</f>
        <v>63.887562135185824</v>
      </c>
      <c r="W1604" s="11">
        <f>(Q1604/(1+((($T1604/1.645)^2)*((Q1604-1)/0.25))))+1</f>
        <v>58.464360295436158</v>
      </c>
      <c r="X1604" s="11">
        <f>Q1604/W1604</f>
        <v>6.4312685215398018</v>
      </c>
    </row>
    <row r="1605" spans="1:24">
      <c r="A1605" s="9" t="s">
        <v>20</v>
      </c>
      <c r="B1605" s="10" t="s">
        <v>21</v>
      </c>
      <c r="C1605" s="9" t="s">
        <v>5616</v>
      </c>
      <c r="D1605" s="10" t="s">
        <v>5617</v>
      </c>
      <c r="E1605" s="9" t="s">
        <v>24</v>
      </c>
      <c r="F1605" s="9">
        <v>113</v>
      </c>
      <c r="G1605" s="9">
        <v>712001</v>
      </c>
      <c r="H1605" s="11">
        <v>721130712001</v>
      </c>
      <c r="I1605" s="20" t="s">
        <v>5714</v>
      </c>
      <c r="J1605" s="20" t="s">
        <v>5715</v>
      </c>
      <c r="K1605" s="10" t="s">
        <v>5716</v>
      </c>
      <c r="L1605" s="10" t="s">
        <v>28</v>
      </c>
      <c r="M1605" s="10" t="s">
        <v>997</v>
      </c>
      <c r="N1605" s="10" t="s">
        <v>731</v>
      </c>
      <c r="O1605" s="10" t="s">
        <v>510</v>
      </c>
      <c r="P1605" s="10" t="s">
        <v>697</v>
      </c>
      <c r="Q1605" s="10">
        <v>137</v>
      </c>
      <c r="R1605" s="12">
        <v>0.82669999999999999</v>
      </c>
      <c r="S1605" s="10" t="s">
        <v>5717</v>
      </c>
      <c r="T1605" s="14">
        <v>0.1</v>
      </c>
      <c r="U1605" s="17">
        <v>0.9</v>
      </c>
      <c r="V1605" s="11">
        <f>(P1605/(1+((($T1605/1.645)^2)*((P1605-1)/0.25))))+1</f>
        <v>58.44129621689089</v>
      </c>
      <c r="W1605" s="11">
        <f>(Q1605/(1+((($T1605/1.645)^2)*((Q1605-1)/0.25))))+1</f>
        <v>46.509978793337851</v>
      </c>
      <c r="X1605" s="11">
        <f>Q1605/W1605</f>
        <v>2.9456044391837919</v>
      </c>
    </row>
    <row r="1606" spans="1:24">
      <c r="A1606" s="9" t="s">
        <v>20</v>
      </c>
      <c r="B1606" s="10" t="s">
        <v>21</v>
      </c>
      <c r="C1606" s="9" t="s">
        <v>5616</v>
      </c>
      <c r="D1606" s="10" t="s">
        <v>5617</v>
      </c>
      <c r="E1606" s="9" t="s">
        <v>24</v>
      </c>
      <c r="F1606" s="9">
        <v>113</v>
      </c>
      <c r="G1606" s="9">
        <v>712002</v>
      </c>
      <c r="H1606" s="11">
        <v>721130712002</v>
      </c>
      <c r="I1606" s="20" t="s">
        <v>5718</v>
      </c>
      <c r="J1606" s="20" t="s">
        <v>5719</v>
      </c>
      <c r="K1606" s="10" t="s">
        <v>5716</v>
      </c>
      <c r="L1606" s="10" t="s">
        <v>36</v>
      </c>
      <c r="M1606" s="10" t="s">
        <v>802</v>
      </c>
      <c r="N1606" s="10" t="s">
        <v>184</v>
      </c>
      <c r="O1606" s="10" t="s">
        <v>270</v>
      </c>
      <c r="P1606" s="10" t="s">
        <v>1345</v>
      </c>
      <c r="Q1606" s="10">
        <v>661</v>
      </c>
      <c r="R1606" s="12">
        <v>0.73599999999999999</v>
      </c>
      <c r="S1606" s="10" t="s">
        <v>5720</v>
      </c>
      <c r="T1606" s="14">
        <v>0.1</v>
      </c>
      <c r="U1606" s="17">
        <v>0.9</v>
      </c>
      <c r="V1606" s="11">
        <f>(P1606/(1+((($T1606/1.645)^2)*((P1606-1)/0.25))))+1</f>
        <v>65.226059399774329</v>
      </c>
      <c r="W1606" s="11">
        <f>(Q1606/(1+((($T1606/1.645)^2)*((Q1606-1)/0.25))))+1</f>
        <v>62.454029706907761</v>
      </c>
      <c r="X1606" s="11">
        <f>Q1606/W1606</f>
        <v>10.583784634907069</v>
      </c>
    </row>
    <row r="1607" spans="1:24">
      <c r="A1607" s="9" t="s">
        <v>20</v>
      </c>
      <c r="B1607" s="10" t="s">
        <v>21</v>
      </c>
      <c r="C1607" s="9" t="s">
        <v>5616</v>
      </c>
      <c r="D1607" s="10" t="s">
        <v>5617</v>
      </c>
      <c r="E1607" s="9" t="s">
        <v>24</v>
      </c>
      <c r="F1607" s="9">
        <v>113</v>
      </c>
      <c r="G1607" s="9">
        <v>712003</v>
      </c>
      <c r="H1607" s="11">
        <v>721130712003</v>
      </c>
      <c r="I1607" s="20" t="s">
        <v>5721</v>
      </c>
      <c r="J1607" s="20" t="s">
        <v>5722</v>
      </c>
      <c r="K1607" s="10" t="s">
        <v>5716</v>
      </c>
      <c r="L1607" s="10" t="s">
        <v>133</v>
      </c>
      <c r="M1607" s="10" t="s">
        <v>380</v>
      </c>
      <c r="N1607" s="10" t="s">
        <v>384</v>
      </c>
      <c r="O1607" s="10" t="s">
        <v>75</v>
      </c>
      <c r="P1607" s="10" t="s">
        <v>655</v>
      </c>
      <c r="Q1607" s="10">
        <v>404</v>
      </c>
      <c r="R1607" s="12">
        <v>0.66879999999999995</v>
      </c>
      <c r="S1607" s="10" t="s">
        <v>5723</v>
      </c>
      <c r="T1607" s="14">
        <v>0.1</v>
      </c>
      <c r="U1607" s="17">
        <v>0.9</v>
      </c>
      <c r="V1607" s="11">
        <f>(P1607/(1+((($T1607/1.645)^2)*((P1607-1)/0.25))))+1</f>
        <v>63.356251573231681</v>
      </c>
      <c r="W1607" s="11">
        <f>(Q1607/(1+((($T1607/1.645)^2)*((Q1607-1)/0.25))))+1</f>
        <v>59.070362702694808</v>
      </c>
      <c r="X1607" s="11">
        <f>Q1607/W1607</f>
        <v>6.8393011573902083</v>
      </c>
    </row>
    <row r="1608" spans="1:24">
      <c r="A1608" s="9" t="s">
        <v>20</v>
      </c>
      <c r="B1608" s="10" t="s">
        <v>21</v>
      </c>
      <c r="C1608" s="9" t="s">
        <v>5616</v>
      </c>
      <c r="D1608" s="10" t="s">
        <v>5617</v>
      </c>
      <c r="E1608" s="9" t="s">
        <v>24</v>
      </c>
      <c r="F1608" s="9">
        <v>113</v>
      </c>
      <c r="G1608" s="9">
        <v>713001</v>
      </c>
      <c r="H1608" s="11">
        <v>721130713001</v>
      </c>
      <c r="I1608" s="20" t="s">
        <v>5724</v>
      </c>
      <c r="J1608" s="20" t="s">
        <v>5725</v>
      </c>
      <c r="K1608" s="10" t="s">
        <v>5726</v>
      </c>
      <c r="L1608" s="10" t="s">
        <v>28</v>
      </c>
      <c r="M1608" s="10" t="s">
        <v>428</v>
      </c>
      <c r="N1608" s="10" t="s">
        <v>440</v>
      </c>
      <c r="O1608" s="10" t="s">
        <v>440</v>
      </c>
      <c r="P1608" s="10" t="s">
        <v>440</v>
      </c>
      <c r="Q1608" s="10">
        <v>248</v>
      </c>
      <c r="R1608" s="12">
        <v>1</v>
      </c>
      <c r="S1608" s="10" t="s">
        <v>5727</v>
      </c>
      <c r="T1608" s="14">
        <v>0.1</v>
      </c>
      <c r="U1608" s="17">
        <v>0.9</v>
      </c>
      <c r="V1608" s="11">
        <f>(P1608/(1+((($T1608/1.645)^2)*((P1608-1)/0.25))))+1</f>
        <v>62.807363436010945</v>
      </c>
      <c r="W1608" s="11">
        <f>(Q1608/(1+((($T1608/1.645)^2)*((Q1608-1)/0.25))))+1</f>
        <v>54.32058374268285</v>
      </c>
      <c r="X1608" s="11">
        <f>Q1608/W1608</f>
        <v>4.5654884928110953</v>
      </c>
    </row>
    <row r="1609" spans="1:24">
      <c r="A1609" s="9" t="s">
        <v>20</v>
      </c>
      <c r="B1609" s="10" t="s">
        <v>21</v>
      </c>
      <c r="C1609" s="9" t="s">
        <v>5616</v>
      </c>
      <c r="D1609" s="10" t="s">
        <v>5617</v>
      </c>
      <c r="E1609" s="9" t="s">
        <v>24</v>
      </c>
      <c r="F1609" s="9">
        <v>113</v>
      </c>
      <c r="G1609" s="9">
        <v>713002</v>
      </c>
      <c r="H1609" s="11">
        <v>721130713002</v>
      </c>
      <c r="I1609" s="20" t="s">
        <v>5728</v>
      </c>
      <c r="J1609" s="20" t="s">
        <v>5729</v>
      </c>
      <c r="K1609" s="10" t="s">
        <v>5726</v>
      </c>
      <c r="L1609" s="10" t="s">
        <v>36</v>
      </c>
      <c r="M1609" s="10" t="s">
        <v>1537</v>
      </c>
      <c r="N1609" s="10" t="s">
        <v>1138</v>
      </c>
      <c r="O1609" s="10" t="s">
        <v>564</v>
      </c>
      <c r="P1609" s="10" t="s">
        <v>1225</v>
      </c>
      <c r="Q1609" s="10">
        <v>518</v>
      </c>
      <c r="R1609" s="12">
        <v>0.68819999999999992</v>
      </c>
      <c r="S1609" s="10" t="s">
        <v>5730</v>
      </c>
      <c r="T1609" s="14">
        <v>0.1</v>
      </c>
      <c r="U1609" s="17">
        <v>0.9</v>
      </c>
      <c r="V1609" s="11">
        <f>(P1609/(1+((($T1609/1.645)^2)*((P1609-1)/0.25))))+1</f>
        <v>65.565786283572379</v>
      </c>
      <c r="W1609" s="11">
        <f>(Q1609/(1+((($T1609/1.645)^2)*((Q1609-1)/0.25))))+1</f>
        <v>60.938401246043313</v>
      </c>
      <c r="X1609" s="11">
        <f>Q1609/W1609</f>
        <v>8.5003871025190936</v>
      </c>
    </row>
    <row r="1610" spans="1:24">
      <c r="A1610" s="9" t="s">
        <v>20</v>
      </c>
      <c r="B1610" s="10" t="s">
        <v>21</v>
      </c>
      <c r="C1610" s="9" t="s">
        <v>5616</v>
      </c>
      <c r="D1610" s="10" t="s">
        <v>5617</v>
      </c>
      <c r="E1610" s="9" t="s">
        <v>24</v>
      </c>
      <c r="F1610" s="9">
        <v>113</v>
      </c>
      <c r="G1610" s="9">
        <v>713003</v>
      </c>
      <c r="H1610" s="11">
        <v>721130713003</v>
      </c>
      <c r="I1610" s="20" t="s">
        <v>5731</v>
      </c>
      <c r="J1610" s="20" t="s">
        <v>5732</v>
      </c>
      <c r="K1610" s="10" t="s">
        <v>5726</v>
      </c>
      <c r="L1610" s="10" t="s">
        <v>133</v>
      </c>
      <c r="M1610" s="10" t="s">
        <v>337</v>
      </c>
      <c r="N1610" s="10" t="s">
        <v>381</v>
      </c>
      <c r="O1610" s="10" t="s">
        <v>381</v>
      </c>
      <c r="P1610" s="10" t="s">
        <v>1138</v>
      </c>
      <c r="Q1610" s="10">
        <v>223</v>
      </c>
      <c r="R1610" s="12">
        <v>0.97920000000000007</v>
      </c>
      <c r="S1610" s="10" t="s">
        <v>5733</v>
      </c>
      <c r="T1610" s="14">
        <v>0.1</v>
      </c>
      <c r="U1610" s="17">
        <v>0.9</v>
      </c>
      <c r="V1610" s="11">
        <f>(P1610/(1+((($T1610/1.645)^2)*((P1610-1)/0.25))))+1</f>
        <v>64.258715690159931</v>
      </c>
      <c r="W1610" s="11">
        <f>(Q1610/(1+((($T1610/1.645)^2)*((Q1610-1)/0.25))))+1</f>
        <v>53.083745287965456</v>
      </c>
      <c r="X1610" s="11">
        <f>Q1610/W1610</f>
        <v>4.2009093139582223</v>
      </c>
    </row>
    <row r="1611" spans="1:24">
      <c r="A1611" s="9" t="s">
        <v>20</v>
      </c>
      <c r="B1611" s="10" t="s">
        <v>21</v>
      </c>
      <c r="C1611" s="9" t="s">
        <v>5616</v>
      </c>
      <c r="D1611" s="10" t="s">
        <v>5617</v>
      </c>
      <c r="E1611" s="9" t="s">
        <v>24</v>
      </c>
      <c r="F1611" s="9">
        <v>113</v>
      </c>
      <c r="G1611" s="9">
        <v>713004</v>
      </c>
      <c r="H1611" s="11">
        <v>721130713004</v>
      </c>
      <c r="I1611" s="20" t="s">
        <v>5734</v>
      </c>
      <c r="J1611" s="20" t="s">
        <v>5735</v>
      </c>
      <c r="K1611" s="10" t="s">
        <v>5726</v>
      </c>
      <c r="L1611" s="10" t="s">
        <v>160</v>
      </c>
      <c r="M1611" s="10" t="s">
        <v>510</v>
      </c>
      <c r="N1611" s="10" t="s">
        <v>789</v>
      </c>
      <c r="O1611" s="10" t="s">
        <v>1537</v>
      </c>
      <c r="P1611" s="10" t="s">
        <v>52</v>
      </c>
      <c r="Q1611" s="10">
        <v>313</v>
      </c>
      <c r="R1611" s="12">
        <v>0.9326000000000001</v>
      </c>
      <c r="S1611" s="10" t="s">
        <v>5736</v>
      </c>
      <c r="T1611" s="14">
        <v>0.1</v>
      </c>
      <c r="U1611" s="17">
        <v>0.9</v>
      </c>
      <c r="V1611" s="11">
        <f>(P1611/(1+((($T1611/1.645)^2)*((P1611-1)/0.25))))+1</f>
        <v>59.838055997683959</v>
      </c>
      <c r="W1611" s="11">
        <f>(Q1611/(1+((($T1611/1.645)^2)*((Q1611-1)/0.25))))+1</f>
        <v>56.77403072891029</v>
      </c>
      <c r="X1611" s="11">
        <f>Q1611/W1611</f>
        <v>5.5130839924778341</v>
      </c>
    </row>
    <row r="1612" spans="1:24">
      <c r="A1612" s="9" t="s">
        <v>20</v>
      </c>
      <c r="B1612" s="10" t="s">
        <v>21</v>
      </c>
      <c r="C1612" s="9" t="s">
        <v>5616</v>
      </c>
      <c r="D1612" s="10" t="s">
        <v>5617</v>
      </c>
      <c r="E1612" s="9" t="s">
        <v>24</v>
      </c>
      <c r="F1612" s="9">
        <v>113</v>
      </c>
      <c r="G1612" s="9">
        <v>714011</v>
      </c>
      <c r="H1612" s="11">
        <v>721130714011</v>
      </c>
      <c r="I1612" s="20" t="s">
        <v>5737</v>
      </c>
      <c r="J1612" s="20" t="s">
        <v>5738</v>
      </c>
      <c r="K1612" s="10" t="s">
        <v>5739</v>
      </c>
      <c r="L1612" s="10" t="s">
        <v>28</v>
      </c>
      <c r="M1612" s="10" t="s">
        <v>920</v>
      </c>
      <c r="N1612" s="10" t="s">
        <v>576</v>
      </c>
      <c r="O1612" s="10" t="s">
        <v>710</v>
      </c>
      <c r="P1612" s="10" t="s">
        <v>504</v>
      </c>
      <c r="Q1612" s="10">
        <v>367</v>
      </c>
      <c r="R1612" s="12">
        <v>0.54299999999999993</v>
      </c>
      <c r="S1612" s="10" t="s">
        <v>3105</v>
      </c>
      <c r="T1612" s="14">
        <v>0.1</v>
      </c>
      <c r="U1612" s="17">
        <v>0.9</v>
      </c>
      <c r="V1612" s="11">
        <f>(P1612/(1+((($T1612/1.645)^2)*((P1612-1)/0.25))))+1</f>
        <v>63.162944104131846</v>
      </c>
      <c r="W1612" s="11">
        <f>(Q1612/(1+((($T1612/1.645)^2)*((Q1612-1)/0.25))))+1</f>
        <v>58.252954207087782</v>
      </c>
      <c r="X1612" s="11">
        <f>Q1612/W1612</f>
        <v>6.3001096681779307</v>
      </c>
    </row>
    <row r="1613" spans="1:24">
      <c r="A1613" s="9" t="s">
        <v>20</v>
      </c>
      <c r="B1613" s="10" t="s">
        <v>21</v>
      </c>
      <c r="C1613" s="9" t="s">
        <v>5616</v>
      </c>
      <c r="D1613" s="10" t="s">
        <v>5617</v>
      </c>
      <c r="E1613" s="9" t="s">
        <v>24</v>
      </c>
      <c r="F1613" s="9">
        <v>113</v>
      </c>
      <c r="G1613" s="9">
        <v>714012</v>
      </c>
      <c r="H1613" s="11">
        <v>721130714012</v>
      </c>
      <c r="I1613" s="20" t="s">
        <v>5740</v>
      </c>
      <c r="J1613" s="20" t="s">
        <v>5741</v>
      </c>
      <c r="K1613" s="10" t="s">
        <v>5739</v>
      </c>
      <c r="L1613" s="10" t="s">
        <v>36</v>
      </c>
      <c r="M1613" s="10" t="s">
        <v>478</v>
      </c>
      <c r="N1613" s="10" t="s">
        <v>1049</v>
      </c>
      <c r="O1613" s="10" t="s">
        <v>959</v>
      </c>
      <c r="P1613" s="10" t="s">
        <v>1829</v>
      </c>
      <c r="Q1613" s="10">
        <v>545</v>
      </c>
      <c r="R1613" s="12">
        <v>0.30859999999999999</v>
      </c>
      <c r="S1613" s="13" t="s">
        <v>2225</v>
      </c>
      <c r="T1613" s="15">
        <v>9.0800000000000006E-2</v>
      </c>
      <c r="U1613" s="17">
        <v>0.9</v>
      </c>
      <c r="V1613" s="11">
        <f>(P1613/(1+((($T1613/1.645)^2)*((P1613-1)/0.25))))+1</f>
        <v>79.288149186504725</v>
      </c>
      <c r="W1613" s="11">
        <f>(Q1613/(1+((($T1613/1.645)^2)*((Q1613-1)/0.25))))+1</f>
        <v>72.4306787178799</v>
      </c>
      <c r="X1613" s="11">
        <f>Q1613/W1613</f>
        <v>7.5244359109597001</v>
      </c>
    </row>
    <row r="1614" spans="1:24">
      <c r="A1614" s="9" t="s">
        <v>20</v>
      </c>
      <c r="B1614" s="10" t="s">
        <v>21</v>
      </c>
      <c r="C1614" s="9" t="s">
        <v>5616</v>
      </c>
      <c r="D1614" s="10" t="s">
        <v>5617</v>
      </c>
      <c r="E1614" s="9" t="s">
        <v>24</v>
      </c>
      <c r="F1614" s="9">
        <v>113</v>
      </c>
      <c r="G1614" s="9">
        <v>714021</v>
      </c>
      <c r="H1614" s="11">
        <v>721130714021</v>
      </c>
      <c r="I1614" s="20" t="s">
        <v>5742</v>
      </c>
      <c r="J1614" s="20" t="s">
        <v>5743</v>
      </c>
      <c r="K1614" s="10" t="s">
        <v>5744</v>
      </c>
      <c r="L1614" s="10" t="s">
        <v>28</v>
      </c>
      <c r="M1614" s="10" t="s">
        <v>646</v>
      </c>
      <c r="N1614" s="10" t="s">
        <v>285</v>
      </c>
      <c r="O1614" s="10" t="s">
        <v>170</v>
      </c>
      <c r="P1614" s="10" t="s">
        <v>1695</v>
      </c>
      <c r="Q1614" s="10">
        <v>478</v>
      </c>
      <c r="R1614" s="12">
        <v>0.4556</v>
      </c>
      <c r="S1614" s="10" t="s">
        <v>5019</v>
      </c>
      <c r="T1614" s="14">
        <v>0.1</v>
      </c>
      <c r="U1614" s="17">
        <v>0.9</v>
      </c>
      <c r="V1614" s="11">
        <f>(P1614/(1+((($T1614/1.645)^2)*((P1614-1)/0.25))))+1</f>
        <v>65.199850667809528</v>
      </c>
      <c r="W1614" s="11">
        <f>(Q1614/(1+((($T1614/1.645)^2)*((Q1614-1)/0.25))))+1</f>
        <v>60.372003382902577</v>
      </c>
      <c r="X1614" s="11">
        <f>Q1614/W1614</f>
        <v>7.9175772413636709</v>
      </c>
    </row>
    <row r="1615" spans="1:24">
      <c r="A1615" s="9" t="s">
        <v>20</v>
      </c>
      <c r="B1615" s="10" t="s">
        <v>21</v>
      </c>
      <c r="C1615" s="9" t="s">
        <v>5616</v>
      </c>
      <c r="D1615" s="10" t="s">
        <v>5617</v>
      </c>
      <c r="E1615" s="9" t="s">
        <v>24</v>
      </c>
      <c r="F1615" s="9">
        <v>113</v>
      </c>
      <c r="G1615" s="9">
        <v>714022</v>
      </c>
      <c r="H1615" s="11">
        <v>721130714022</v>
      </c>
      <c r="I1615" s="20" t="s">
        <v>5745</v>
      </c>
      <c r="J1615" s="20" t="s">
        <v>5746</v>
      </c>
      <c r="K1615" s="10" t="s">
        <v>5744</v>
      </c>
      <c r="L1615" s="10" t="s">
        <v>36</v>
      </c>
      <c r="M1615" s="10" t="s">
        <v>1024</v>
      </c>
      <c r="N1615" s="10" t="s">
        <v>1537</v>
      </c>
      <c r="O1615" s="10" t="s">
        <v>979</v>
      </c>
      <c r="P1615" s="10" t="s">
        <v>1109</v>
      </c>
      <c r="Q1615" s="10">
        <v>341</v>
      </c>
      <c r="R1615" s="12">
        <v>0.45700000000000002</v>
      </c>
      <c r="S1615" s="10" t="s">
        <v>5747</v>
      </c>
      <c r="T1615" s="14">
        <v>0.1</v>
      </c>
      <c r="U1615" s="17">
        <v>0.9</v>
      </c>
      <c r="V1615" s="11">
        <f>(P1615/(1+((($T1615/1.645)^2)*((P1615-1)/0.25))))+1</f>
        <v>64.126515623265675</v>
      </c>
      <c r="W1615" s="11">
        <f>(Q1615/(1+((($T1615/1.645)^2)*((Q1615-1)/0.25))))+1</f>
        <v>57.589789663636594</v>
      </c>
      <c r="X1615" s="11">
        <f>Q1615/W1615</f>
        <v>5.9211884952466596</v>
      </c>
    </row>
    <row r="1616" spans="1:24">
      <c r="A1616" s="9" t="s">
        <v>20</v>
      </c>
      <c r="B1616" s="10" t="s">
        <v>21</v>
      </c>
      <c r="C1616" s="9" t="s">
        <v>5616</v>
      </c>
      <c r="D1616" s="10" t="s">
        <v>5617</v>
      </c>
      <c r="E1616" s="9" t="s">
        <v>24</v>
      </c>
      <c r="F1616" s="9">
        <v>113</v>
      </c>
      <c r="G1616" s="9">
        <v>714023</v>
      </c>
      <c r="H1616" s="11">
        <v>721130714023</v>
      </c>
      <c r="I1616" s="20" t="s">
        <v>5748</v>
      </c>
      <c r="J1616" s="20" t="s">
        <v>5749</v>
      </c>
      <c r="K1616" s="10" t="s">
        <v>5744</v>
      </c>
      <c r="L1616" s="10" t="s">
        <v>133</v>
      </c>
      <c r="M1616" s="10" t="s">
        <v>802</v>
      </c>
      <c r="N1616" s="10" t="s">
        <v>428</v>
      </c>
      <c r="O1616" s="10" t="s">
        <v>1098</v>
      </c>
      <c r="P1616" s="10" t="s">
        <v>660</v>
      </c>
      <c r="Q1616" s="10">
        <v>644</v>
      </c>
      <c r="R1616" s="12">
        <v>0.38020000000000004</v>
      </c>
      <c r="S1616" s="10" t="s">
        <v>5750</v>
      </c>
      <c r="T1616" s="14">
        <v>0.1</v>
      </c>
      <c r="U1616" s="17">
        <v>0.9</v>
      </c>
      <c r="V1616" s="11">
        <f>(P1616/(1+((($T1616/1.645)^2)*((P1616-1)/0.25))))+1</f>
        <v>66.054272934142972</v>
      </c>
      <c r="W1616" s="11">
        <f>(Q1616/(1+((($T1616/1.645)^2)*((Q1616-1)/0.25))))+1</f>
        <v>62.305796360905184</v>
      </c>
      <c r="X1616" s="11">
        <f>Q1616/W1616</f>
        <v>10.336116984520057</v>
      </c>
    </row>
    <row r="1617" spans="1:24">
      <c r="A1617" s="9" t="s">
        <v>20</v>
      </c>
      <c r="B1617" s="10" t="s">
        <v>21</v>
      </c>
      <c r="C1617" s="9" t="s">
        <v>5616</v>
      </c>
      <c r="D1617" s="10" t="s">
        <v>5617</v>
      </c>
      <c r="E1617" s="9" t="s">
        <v>24</v>
      </c>
      <c r="F1617" s="9">
        <v>113</v>
      </c>
      <c r="G1617" s="9">
        <v>715001</v>
      </c>
      <c r="H1617" s="11">
        <v>721130715001</v>
      </c>
      <c r="I1617" s="20" t="s">
        <v>5751</v>
      </c>
      <c r="J1617" s="20" t="s">
        <v>5752</v>
      </c>
      <c r="K1617" s="10" t="s">
        <v>5753</v>
      </c>
      <c r="L1617" s="10" t="s">
        <v>28</v>
      </c>
      <c r="M1617" s="10" t="s">
        <v>275</v>
      </c>
      <c r="N1617" s="10" t="s">
        <v>313</v>
      </c>
      <c r="O1617" s="10" t="s">
        <v>731</v>
      </c>
      <c r="P1617" s="10" t="s">
        <v>736</v>
      </c>
      <c r="Q1617" s="10">
        <v>171</v>
      </c>
      <c r="R1617" s="12">
        <v>0.52429999999999999</v>
      </c>
      <c r="S1617" s="10" t="s">
        <v>5754</v>
      </c>
      <c r="T1617" s="14">
        <v>0.1</v>
      </c>
      <c r="U1617" s="17">
        <v>0.9</v>
      </c>
      <c r="V1617" s="11">
        <f>(P1617/(1+((($T1617/1.645)^2)*((P1617-1)/0.25))))+1</f>
        <v>60.898623636826656</v>
      </c>
      <c r="W1617" s="11">
        <f>(Q1617/(1+((($T1617/1.645)^2)*((Q1617-1)/0.25))))+1</f>
        <v>49.677578167530591</v>
      </c>
      <c r="X1617" s="11">
        <f>Q1617/W1617</f>
        <v>3.4421967879216404</v>
      </c>
    </row>
    <row r="1618" spans="1:24">
      <c r="A1618" s="9" t="s">
        <v>20</v>
      </c>
      <c r="B1618" s="10" t="s">
        <v>21</v>
      </c>
      <c r="C1618" s="9" t="s">
        <v>5616</v>
      </c>
      <c r="D1618" s="10" t="s">
        <v>5617</v>
      </c>
      <c r="E1618" s="9" t="s">
        <v>24</v>
      </c>
      <c r="F1618" s="9">
        <v>113</v>
      </c>
      <c r="G1618" s="9">
        <v>715002</v>
      </c>
      <c r="H1618" s="11">
        <v>721130715002</v>
      </c>
      <c r="I1618" s="20" t="s">
        <v>5755</v>
      </c>
      <c r="J1618" s="20" t="s">
        <v>5756</v>
      </c>
      <c r="K1618" s="10" t="s">
        <v>5753</v>
      </c>
      <c r="L1618" s="10" t="s">
        <v>36</v>
      </c>
      <c r="M1618" s="10" t="s">
        <v>959</v>
      </c>
      <c r="N1618" s="10" t="s">
        <v>737</v>
      </c>
      <c r="O1618" s="10" t="s">
        <v>593</v>
      </c>
      <c r="P1618" s="10" t="s">
        <v>1088</v>
      </c>
      <c r="Q1618" s="10">
        <v>567</v>
      </c>
      <c r="R1618" s="12">
        <v>0.67379999999999995</v>
      </c>
      <c r="S1618" s="10" t="s">
        <v>5757</v>
      </c>
      <c r="T1618" s="14">
        <v>0.1</v>
      </c>
      <c r="U1618" s="17">
        <v>0.9</v>
      </c>
      <c r="V1618" s="11">
        <f>(P1618/(1+((($T1618/1.645)^2)*((P1618-1)/0.25))))+1</f>
        <v>65.985206756270955</v>
      </c>
      <c r="W1618" s="11">
        <f>(Q1618/(1+((($T1618/1.645)^2)*((Q1618-1)/0.25))))+1</f>
        <v>61.534785040257788</v>
      </c>
      <c r="X1618" s="11">
        <f>Q1618/W1618</f>
        <v>9.2143004908370543</v>
      </c>
    </row>
    <row r="1619" spans="1:24">
      <c r="A1619" s="9" t="s">
        <v>20</v>
      </c>
      <c r="B1619" s="10" t="s">
        <v>21</v>
      </c>
      <c r="C1619" s="9" t="s">
        <v>5616</v>
      </c>
      <c r="D1619" s="10" t="s">
        <v>5617</v>
      </c>
      <c r="E1619" s="9" t="s">
        <v>24</v>
      </c>
      <c r="F1619" s="9">
        <v>113</v>
      </c>
      <c r="G1619" s="9">
        <v>715003</v>
      </c>
      <c r="H1619" s="11">
        <v>721130715003</v>
      </c>
      <c r="I1619" s="20" t="s">
        <v>5758</v>
      </c>
      <c r="J1619" s="20" t="s">
        <v>5759</v>
      </c>
      <c r="K1619" s="10" t="s">
        <v>5753</v>
      </c>
      <c r="L1619" s="10" t="s">
        <v>133</v>
      </c>
      <c r="M1619" s="10" t="s">
        <v>802</v>
      </c>
      <c r="N1619" s="10" t="s">
        <v>246</v>
      </c>
      <c r="O1619" s="10" t="s">
        <v>54</v>
      </c>
      <c r="P1619" s="10" t="s">
        <v>1029</v>
      </c>
      <c r="Q1619" s="10">
        <v>417</v>
      </c>
      <c r="R1619" s="12">
        <v>0.52610000000000001</v>
      </c>
      <c r="S1619" s="10" t="s">
        <v>5760</v>
      </c>
      <c r="T1619" s="14">
        <v>0.1</v>
      </c>
      <c r="U1619" s="17">
        <v>0.9</v>
      </c>
      <c r="V1619" s="11">
        <f>(P1619/(1+((($T1619/1.645)^2)*((P1619-1)/0.25))))+1</f>
        <v>64.9445845433236</v>
      </c>
      <c r="W1619" s="11">
        <f>(Q1619/(1+((($T1619/1.645)^2)*((Q1619-1)/0.25))))+1</f>
        <v>59.327869678654913</v>
      </c>
      <c r="X1619" s="11">
        <f>Q1619/W1619</f>
        <v>7.0287371223448636</v>
      </c>
    </row>
    <row r="1620" spans="1:24">
      <c r="A1620" s="9" t="s">
        <v>20</v>
      </c>
      <c r="B1620" s="10" t="s">
        <v>21</v>
      </c>
      <c r="C1620" s="9" t="s">
        <v>5616</v>
      </c>
      <c r="D1620" s="10" t="s">
        <v>5617</v>
      </c>
      <c r="E1620" s="9" t="s">
        <v>24</v>
      </c>
      <c r="F1620" s="9">
        <v>113</v>
      </c>
      <c r="G1620" s="9">
        <v>715004</v>
      </c>
      <c r="H1620" s="11">
        <v>721130715004</v>
      </c>
      <c r="I1620" s="20" t="s">
        <v>5761</v>
      </c>
      <c r="J1620" s="20" t="s">
        <v>5762</v>
      </c>
      <c r="K1620" s="10" t="s">
        <v>5753</v>
      </c>
      <c r="L1620" s="10" t="s">
        <v>160</v>
      </c>
      <c r="M1620" s="10" t="s">
        <v>931</v>
      </c>
      <c r="N1620" s="10" t="s">
        <v>920</v>
      </c>
      <c r="O1620" s="10" t="s">
        <v>1204</v>
      </c>
      <c r="P1620" s="10" t="s">
        <v>467</v>
      </c>
      <c r="Q1620" s="10">
        <v>312</v>
      </c>
      <c r="R1620" s="12">
        <v>0.4</v>
      </c>
      <c r="S1620" s="10" t="s">
        <v>5763</v>
      </c>
      <c r="T1620" s="14">
        <v>0.1</v>
      </c>
      <c r="U1620" s="17">
        <v>0.9</v>
      </c>
      <c r="V1620" s="11">
        <f>(P1620/(1+((($T1620/1.645)^2)*((P1620-1)/0.25))))+1</f>
        <v>61.338613538257576</v>
      </c>
      <c r="W1620" s="11">
        <f>(Q1620/(1+((($T1620/1.645)^2)*((Q1620-1)/0.25))))+1</f>
        <v>56.742665154718807</v>
      </c>
      <c r="X1620" s="11">
        <f>Q1620/W1620</f>
        <v>5.4985080300559979</v>
      </c>
    </row>
    <row r="1621" spans="1:24">
      <c r="A1621" s="9" t="s">
        <v>20</v>
      </c>
      <c r="B1621" s="10" t="s">
        <v>21</v>
      </c>
      <c r="C1621" s="9" t="s">
        <v>5616</v>
      </c>
      <c r="D1621" s="10" t="s">
        <v>5617</v>
      </c>
      <c r="E1621" s="9" t="s">
        <v>24</v>
      </c>
      <c r="F1621" s="9">
        <v>113</v>
      </c>
      <c r="G1621" s="9">
        <v>716011</v>
      </c>
      <c r="H1621" s="11">
        <v>721130716011</v>
      </c>
      <c r="I1621" s="20" t="s">
        <v>5764</v>
      </c>
      <c r="J1621" s="20" t="s">
        <v>5765</v>
      </c>
      <c r="K1621" s="10" t="s">
        <v>5766</v>
      </c>
      <c r="L1621" s="10" t="s">
        <v>28</v>
      </c>
      <c r="M1621" s="10" t="s">
        <v>308</v>
      </c>
      <c r="N1621" s="10" t="s">
        <v>342</v>
      </c>
      <c r="O1621" s="10" t="s">
        <v>971</v>
      </c>
      <c r="P1621" s="10" t="s">
        <v>668</v>
      </c>
      <c r="Q1621" s="10">
        <v>309</v>
      </c>
      <c r="R1621" s="12">
        <v>0.18989999999999999</v>
      </c>
      <c r="S1621" s="10" t="s">
        <v>1346</v>
      </c>
      <c r="T1621" s="14">
        <v>0.1</v>
      </c>
      <c r="U1621" s="17">
        <v>0.9</v>
      </c>
      <c r="V1621" s="11">
        <f>(P1621/(1+((($T1621/1.645)^2)*((P1621-1)/0.25))))+1</f>
        <v>63.961857249351858</v>
      </c>
      <c r="W1621" s="11">
        <f>(Q1621/(1+((($T1621/1.645)^2)*((Q1621-1)/0.25))))+1</f>
        <v>56.64756647217078</v>
      </c>
      <c r="X1621" s="11">
        <f>Q1621/W1621</f>
        <v>5.4547797768471176</v>
      </c>
    </row>
    <row r="1622" spans="1:24">
      <c r="A1622" s="9" t="s">
        <v>20</v>
      </c>
      <c r="B1622" s="10" t="s">
        <v>21</v>
      </c>
      <c r="C1622" s="9" t="s">
        <v>5616</v>
      </c>
      <c r="D1622" s="10" t="s">
        <v>5617</v>
      </c>
      <c r="E1622" s="9" t="s">
        <v>24</v>
      </c>
      <c r="F1622" s="9">
        <v>113</v>
      </c>
      <c r="G1622" s="9">
        <v>716012</v>
      </c>
      <c r="H1622" s="11">
        <v>721130716012</v>
      </c>
      <c r="I1622" s="20" t="s">
        <v>5767</v>
      </c>
      <c r="J1622" s="20" t="s">
        <v>5768</v>
      </c>
      <c r="K1622" s="10" t="s">
        <v>5766</v>
      </c>
      <c r="L1622" s="10" t="s">
        <v>36</v>
      </c>
      <c r="M1622" s="10" t="s">
        <v>806</v>
      </c>
      <c r="N1622" s="10" t="s">
        <v>499</v>
      </c>
      <c r="O1622" s="10" t="s">
        <v>1138</v>
      </c>
      <c r="P1622" s="10" t="s">
        <v>60</v>
      </c>
      <c r="Q1622" s="10">
        <v>371</v>
      </c>
      <c r="R1622" s="12">
        <v>0.46460000000000001</v>
      </c>
      <c r="S1622" s="10" t="s">
        <v>429</v>
      </c>
      <c r="T1622" s="14">
        <v>0.1</v>
      </c>
      <c r="U1622" s="17">
        <v>0.9</v>
      </c>
      <c r="V1622" s="11">
        <f>(P1622/(1+((($T1622/1.645)^2)*((P1622-1)/0.25))))+1</f>
        <v>65.27730039777596</v>
      </c>
      <c r="W1622" s="11">
        <f>(Q1622/(1+((($T1622/1.645)^2)*((Q1622-1)/0.25))))+1</f>
        <v>58.347985907708917</v>
      </c>
      <c r="X1622" s="11">
        <f>Q1622/W1622</f>
        <v>6.3584028519308937</v>
      </c>
    </row>
    <row r="1623" spans="1:24">
      <c r="A1623" s="9" t="s">
        <v>20</v>
      </c>
      <c r="B1623" s="10" t="s">
        <v>21</v>
      </c>
      <c r="C1623" s="9" t="s">
        <v>5616</v>
      </c>
      <c r="D1623" s="10" t="s">
        <v>5617</v>
      </c>
      <c r="E1623" s="9" t="s">
        <v>24</v>
      </c>
      <c r="F1623" s="9">
        <v>113</v>
      </c>
      <c r="G1623" s="9">
        <v>716013</v>
      </c>
      <c r="H1623" s="11">
        <v>721130716013</v>
      </c>
      <c r="I1623" s="20" t="s">
        <v>5769</v>
      </c>
      <c r="J1623" s="20" t="s">
        <v>5770</v>
      </c>
      <c r="K1623" s="10" t="s">
        <v>5766</v>
      </c>
      <c r="L1623" s="10" t="s">
        <v>133</v>
      </c>
      <c r="M1623" s="10" t="s">
        <v>1414</v>
      </c>
      <c r="N1623" s="10" t="s">
        <v>419</v>
      </c>
      <c r="O1623" s="10" t="s">
        <v>551</v>
      </c>
      <c r="P1623" s="10" t="s">
        <v>68</v>
      </c>
      <c r="Q1623" s="10">
        <v>237</v>
      </c>
      <c r="R1623" s="12">
        <v>0.28699999999999998</v>
      </c>
      <c r="S1623" s="10" t="s">
        <v>5771</v>
      </c>
      <c r="T1623" s="14">
        <v>0.1</v>
      </c>
      <c r="U1623" s="17">
        <v>0.9</v>
      </c>
      <c r="V1623" s="11">
        <f>(P1623/(1+((($T1623/1.645)^2)*((P1623-1)/0.25))))+1</f>
        <v>61.623504223969228</v>
      </c>
      <c r="W1623" s="11">
        <f>(Q1623/(1+((($T1623/1.645)^2)*((Q1623-1)/0.25))))+1</f>
        <v>53.80146591168716</v>
      </c>
      <c r="X1623" s="11">
        <f>Q1623/W1623</f>
        <v>4.4050844337406252</v>
      </c>
    </row>
    <row r="1624" spans="1:24">
      <c r="A1624" s="9" t="s">
        <v>20</v>
      </c>
      <c r="B1624" s="10" t="s">
        <v>21</v>
      </c>
      <c r="C1624" s="9" t="s">
        <v>5616</v>
      </c>
      <c r="D1624" s="10" t="s">
        <v>5617</v>
      </c>
      <c r="E1624" s="9" t="s">
        <v>24</v>
      </c>
      <c r="F1624" s="9">
        <v>113</v>
      </c>
      <c r="G1624" s="9">
        <v>716021</v>
      </c>
      <c r="H1624" s="11">
        <v>721130716021</v>
      </c>
      <c r="I1624" s="20" t="s">
        <v>5772</v>
      </c>
      <c r="J1624" s="20" t="s">
        <v>5773</v>
      </c>
      <c r="K1624" s="10" t="s">
        <v>5774</v>
      </c>
      <c r="L1624" s="10" t="s">
        <v>28</v>
      </c>
      <c r="M1624" s="10" t="s">
        <v>899</v>
      </c>
      <c r="N1624" s="10" t="s">
        <v>453</v>
      </c>
      <c r="O1624" s="10" t="s">
        <v>453</v>
      </c>
      <c r="P1624" s="10" t="s">
        <v>453</v>
      </c>
      <c r="Q1624" s="10">
        <v>262</v>
      </c>
      <c r="R1624" s="12">
        <v>1</v>
      </c>
      <c r="S1624" s="10" t="s">
        <v>5775</v>
      </c>
      <c r="T1624" s="14">
        <v>0.1</v>
      </c>
      <c r="U1624" s="17">
        <v>0.9</v>
      </c>
      <c r="V1624" s="11">
        <f>(P1624/(1+((($T1624/1.645)^2)*((P1624-1)/0.25))))+1</f>
        <v>62.48790705263184</v>
      </c>
      <c r="W1624" s="11">
        <f>(Q1624/(1+((($T1624/1.645)^2)*((Q1624-1)/0.25))))+1</f>
        <v>54.931020974020662</v>
      </c>
      <c r="X1624" s="11">
        <f>Q1624/W1624</f>
        <v>4.7696182476548454</v>
      </c>
    </row>
    <row r="1625" spans="1:24">
      <c r="A1625" s="9" t="s">
        <v>20</v>
      </c>
      <c r="B1625" s="10" t="s">
        <v>21</v>
      </c>
      <c r="C1625" s="9" t="s">
        <v>5616</v>
      </c>
      <c r="D1625" s="10" t="s">
        <v>5617</v>
      </c>
      <c r="E1625" s="9" t="s">
        <v>24</v>
      </c>
      <c r="F1625" s="9">
        <v>113</v>
      </c>
      <c r="G1625" s="9">
        <v>716022</v>
      </c>
      <c r="H1625" s="11">
        <v>721130716022</v>
      </c>
      <c r="I1625" s="20" t="s">
        <v>5776</v>
      </c>
      <c r="J1625" s="20" t="s">
        <v>5777</v>
      </c>
      <c r="K1625" s="10" t="s">
        <v>5774</v>
      </c>
      <c r="L1625" s="10" t="s">
        <v>36</v>
      </c>
      <c r="M1625" s="10" t="s">
        <v>801</v>
      </c>
      <c r="N1625" s="10" t="s">
        <v>83</v>
      </c>
      <c r="O1625" s="10" t="s">
        <v>232</v>
      </c>
      <c r="P1625" s="10" t="s">
        <v>232</v>
      </c>
      <c r="Q1625" s="10">
        <v>172</v>
      </c>
      <c r="R1625" s="12">
        <v>0.94739999999999991</v>
      </c>
      <c r="S1625" s="10" t="s">
        <v>5778</v>
      </c>
      <c r="T1625" s="14">
        <v>0.1</v>
      </c>
      <c r="U1625" s="17">
        <v>0.9</v>
      </c>
      <c r="V1625" s="11">
        <f>(P1625/(1+((($T1625/1.645)^2)*((P1625-1)/0.25))))+1</f>
        <v>60.326151197554694</v>
      </c>
      <c r="W1625" s="11">
        <f>(Q1625/(1+((($T1625/1.645)^2)*((Q1625-1)/0.25))))+1</f>
        <v>49.757079517390743</v>
      </c>
      <c r="X1625" s="11">
        <f>Q1625/W1625</f>
        <v>3.4567945238804416</v>
      </c>
    </row>
    <row r="1626" spans="1:24">
      <c r="A1626" s="9" t="s">
        <v>20</v>
      </c>
      <c r="B1626" s="10" t="s">
        <v>21</v>
      </c>
      <c r="C1626" s="9" t="s">
        <v>5616</v>
      </c>
      <c r="D1626" s="10" t="s">
        <v>5617</v>
      </c>
      <c r="E1626" s="9" t="s">
        <v>24</v>
      </c>
      <c r="F1626" s="9">
        <v>113</v>
      </c>
      <c r="G1626" s="9">
        <v>716023</v>
      </c>
      <c r="H1626" s="11">
        <v>721130716023</v>
      </c>
      <c r="I1626" s="20" t="s">
        <v>5779</v>
      </c>
      <c r="J1626" s="20" t="s">
        <v>5780</v>
      </c>
      <c r="K1626" s="10" t="s">
        <v>5774</v>
      </c>
      <c r="L1626" s="10" t="s">
        <v>133</v>
      </c>
      <c r="M1626" s="10" t="s">
        <v>688</v>
      </c>
      <c r="N1626" s="10" t="s">
        <v>234</v>
      </c>
      <c r="O1626" s="10" t="s">
        <v>505</v>
      </c>
      <c r="P1626" s="10" t="s">
        <v>588</v>
      </c>
      <c r="Q1626" s="10">
        <v>303</v>
      </c>
      <c r="R1626" s="12">
        <v>0.72510000000000008</v>
      </c>
      <c r="S1626" s="10" t="s">
        <v>5781</v>
      </c>
      <c r="T1626" s="14">
        <v>0.1</v>
      </c>
      <c r="U1626" s="17">
        <v>0.9</v>
      </c>
      <c r="V1626" s="11">
        <f>(P1626/(1+((($T1626/1.645)^2)*((P1626-1)/0.25))))+1</f>
        <v>64.630695498431166</v>
      </c>
      <c r="W1626" s="11">
        <f>(Q1626/(1+((($T1626/1.645)^2)*((Q1626-1)/0.25))))+1</f>
        <v>56.452738312020976</v>
      </c>
      <c r="X1626" s="11">
        <f>Q1626/W1626</f>
        <v>5.3673215695097571</v>
      </c>
    </row>
    <row r="1627" spans="1:24">
      <c r="A1627" s="9" t="s">
        <v>20</v>
      </c>
      <c r="B1627" s="10" t="s">
        <v>21</v>
      </c>
      <c r="C1627" s="9" t="s">
        <v>5616</v>
      </c>
      <c r="D1627" s="10" t="s">
        <v>5617</v>
      </c>
      <c r="E1627" s="9" t="s">
        <v>24</v>
      </c>
      <c r="F1627" s="9">
        <v>113</v>
      </c>
      <c r="G1627" s="9">
        <v>716024</v>
      </c>
      <c r="H1627" s="11">
        <v>721130716024</v>
      </c>
      <c r="I1627" s="20" t="s">
        <v>5782</v>
      </c>
      <c r="J1627" s="20" t="s">
        <v>5783</v>
      </c>
      <c r="K1627" s="10" t="s">
        <v>5774</v>
      </c>
      <c r="L1627" s="10" t="s">
        <v>160</v>
      </c>
      <c r="M1627" s="10" t="s">
        <v>1029</v>
      </c>
      <c r="N1627" s="10" t="s">
        <v>479</v>
      </c>
      <c r="O1627" s="10" t="s">
        <v>414</v>
      </c>
      <c r="P1627" s="10" t="s">
        <v>112</v>
      </c>
      <c r="Q1627" s="10">
        <v>324</v>
      </c>
      <c r="R1627" s="12">
        <v>0.82739999999999991</v>
      </c>
      <c r="S1627" s="10" t="s">
        <v>5784</v>
      </c>
      <c r="T1627" s="14">
        <v>0.1</v>
      </c>
      <c r="U1627" s="17">
        <v>0.9</v>
      </c>
      <c r="V1627" s="11">
        <f>(P1627/(1+((($T1627/1.645)^2)*((P1627-1)/0.25))))+1</f>
        <v>66.06913768172727</v>
      </c>
      <c r="W1627" s="11">
        <f>(Q1627/(1+((($T1627/1.645)^2)*((Q1627-1)/0.25))))+1</f>
        <v>57.108453685438235</v>
      </c>
      <c r="X1627" s="11">
        <f>Q1627/W1627</f>
        <v>5.6734157395442653</v>
      </c>
    </row>
    <row r="1628" spans="1:24">
      <c r="A1628" s="9" t="s">
        <v>20</v>
      </c>
      <c r="B1628" s="10" t="s">
        <v>21</v>
      </c>
      <c r="C1628" s="9" t="s">
        <v>5616</v>
      </c>
      <c r="D1628" s="10" t="s">
        <v>5617</v>
      </c>
      <c r="E1628" s="9" t="s">
        <v>24</v>
      </c>
      <c r="F1628" s="9">
        <v>113</v>
      </c>
      <c r="G1628" s="9">
        <v>717001</v>
      </c>
      <c r="H1628" s="11">
        <v>721130717001</v>
      </c>
      <c r="I1628" s="20" t="s">
        <v>5785</v>
      </c>
      <c r="J1628" s="20" t="s">
        <v>5786</v>
      </c>
      <c r="K1628" s="10" t="s">
        <v>5787</v>
      </c>
      <c r="L1628" s="10" t="s">
        <v>28</v>
      </c>
      <c r="M1628" s="10" t="s">
        <v>510</v>
      </c>
      <c r="N1628" s="10" t="s">
        <v>1537</v>
      </c>
      <c r="O1628" s="10" t="s">
        <v>467</v>
      </c>
      <c r="P1628" s="10" t="s">
        <v>37</v>
      </c>
      <c r="Q1628" s="10">
        <v>255</v>
      </c>
      <c r="R1628" s="12">
        <v>0.46700000000000003</v>
      </c>
      <c r="S1628" s="10" t="s">
        <v>1566</v>
      </c>
      <c r="T1628" s="14">
        <v>0.1</v>
      </c>
      <c r="U1628" s="17">
        <v>0.9</v>
      </c>
      <c r="V1628" s="11">
        <f>(P1628/(1+((($T1628/1.645)^2)*((P1628-1)/0.25))))+1</f>
        <v>64.03387022355102</v>
      </c>
      <c r="W1628" s="11">
        <f>(Q1628/(1+((($T1628/1.645)^2)*((Q1628-1)/0.25))))+1</f>
        <v>54.632444752749969</v>
      </c>
      <c r="X1628" s="11">
        <f>Q1628/W1628</f>
        <v>4.6675560860227545</v>
      </c>
    </row>
    <row r="1629" spans="1:24">
      <c r="A1629" s="9" t="s">
        <v>20</v>
      </c>
      <c r="B1629" s="10" t="s">
        <v>21</v>
      </c>
      <c r="C1629" s="9" t="s">
        <v>5616</v>
      </c>
      <c r="D1629" s="10" t="s">
        <v>5617</v>
      </c>
      <c r="E1629" s="9" t="s">
        <v>24</v>
      </c>
      <c r="F1629" s="9">
        <v>113</v>
      </c>
      <c r="G1629" s="9">
        <v>717002</v>
      </c>
      <c r="H1629" s="11">
        <v>721130717002</v>
      </c>
      <c r="I1629" s="20" t="s">
        <v>5788</v>
      </c>
      <c r="J1629" s="20" t="s">
        <v>5789</v>
      </c>
      <c r="K1629" s="10" t="s">
        <v>5787</v>
      </c>
      <c r="L1629" s="10" t="s">
        <v>36</v>
      </c>
      <c r="M1629" s="10" t="s">
        <v>90</v>
      </c>
      <c r="N1629" s="10" t="s">
        <v>424</v>
      </c>
      <c r="O1629" s="10" t="s">
        <v>384</v>
      </c>
      <c r="P1629" s="10" t="s">
        <v>234</v>
      </c>
      <c r="Q1629" s="10">
        <v>448</v>
      </c>
      <c r="R1629" s="12">
        <v>0.50329999999999997</v>
      </c>
      <c r="S1629" s="10" t="s">
        <v>4239</v>
      </c>
      <c r="T1629" s="14">
        <v>0.1</v>
      </c>
      <c r="U1629" s="17">
        <v>0.9</v>
      </c>
      <c r="V1629" s="11">
        <f>(P1629/(1+((($T1629/1.645)^2)*((P1629-1)/0.25))))+1</f>
        <v>63.228929515925024</v>
      </c>
      <c r="W1629" s="11">
        <f>(Q1629/(1+((($T1629/1.645)^2)*((Q1629-1)/0.25))))+1</f>
        <v>59.889426200541379</v>
      </c>
      <c r="X1629" s="11">
        <f>Q1629/W1629</f>
        <v>7.4804523673320853</v>
      </c>
    </row>
    <row r="1630" spans="1:24">
      <c r="A1630" s="9" t="s">
        <v>20</v>
      </c>
      <c r="B1630" s="10" t="s">
        <v>21</v>
      </c>
      <c r="C1630" s="9" t="s">
        <v>5616</v>
      </c>
      <c r="D1630" s="10" t="s">
        <v>5617</v>
      </c>
      <c r="E1630" s="9" t="s">
        <v>24</v>
      </c>
      <c r="F1630" s="9">
        <v>113</v>
      </c>
      <c r="G1630" s="9">
        <v>718001</v>
      </c>
      <c r="H1630" s="11">
        <v>721130718001</v>
      </c>
      <c r="I1630" s="20" t="s">
        <v>5790</v>
      </c>
      <c r="J1630" s="20" t="s">
        <v>5791</v>
      </c>
      <c r="K1630" s="10" t="s">
        <v>5792</v>
      </c>
      <c r="L1630" s="10" t="s">
        <v>28</v>
      </c>
      <c r="M1630" s="10" t="s">
        <v>646</v>
      </c>
      <c r="N1630" s="10" t="s">
        <v>178</v>
      </c>
      <c r="O1630" s="10" t="s">
        <v>300</v>
      </c>
      <c r="P1630" s="10" t="s">
        <v>736</v>
      </c>
      <c r="Q1630" s="10">
        <v>187</v>
      </c>
      <c r="R1630" s="12">
        <v>0.93200000000000005</v>
      </c>
      <c r="S1630" s="10" t="s">
        <v>5793</v>
      </c>
      <c r="T1630" s="14">
        <v>0.1</v>
      </c>
      <c r="U1630" s="17">
        <v>0.9</v>
      </c>
      <c r="V1630" s="11">
        <f>(P1630/(1+((($T1630/1.645)^2)*((P1630-1)/0.25))))+1</f>
        <v>60.898623636826656</v>
      </c>
      <c r="W1630" s="11">
        <f>(Q1630/(1+((($T1630/1.645)^2)*((Q1630-1)/0.25))))+1</f>
        <v>50.874376911154854</v>
      </c>
      <c r="X1630" s="11">
        <f>Q1630/W1630</f>
        <v>3.6757206938685449</v>
      </c>
    </row>
    <row r="1631" spans="1:24">
      <c r="A1631" s="9" t="s">
        <v>20</v>
      </c>
      <c r="B1631" s="10" t="s">
        <v>21</v>
      </c>
      <c r="C1631" s="9" t="s">
        <v>5616</v>
      </c>
      <c r="D1631" s="10" t="s">
        <v>5617</v>
      </c>
      <c r="E1631" s="9" t="s">
        <v>24</v>
      </c>
      <c r="F1631" s="9">
        <v>113</v>
      </c>
      <c r="G1631" s="9">
        <v>718002</v>
      </c>
      <c r="H1631" s="11">
        <v>721130718002</v>
      </c>
      <c r="I1631" s="20" t="s">
        <v>5794</v>
      </c>
      <c r="J1631" s="20" t="s">
        <v>5795</v>
      </c>
      <c r="K1631" s="10" t="s">
        <v>5792</v>
      </c>
      <c r="L1631" s="10" t="s">
        <v>36</v>
      </c>
      <c r="M1631" s="10" t="s">
        <v>326</v>
      </c>
      <c r="N1631" s="10" t="s">
        <v>289</v>
      </c>
      <c r="O1631" s="10" t="s">
        <v>452</v>
      </c>
      <c r="P1631" s="10" t="s">
        <v>75</v>
      </c>
      <c r="Q1631" s="10">
        <v>324</v>
      </c>
      <c r="R1631" s="12">
        <v>0.5625</v>
      </c>
      <c r="S1631" s="10" t="s">
        <v>5796</v>
      </c>
      <c r="T1631" s="14">
        <v>0.1</v>
      </c>
      <c r="U1631" s="17">
        <v>0.9</v>
      </c>
      <c r="V1631" s="11">
        <f>(P1631/(1+((($T1631/1.645)^2)*((P1631-1)/0.25))))+1</f>
        <v>61.455297559146288</v>
      </c>
      <c r="W1631" s="11">
        <f>(Q1631/(1+((($T1631/1.645)^2)*((Q1631-1)/0.25))))+1</f>
        <v>57.108453685438235</v>
      </c>
      <c r="X1631" s="11">
        <f>Q1631/W1631</f>
        <v>5.6734157395442653</v>
      </c>
    </row>
    <row r="1632" spans="1:24">
      <c r="A1632" s="9" t="s">
        <v>20</v>
      </c>
      <c r="B1632" s="10" t="s">
        <v>21</v>
      </c>
      <c r="C1632" s="9" t="s">
        <v>5616</v>
      </c>
      <c r="D1632" s="10" t="s">
        <v>5617</v>
      </c>
      <c r="E1632" s="9" t="s">
        <v>24</v>
      </c>
      <c r="F1632" s="9">
        <v>113</v>
      </c>
      <c r="G1632" s="9">
        <v>718003</v>
      </c>
      <c r="H1632" s="11">
        <v>721130718003</v>
      </c>
      <c r="I1632" s="20" t="s">
        <v>5797</v>
      </c>
      <c r="J1632" s="20" t="s">
        <v>5798</v>
      </c>
      <c r="K1632" s="10" t="s">
        <v>5792</v>
      </c>
      <c r="L1632" s="10" t="s">
        <v>133</v>
      </c>
      <c r="M1632" s="10" t="s">
        <v>717</v>
      </c>
      <c r="N1632" s="10" t="s">
        <v>646</v>
      </c>
      <c r="O1632" s="10" t="s">
        <v>97</v>
      </c>
      <c r="P1632" s="10" t="s">
        <v>68</v>
      </c>
      <c r="Q1632" s="10">
        <v>276</v>
      </c>
      <c r="R1632" s="12">
        <v>0.66090000000000004</v>
      </c>
      <c r="S1632" s="10" t="s">
        <v>5799</v>
      </c>
      <c r="T1632" s="14">
        <v>0.1</v>
      </c>
      <c r="U1632" s="17">
        <v>0.9</v>
      </c>
      <c r="V1632" s="11">
        <f>(P1632/(1+((($T1632/1.645)^2)*((P1632-1)/0.25))))+1</f>
        <v>61.623504223969228</v>
      </c>
      <c r="W1632" s="11">
        <f>(Q1632/(1+((($T1632/1.645)^2)*((Q1632-1)/0.25))))+1</f>
        <v>55.491575785101801</v>
      </c>
      <c r="X1632" s="11">
        <f>Q1632/W1632</f>
        <v>4.973727923475181</v>
      </c>
    </row>
    <row r="1633" spans="1:24">
      <c r="A1633" s="9" t="s">
        <v>20</v>
      </c>
      <c r="B1633" s="10" t="s">
        <v>21</v>
      </c>
      <c r="C1633" s="9" t="s">
        <v>5616</v>
      </c>
      <c r="D1633" s="10" t="s">
        <v>5617</v>
      </c>
      <c r="E1633" s="9" t="s">
        <v>24</v>
      </c>
      <c r="F1633" s="9">
        <v>113</v>
      </c>
      <c r="G1633" s="9">
        <v>719001</v>
      </c>
      <c r="H1633" s="11">
        <v>721130719001</v>
      </c>
      <c r="I1633" s="20" t="s">
        <v>5800</v>
      </c>
      <c r="J1633" s="20" t="s">
        <v>5801</v>
      </c>
      <c r="K1633" s="10" t="s">
        <v>5802</v>
      </c>
      <c r="L1633" s="10" t="s">
        <v>28</v>
      </c>
      <c r="M1633" s="10" t="s">
        <v>269</v>
      </c>
      <c r="N1633" s="10" t="s">
        <v>53</v>
      </c>
      <c r="O1633" s="10" t="s">
        <v>53</v>
      </c>
      <c r="P1633" s="10" t="s">
        <v>263</v>
      </c>
      <c r="Q1633" s="10">
        <v>208</v>
      </c>
      <c r="R1633" s="12">
        <v>0.97840000000000005</v>
      </c>
      <c r="S1633" s="10" t="s">
        <v>5803</v>
      </c>
      <c r="T1633" s="14">
        <v>0.1</v>
      </c>
      <c r="U1633" s="17">
        <v>0.9</v>
      </c>
      <c r="V1633" s="11">
        <f>(P1633/(1+((($T1633/1.645)^2)*((P1633-1)/0.25))))+1</f>
        <v>62.730645038202383</v>
      </c>
      <c r="W1633" s="11">
        <f>(Q1633/(1+((($T1633/1.645)^2)*((Q1633-1)/0.25))))+1</f>
        <v>52.233562639808298</v>
      </c>
      <c r="X1633" s="11">
        <f>Q1633/W1633</f>
        <v>3.9821139797475507</v>
      </c>
    </row>
    <row r="1634" spans="1:24">
      <c r="A1634" s="9" t="s">
        <v>20</v>
      </c>
      <c r="B1634" s="10" t="s">
        <v>21</v>
      </c>
      <c r="C1634" s="9" t="s">
        <v>5616</v>
      </c>
      <c r="D1634" s="10" t="s">
        <v>5617</v>
      </c>
      <c r="E1634" s="9" t="s">
        <v>24</v>
      </c>
      <c r="F1634" s="9">
        <v>113</v>
      </c>
      <c r="G1634" s="9">
        <v>719002</v>
      </c>
      <c r="H1634" s="11">
        <v>721130719002</v>
      </c>
      <c r="I1634" s="20" t="s">
        <v>5804</v>
      </c>
      <c r="J1634" s="20" t="s">
        <v>5805</v>
      </c>
      <c r="K1634" s="10" t="s">
        <v>5802</v>
      </c>
      <c r="L1634" s="10" t="s">
        <v>36</v>
      </c>
      <c r="M1634" s="10" t="s">
        <v>741</v>
      </c>
      <c r="N1634" s="10" t="s">
        <v>741</v>
      </c>
      <c r="O1634" s="10" t="s">
        <v>564</v>
      </c>
      <c r="P1634" s="10" t="s">
        <v>564</v>
      </c>
      <c r="Q1634" s="10">
        <v>298</v>
      </c>
      <c r="R1634" s="12">
        <v>0.91559999999999997</v>
      </c>
      <c r="S1634" s="10" t="s">
        <v>4393</v>
      </c>
      <c r="T1634" s="14">
        <v>0.1</v>
      </c>
      <c r="U1634" s="17">
        <v>0.9</v>
      </c>
      <c r="V1634" s="11">
        <f>(P1634/(1+((($T1634/1.645)^2)*((P1634-1)/0.25))))+1</f>
        <v>64.866834396197277</v>
      </c>
      <c r="W1634" s="11">
        <f>(Q1634/(1+((($T1634/1.645)^2)*((Q1634-1)/0.25))))+1</f>
        <v>56.285483879261136</v>
      </c>
      <c r="X1634" s="11">
        <f>Q1634/W1634</f>
        <v>5.2944379165193718</v>
      </c>
    </row>
    <row r="1635" spans="1:24">
      <c r="A1635" s="9" t="s">
        <v>20</v>
      </c>
      <c r="B1635" s="10" t="s">
        <v>21</v>
      </c>
      <c r="C1635" s="9" t="s">
        <v>5616</v>
      </c>
      <c r="D1635" s="10" t="s">
        <v>5617</v>
      </c>
      <c r="E1635" s="9" t="s">
        <v>24</v>
      </c>
      <c r="F1635" s="9">
        <v>113</v>
      </c>
      <c r="G1635" s="9">
        <v>719003</v>
      </c>
      <c r="H1635" s="11">
        <v>721130719003</v>
      </c>
      <c r="I1635" s="20" t="s">
        <v>5806</v>
      </c>
      <c r="J1635" s="20" t="s">
        <v>5807</v>
      </c>
      <c r="K1635" s="10" t="s">
        <v>5802</v>
      </c>
      <c r="L1635" s="10" t="s">
        <v>133</v>
      </c>
      <c r="M1635" s="10" t="s">
        <v>380</v>
      </c>
      <c r="N1635" s="10" t="s">
        <v>428</v>
      </c>
      <c r="O1635" s="10" t="s">
        <v>779</v>
      </c>
      <c r="P1635" s="10" t="s">
        <v>127</v>
      </c>
      <c r="Q1635" s="10">
        <v>195</v>
      </c>
      <c r="R1635" s="12">
        <v>0.77910000000000001</v>
      </c>
      <c r="S1635" s="10" t="s">
        <v>5808</v>
      </c>
      <c r="T1635" s="14">
        <v>0.1</v>
      </c>
      <c r="U1635" s="17">
        <v>0.9</v>
      </c>
      <c r="V1635" s="11">
        <f>(P1635/(1+((($T1635/1.645)^2)*((P1635-1)/0.25))))+1</f>
        <v>63.536403663299161</v>
      </c>
      <c r="W1635" s="11">
        <f>(Q1635/(1+((($T1635/1.645)^2)*((Q1635-1)/0.25))))+1</f>
        <v>51.417887880069081</v>
      </c>
      <c r="X1635" s="11">
        <f>Q1635/W1635</f>
        <v>3.7924544947243368</v>
      </c>
    </row>
    <row r="1636" spans="1:24">
      <c r="A1636" s="9" t="s">
        <v>20</v>
      </c>
      <c r="B1636" s="10" t="s">
        <v>21</v>
      </c>
      <c r="C1636" s="9" t="s">
        <v>5616</v>
      </c>
      <c r="D1636" s="10" t="s">
        <v>5617</v>
      </c>
      <c r="E1636" s="9" t="s">
        <v>24</v>
      </c>
      <c r="F1636" s="9">
        <v>113</v>
      </c>
      <c r="G1636" s="9">
        <v>719004</v>
      </c>
      <c r="H1636" s="11">
        <v>721130719004</v>
      </c>
      <c r="I1636" s="20" t="s">
        <v>5809</v>
      </c>
      <c r="J1636" s="20" t="s">
        <v>5810</v>
      </c>
      <c r="K1636" s="10" t="s">
        <v>5802</v>
      </c>
      <c r="L1636" s="10" t="s">
        <v>160</v>
      </c>
      <c r="M1636" s="10" t="s">
        <v>899</v>
      </c>
      <c r="N1636" s="10" t="s">
        <v>54</v>
      </c>
      <c r="O1636" s="10" t="s">
        <v>527</v>
      </c>
      <c r="P1636" s="10" t="s">
        <v>891</v>
      </c>
      <c r="Q1636" s="10">
        <v>387</v>
      </c>
      <c r="R1636" s="12">
        <v>0.70279999999999998</v>
      </c>
      <c r="S1636" s="10" t="s">
        <v>2412</v>
      </c>
      <c r="T1636" s="14">
        <v>0.1</v>
      </c>
      <c r="U1636" s="17">
        <v>0.9</v>
      </c>
      <c r="V1636" s="11">
        <f>(P1636/(1+((($T1636/1.645)^2)*((P1636-1)/0.25))))+1</f>
        <v>64.648535676266107</v>
      </c>
      <c r="W1636" s="11">
        <f>(Q1636/(1+((($T1636/1.645)^2)*((Q1636-1)/0.25))))+1</f>
        <v>58.711354139542948</v>
      </c>
      <c r="X1636" s="11">
        <f>Q1636/W1636</f>
        <v>6.5915699896853495</v>
      </c>
    </row>
    <row r="1637" spans="1:24">
      <c r="A1637" s="9" t="s">
        <v>20</v>
      </c>
      <c r="B1637" s="10" t="s">
        <v>21</v>
      </c>
      <c r="C1637" s="9" t="s">
        <v>5616</v>
      </c>
      <c r="D1637" s="10" t="s">
        <v>5617</v>
      </c>
      <c r="E1637" s="9" t="s">
        <v>24</v>
      </c>
      <c r="F1637" s="9">
        <v>113</v>
      </c>
      <c r="G1637" s="9">
        <v>719005</v>
      </c>
      <c r="H1637" s="11">
        <v>721130719005</v>
      </c>
      <c r="I1637" s="20" t="s">
        <v>5811</v>
      </c>
      <c r="J1637" s="20" t="s">
        <v>5812</v>
      </c>
      <c r="K1637" s="10" t="s">
        <v>5802</v>
      </c>
      <c r="L1637" s="10" t="s">
        <v>318</v>
      </c>
      <c r="M1637" s="10" t="s">
        <v>467</v>
      </c>
      <c r="N1637" s="10" t="s">
        <v>552</v>
      </c>
      <c r="O1637" s="10" t="s">
        <v>110</v>
      </c>
      <c r="P1637" s="10" t="s">
        <v>829</v>
      </c>
      <c r="Q1637" s="10">
        <v>514</v>
      </c>
      <c r="R1637" s="12">
        <v>0.58729999999999993</v>
      </c>
      <c r="S1637" s="10" t="s">
        <v>1761</v>
      </c>
      <c r="T1637" s="14">
        <v>0.1</v>
      </c>
      <c r="U1637" s="17">
        <v>0.9</v>
      </c>
      <c r="V1637" s="11">
        <f>(P1637/(1+((($T1637/1.645)^2)*((P1637-1)/0.25))))+1</f>
        <v>65.251873020449509</v>
      </c>
      <c r="W1637" s="11">
        <f>(Q1637/(1+((($T1637/1.645)^2)*((Q1637-1)/0.25))))+1</f>
        <v>60.885273093437206</v>
      </c>
      <c r="X1637" s="11">
        <f>Q1637/W1637</f>
        <v>8.4421071613030811</v>
      </c>
    </row>
    <row r="1638" spans="1:24">
      <c r="A1638" s="9" t="s">
        <v>20</v>
      </c>
      <c r="B1638" s="10" t="s">
        <v>21</v>
      </c>
      <c r="C1638" s="9" t="s">
        <v>5616</v>
      </c>
      <c r="D1638" s="10" t="s">
        <v>5617</v>
      </c>
      <c r="E1638" s="9" t="s">
        <v>24</v>
      </c>
      <c r="F1638" s="9">
        <v>113</v>
      </c>
      <c r="G1638" s="9">
        <v>719006</v>
      </c>
      <c r="H1638" s="11">
        <v>721130719006</v>
      </c>
      <c r="I1638" s="20" t="s">
        <v>5813</v>
      </c>
      <c r="J1638" s="20" t="s">
        <v>5814</v>
      </c>
      <c r="K1638" s="10" t="s">
        <v>5802</v>
      </c>
      <c r="L1638" s="10" t="s">
        <v>1993</v>
      </c>
      <c r="M1638" s="10" t="s">
        <v>342</v>
      </c>
      <c r="N1638" s="10" t="s">
        <v>1024</v>
      </c>
      <c r="O1638" s="10" t="s">
        <v>90</v>
      </c>
      <c r="P1638" s="10" t="s">
        <v>731</v>
      </c>
      <c r="Q1638" s="10">
        <v>211</v>
      </c>
      <c r="R1638" s="12">
        <v>0.69349999999999989</v>
      </c>
      <c r="S1638" s="10" t="s">
        <v>5815</v>
      </c>
      <c r="T1638" s="14">
        <v>0.1</v>
      </c>
      <c r="U1638" s="17">
        <v>0.9</v>
      </c>
      <c r="V1638" s="11">
        <f>(P1638/(1+((($T1638/1.645)^2)*((P1638-1)/0.25))))+1</f>
        <v>56.679434356441057</v>
      </c>
      <c r="W1638" s="11">
        <f>(Q1638/(1+((($T1638/1.645)^2)*((Q1638-1)/0.25))))+1</f>
        <v>52.410948111498037</v>
      </c>
      <c r="X1638" s="11">
        <f>Q1638/W1638</f>
        <v>4.0258764171013031</v>
      </c>
    </row>
    <row r="1639" spans="1:24">
      <c r="A1639" s="9" t="s">
        <v>20</v>
      </c>
      <c r="B1639" s="10" t="s">
        <v>21</v>
      </c>
      <c r="C1639" s="9" t="s">
        <v>5616</v>
      </c>
      <c r="D1639" s="10" t="s">
        <v>5617</v>
      </c>
      <c r="E1639" s="9" t="s">
        <v>24</v>
      </c>
      <c r="F1639" s="9">
        <v>113</v>
      </c>
      <c r="G1639" s="9">
        <v>720001</v>
      </c>
      <c r="H1639" s="11">
        <v>721130720001</v>
      </c>
      <c r="I1639" s="20" t="s">
        <v>5816</v>
      </c>
      <c r="J1639" s="20" t="s">
        <v>5817</v>
      </c>
      <c r="K1639" s="10" t="s">
        <v>5818</v>
      </c>
      <c r="L1639" s="10" t="s">
        <v>28</v>
      </c>
      <c r="M1639" s="10" t="s">
        <v>576</v>
      </c>
      <c r="N1639" s="10" t="s">
        <v>314</v>
      </c>
      <c r="O1639" s="10" t="s">
        <v>577</v>
      </c>
      <c r="P1639" s="10" t="s">
        <v>2369</v>
      </c>
      <c r="Q1639" s="10">
        <v>779</v>
      </c>
      <c r="R1639" s="12">
        <v>0.27910000000000001</v>
      </c>
      <c r="S1639" s="13" t="s">
        <v>5672</v>
      </c>
      <c r="T1639" s="15">
        <v>8.48E-2</v>
      </c>
      <c r="U1639" s="17">
        <v>0.9</v>
      </c>
      <c r="V1639" s="11">
        <f>(P1639/(1+((($T1639/1.645)^2)*((P1639-1)/0.25))))+1</f>
        <v>90.75874955076813</v>
      </c>
      <c r="W1639" s="11">
        <f>(Q1639/(1+((($T1639/1.645)^2)*((Q1639-1)/0.25))))+1</f>
        <v>85.035559377503915</v>
      </c>
      <c r="X1639" s="11">
        <f>Q1639/W1639</f>
        <v>9.1608734710820734</v>
      </c>
    </row>
    <row r="1640" spans="1:24">
      <c r="A1640" s="9" t="s">
        <v>20</v>
      </c>
      <c r="B1640" s="10" t="s">
        <v>21</v>
      </c>
      <c r="C1640" s="9" t="s">
        <v>5616</v>
      </c>
      <c r="D1640" s="10" t="s">
        <v>5617</v>
      </c>
      <c r="E1640" s="9" t="s">
        <v>24</v>
      </c>
      <c r="F1640" s="9">
        <v>113</v>
      </c>
      <c r="G1640" s="9">
        <v>721011</v>
      </c>
      <c r="H1640" s="11">
        <v>721130721011</v>
      </c>
      <c r="I1640" s="20" t="s">
        <v>5819</v>
      </c>
      <c r="J1640" s="20" t="s">
        <v>5820</v>
      </c>
      <c r="K1640" s="10" t="s">
        <v>5821</v>
      </c>
      <c r="L1640" s="10" t="s">
        <v>28</v>
      </c>
      <c r="M1640" s="10" t="s">
        <v>520</v>
      </c>
      <c r="N1640" s="10" t="s">
        <v>327</v>
      </c>
      <c r="O1640" s="10" t="s">
        <v>196</v>
      </c>
      <c r="P1640" s="10" t="s">
        <v>269</v>
      </c>
      <c r="Q1640" s="10">
        <v>286</v>
      </c>
      <c r="R1640" s="12">
        <v>0.5917</v>
      </c>
      <c r="S1640" s="10" t="s">
        <v>596</v>
      </c>
      <c r="T1640" s="14">
        <v>0.1</v>
      </c>
      <c r="U1640" s="17">
        <v>0.9</v>
      </c>
      <c r="V1640" s="11">
        <f>(P1640/(1+((($T1640/1.645)^2)*((P1640-1)/0.25))))+1</f>
        <v>61.887027594101475</v>
      </c>
      <c r="W1640" s="11">
        <f>(Q1640/(1+((($T1640/1.645)^2)*((Q1640-1)/0.25))))+1</f>
        <v>55.864722698279635</v>
      </c>
      <c r="X1640" s="11">
        <f>Q1640/W1640</f>
        <v>5.119509883628357</v>
      </c>
    </row>
    <row r="1641" spans="1:24">
      <c r="A1641" s="9" t="s">
        <v>20</v>
      </c>
      <c r="B1641" s="10" t="s">
        <v>21</v>
      </c>
      <c r="C1641" s="9" t="s">
        <v>5616</v>
      </c>
      <c r="D1641" s="10" t="s">
        <v>5617</v>
      </c>
      <c r="E1641" s="9" t="s">
        <v>24</v>
      </c>
      <c r="F1641" s="9">
        <v>113</v>
      </c>
      <c r="G1641" s="9">
        <v>721012</v>
      </c>
      <c r="H1641" s="11">
        <v>721130721012</v>
      </c>
      <c r="I1641" s="20" t="s">
        <v>5822</v>
      </c>
      <c r="J1641" s="20" t="s">
        <v>5823</v>
      </c>
      <c r="K1641" s="10" t="s">
        <v>5821</v>
      </c>
      <c r="L1641" s="10" t="s">
        <v>36</v>
      </c>
      <c r="M1641" s="10" t="s">
        <v>806</v>
      </c>
      <c r="N1641" s="10" t="s">
        <v>671</v>
      </c>
      <c r="O1641" s="10" t="s">
        <v>711</v>
      </c>
      <c r="P1641" s="10" t="s">
        <v>891</v>
      </c>
      <c r="Q1641" s="10">
        <v>368</v>
      </c>
      <c r="R1641" s="12">
        <v>0.63680000000000003</v>
      </c>
      <c r="S1641" s="10" t="s">
        <v>5824</v>
      </c>
      <c r="T1641" s="14">
        <v>0.1</v>
      </c>
      <c r="U1641" s="17">
        <v>0.9</v>
      </c>
      <c r="V1641" s="11">
        <f>(P1641/(1+((($T1641/1.645)^2)*((P1641-1)/0.25))))+1</f>
        <v>64.648535676266107</v>
      </c>
      <c r="W1641" s="11">
        <f>(Q1641/(1+((($T1641/1.645)^2)*((Q1641-1)/0.25))))+1</f>
        <v>58.276876111704652</v>
      </c>
      <c r="X1641" s="11">
        <f>Q1641/W1641</f>
        <v>6.3146830192926009</v>
      </c>
    </row>
    <row r="1642" spans="1:24">
      <c r="A1642" s="9" t="s">
        <v>20</v>
      </c>
      <c r="B1642" s="10" t="s">
        <v>21</v>
      </c>
      <c r="C1642" s="9" t="s">
        <v>5616</v>
      </c>
      <c r="D1642" s="10" t="s">
        <v>5617</v>
      </c>
      <c r="E1642" s="9" t="s">
        <v>24</v>
      </c>
      <c r="F1642" s="9">
        <v>113</v>
      </c>
      <c r="G1642" s="9">
        <v>721021</v>
      </c>
      <c r="H1642" s="11">
        <v>721130721021</v>
      </c>
      <c r="I1642" s="20" t="s">
        <v>5825</v>
      </c>
      <c r="J1642" s="20" t="s">
        <v>5826</v>
      </c>
      <c r="K1642" s="10" t="s">
        <v>5827</v>
      </c>
      <c r="L1642" s="10" t="s">
        <v>28</v>
      </c>
      <c r="M1642" s="10" t="s">
        <v>90</v>
      </c>
      <c r="N1642" s="10" t="s">
        <v>82</v>
      </c>
      <c r="O1642" s="10" t="s">
        <v>97</v>
      </c>
      <c r="P1642" s="10" t="s">
        <v>227</v>
      </c>
      <c r="Q1642" s="10">
        <v>384</v>
      </c>
      <c r="R1642" s="12">
        <v>0.36820000000000003</v>
      </c>
      <c r="S1642" s="10" t="s">
        <v>941</v>
      </c>
      <c r="T1642" s="14">
        <v>0.1</v>
      </c>
      <c r="U1642" s="17">
        <v>0.9</v>
      </c>
      <c r="V1642" s="11">
        <f>(P1642/(1+((($T1642/1.645)^2)*((P1642-1)/0.25))))+1</f>
        <v>64.443137659720009</v>
      </c>
      <c r="W1642" s="11">
        <f>(Q1642/(1+((($T1642/1.645)^2)*((Q1642-1)/0.25))))+1</f>
        <v>58.645187999018084</v>
      </c>
      <c r="X1642" s="11">
        <f>Q1642/W1642</f>
        <v>6.5478518033982507</v>
      </c>
    </row>
    <row r="1643" spans="1:24">
      <c r="A1643" s="9" t="s">
        <v>20</v>
      </c>
      <c r="B1643" s="10" t="s">
        <v>21</v>
      </c>
      <c r="C1643" s="9" t="s">
        <v>5616</v>
      </c>
      <c r="D1643" s="10" t="s">
        <v>5617</v>
      </c>
      <c r="E1643" s="9" t="s">
        <v>24</v>
      </c>
      <c r="F1643" s="9">
        <v>113</v>
      </c>
      <c r="G1643" s="9">
        <v>721022</v>
      </c>
      <c r="H1643" s="11">
        <v>721130721022</v>
      </c>
      <c r="I1643" s="20" t="s">
        <v>5828</v>
      </c>
      <c r="J1643" s="20" t="s">
        <v>5829</v>
      </c>
      <c r="K1643" s="10" t="s">
        <v>5827</v>
      </c>
      <c r="L1643" s="10" t="s">
        <v>36</v>
      </c>
      <c r="M1643" s="10" t="s">
        <v>279</v>
      </c>
      <c r="N1643" s="10" t="s">
        <v>731</v>
      </c>
      <c r="O1643" s="10" t="s">
        <v>246</v>
      </c>
      <c r="P1643" s="10" t="s">
        <v>198</v>
      </c>
      <c r="Q1643" s="10">
        <v>344</v>
      </c>
      <c r="R1643" s="12">
        <v>0.29109999999999997</v>
      </c>
      <c r="S1643" s="10" t="s">
        <v>3875</v>
      </c>
      <c r="T1643" s="14">
        <v>0.1</v>
      </c>
      <c r="U1643" s="17">
        <v>0.9</v>
      </c>
      <c r="V1643" s="11">
        <f>(P1643/(1+((($T1643/1.645)^2)*((P1643-1)/0.25))))+1</f>
        <v>64.666218206701387</v>
      </c>
      <c r="W1643" s="11">
        <f>(Q1643/(1+((($T1643/1.645)^2)*((Q1643-1)/0.25))))+1</f>
        <v>57.670594376911026</v>
      </c>
      <c r="X1643" s="11">
        <f>Q1643/W1643</f>
        <v>5.9649116454697699</v>
      </c>
    </row>
    <row r="1644" spans="1:24">
      <c r="A1644" s="9" t="s">
        <v>20</v>
      </c>
      <c r="B1644" s="10" t="s">
        <v>21</v>
      </c>
      <c r="C1644" s="9" t="s">
        <v>5616</v>
      </c>
      <c r="D1644" s="10" t="s">
        <v>5617</v>
      </c>
      <c r="E1644" s="9" t="s">
        <v>24</v>
      </c>
      <c r="F1644" s="9">
        <v>113</v>
      </c>
      <c r="G1644" s="9">
        <v>721023</v>
      </c>
      <c r="H1644" s="11">
        <v>721130721023</v>
      </c>
      <c r="I1644" s="20" t="s">
        <v>5830</v>
      </c>
      <c r="J1644" s="20" t="s">
        <v>5831</v>
      </c>
      <c r="K1644" s="10" t="s">
        <v>5827</v>
      </c>
      <c r="L1644" s="10" t="s">
        <v>133</v>
      </c>
      <c r="M1644" s="10" t="s">
        <v>384</v>
      </c>
      <c r="N1644" s="10" t="s">
        <v>631</v>
      </c>
      <c r="O1644" s="10" t="s">
        <v>198</v>
      </c>
      <c r="P1644" s="10" t="s">
        <v>3614</v>
      </c>
      <c r="Q1644" s="10">
        <v>686</v>
      </c>
      <c r="R1644" s="12">
        <v>0.42369999999999997</v>
      </c>
      <c r="S1644" s="10" t="s">
        <v>5302</v>
      </c>
      <c r="T1644" s="14">
        <v>0.1</v>
      </c>
      <c r="U1644" s="17">
        <v>0.9</v>
      </c>
      <c r="V1644" s="11">
        <f>(P1644/(1+((($T1644/1.645)^2)*((P1644-1)/0.25))))+1</f>
        <v>66.357916584700945</v>
      </c>
      <c r="W1644" s="11">
        <f>(Q1644/(1+((($T1644/1.645)^2)*((Q1644-1)/0.25))))+1</f>
        <v>62.659855460825526</v>
      </c>
      <c r="X1644" s="11">
        <f>Q1644/W1644</f>
        <v>10.947998442621403</v>
      </c>
    </row>
    <row r="1645" spans="1:24">
      <c r="A1645" s="9" t="s">
        <v>20</v>
      </c>
      <c r="B1645" s="10" t="s">
        <v>21</v>
      </c>
      <c r="C1645" s="9" t="s">
        <v>5616</v>
      </c>
      <c r="D1645" s="10" t="s">
        <v>5617</v>
      </c>
      <c r="E1645" s="9" t="s">
        <v>24</v>
      </c>
      <c r="F1645" s="9">
        <v>113</v>
      </c>
      <c r="G1645" s="9">
        <v>721024</v>
      </c>
      <c r="H1645" s="11">
        <v>721130721024</v>
      </c>
      <c r="I1645" s="20" t="s">
        <v>5832</v>
      </c>
      <c r="J1645" s="20" t="s">
        <v>5833</v>
      </c>
      <c r="K1645" s="10" t="s">
        <v>5827</v>
      </c>
      <c r="L1645" s="10" t="s">
        <v>160</v>
      </c>
      <c r="M1645" s="10" t="s">
        <v>332</v>
      </c>
      <c r="N1645" s="10" t="s">
        <v>245</v>
      </c>
      <c r="O1645" s="10" t="s">
        <v>177</v>
      </c>
      <c r="P1645" s="10" t="s">
        <v>779</v>
      </c>
      <c r="Q1645" s="10">
        <v>298</v>
      </c>
      <c r="R1645" s="12">
        <v>0.28670000000000001</v>
      </c>
      <c r="S1645" s="10" t="s">
        <v>967</v>
      </c>
      <c r="T1645" s="14">
        <v>0.1</v>
      </c>
      <c r="U1645" s="17">
        <v>0.9</v>
      </c>
      <c r="V1645" s="11">
        <f>(P1645/(1+((($T1645/1.645)^2)*((P1645-1)/0.25))))+1</f>
        <v>62.882118849453995</v>
      </c>
      <c r="W1645" s="11">
        <f>(Q1645/(1+((($T1645/1.645)^2)*((Q1645-1)/0.25))))+1</f>
        <v>56.285483879261136</v>
      </c>
      <c r="X1645" s="11">
        <f>Q1645/W1645</f>
        <v>5.2944379165193718</v>
      </c>
    </row>
    <row r="1646" spans="1:24">
      <c r="A1646" s="9" t="s">
        <v>20</v>
      </c>
      <c r="B1646" s="10" t="s">
        <v>21</v>
      </c>
      <c r="C1646" s="9" t="s">
        <v>5616</v>
      </c>
      <c r="D1646" s="10" t="s">
        <v>5617</v>
      </c>
      <c r="E1646" s="9" t="s">
        <v>24</v>
      </c>
      <c r="F1646" s="9">
        <v>113</v>
      </c>
      <c r="G1646" s="9">
        <v>722011</v>
      </c>
      <c r="H1646" s="11">
        <v>721130722011</v>
      </c>
      <c r="I1646" s="20" t="s">
        <v>5834</v>
      </c>
      <c r="J1646" s="20" t="s">
        <v>5835</v>
      </c>
      <c r="K1646" s="10" t="s">
        <v>5836</v>
      </c>
      <c r="L1646" s="10" t="s">
        <v>28</v>
      </c>
      <c r="M1646" s="10" t="s">
        <v>488</v>
      </c>
      <c r="N1646" s="10" t="s">
        <v>168</v>
      </c>
      <c r="O1646" s="10" t="s">
        <v>802</v>
      </c>
      <c r="P1646" s="10" t="s">
        <v>105</v>
      </c>
      <c r="Q1646" s="10">
        <v>540</v>
      </c>
      <c r="R1646" s="12">
        <v>0.18059999999999998</v>
      </c>
      <c r="S1646" s="10" t="s">
        <v>5837</v>
      </c>
      <c r="T1646" s="14">
        <v>0.1</v>
      </c>
      <c r="U1646" s="17">
        <v>0.9</v>
      </c>
      <c r="V1646" s="11">
        <f>(P1646/(1+((($T1646/1.645)^2)*((P1646-1)/0.25))))+1</f>
        <v>65.657922934190523</v>
      </c>
      <c r="W1646" s="11">
        <f>(Q1646/(1+((($T1646/1.645)^2)*((Q1646-1)/0.25))))+1</f>
        <v>61.218082689686497</v>
      </c>
      <c r="X1646" s="11">
        <f>Q1646/W1646</f>
        <v>8.820923104326079</v>
      </c>
    </row>
    <row r="1647" spans="1:24">
      <c r="A1647" s="9" t="s">
        <v>20</v>
      </c>
      <c r="B1647" s="10" t="s">
        <v>21</v>
      </c>
      <c r="C1647" s="9" t="s">
        <v>5616</v>
      </c>
      <c r="D1647" s="10" t="s">
        <v>5617</v>
      </c>
      <c r="E1647" s="9" t="s">
        <v>24</v>
      </c>
      <c r="F1647" s="9">
        <v>113</v>
      </c>
      <c r="G1647" s="9">
        <v>722012</v>
      </c>
      <c r="H1647" s="11">
        <v>721130722012</v>
      </c>
      <c r="I1647" s="20" t="s">
        <v>5838</v>
      </c>
      <c r="J1647" s="20" t="s">
        <v>5839</v>
      </c>
      <c r="K1647" s="10" t="s">
        <v>5836</v>
      </c>
      <c r="L1647" s="10" t="s">
        <v>36</v>
      </c>
      <c r="M1647" s="10" t="s">
        <v>177</v>
      </c>
      <c r="N1647" s="10" t="s">
        <v>314</v>
      </c>
      <c r="O1647" s="10" t="s">
        <v>54</v>
      </c>
      <c r="P1647" s="10" t="s">
        <v>247</v>
      </c>
      <c r="Q1647" s="10">
        <v>354</v>
      </c>
      <c r="R1647" s="12">
        <v>0.59670000000000001</v>
      </c>
      <c r="S1647" s="10" t="s">
        <v>5840</v>
      </c>
      <c r="T1647" s="14">
        <v>0.1</v>
      </c>
      <c r="U1647" s="17">
        <v>0.9</v>
      </c>
      <c r="V1647" s="11">
        <f>(P1647/(1+((($T1647/1.645)^2)*((P1647-1)/0.25))))+1</f>
        <v>64.010112945689713</v>
      </c>
      <c r="W1647" s="11">
        <f>(Q1647/(1+((($T1647/1.645)^2)*((Q1647-1)/0.25))))+1</f>
        <v>57.931619321854093</v>
      </c>
      <c r="X1647" s="11">
        <f>Q1647/W1647</f>
        <v>6.1106525960073972</v>
      </c>
    </row>
    <row r="1648" spans="1:24">
      <c r="A1648" s="9" t="s">
        <v>20</v>
      </c>
      <c r="B1648" s="10" t="s">
        <v>21</v>
      </c>
      <c r="C1648" s="9" t="s">
        <v>5616</v>
      </c>
      <c r="D1648" s="10" t="s">
        <v>5617</v>
      </c>
      <c r="E1648" s="9" t="s">
        <v>24</v>
      </c>
      <c r="F1648" s="9">
        <v>113</v>
      </c>
      <c r="G1648" s="9">
        <v>722013</v>
      </c>
      <c r="H1648" s="11">
        <v>721130722013</v>
      </c>
      <c r="I1648" s="20" t="s">
        <v>5841</v>
      </c>
      <c r="J1648" s="20" t="s">
        <v>5842</v>
      </c>
      <c r="K1648" s="10" t="s">
        <v>5836</v>
      </c>
      <c r="L1648" s="10" t="s">
        <v>133</v>
      </c>
      <c r="M1648" s="10" t="s">
        <v>270</v>
      </c>
      <c r="N1648" s="10" t="s">
        <v>38</v>
      </c>
      <c r="O1648" s="10" t="s">
        <v>38</v>
      </c>
      <c r="P1648" s="10" t="s">
        <v>38</v>
      </c>
      <c r="Q1648" s="10">
        <v>455</v>
      </c>
      <c r="R1648" s="12">
        <v>1</v>
      </c>
      <c r="S1648" s="10" t="s">
        <v>5843</v>
      </c>
      <c r="T1648" s="14">
        <v>0.1</v>
      </c>
      <c r="U1648" s="17">
        <v>0.9</v>
      </c>
      <c r="V1648" s="11">
        <f>(P1648/(1+((($T1648/1.645)^2)*((P1648-1)/0.25))))+1</f>
        <v>64.462677365742479</v>
      </c>
      <c r="W1648" s="11">
        <f>(Q1648/(1+((($T1648/1.645)^2)*((Q1648-1)/0.25))))+1</f>
        <v>60.00699222779614</v>
      </c>
      <c r="X1648" s="11">
        <f>Q1648/W1648</f>
        <v>7.5824496964078323</v>
      </c>
    </row>
    <row r="1649" spans="1:24">
      <c r="A1649" s="9" t="s">
        <v>20</v>
      </c>
      <c r="B1649" s="10" t="s">
        <v>21</v>
      </c>
      <c r="C1649" s="9" t="s">
        <v>5616</v>
      </c>
      <c r="D1649" s="10" t="s">
        <v>5617</v>
      </c>
      <c r="E1649" s="9" t="s">
        <v>24</v>
      </c>
      <c r="F1649" s="9">
        <v>113</v>
      </c>
      <c r="G1649" s="9">
        <v>722021</v>
      </c>
      <c r="H1649" s="11">
        <v>721130722021</v>
      </c>
      <c r="I1649" s="20" t="s">
        <v>5844</v>
      </c>
      <c r="J1649" s="20" t="s">
        <v>5845</v>
      </c>
      <c r="K1649" s="10" t="s">
        <v>5846</v>
      </c>
      <c r="L1649" s="10" t="s">
        <v>28</v>
      </c>
      <c r="M1649" s="10" t="s">
        <v>134</v>
      </c>
      <c r="N1649" s="10" t="s">
        <v>342</v>
      </c>
      <c r="O1649" s="10" t="s">
        <v>1204</v>
      </c>
      <c r="P1649" s="10" t="s">
        <v>120</v>
      </c>
      <c r="Q1649" s="10">
        <v>201</v>
      </c>
      <c r="R1649" s="12">
        <v>0.35049999999999998</v>
      </c>
      <c r="S1649" s="10" t="s">
        <v>877</v>
      </c>
      <c r="T1649" s="14">
        <v>0.1</v>
      </c>
      <c r="U1649" s="17">
        <v>0.9</v>
      </c>
      <c r="V1649" s="11">
        <f>(P1649/(1+((($T1649/1.645)^2)*((P1649-1)/0.25))))+1</f>
        <v>60.477052391629208</v>
      </c>
      <c r="W1649" s="11">
        <f>(Q1649/(1+((($T1649/1.645)^2)*((Q1649-1)/0.25))))+1</f>
        <v>51.804199037457877</v>
      </c>
      <c r="X1649" s="11">
        <f>Q1649/W1649</f>
        <v>3.8799943582693683</v>
      </c>
    </row>
    <row r="1650" spans="1:24">
      <c r="A1650" s="9" t="s">
        <v>20</v>
      </c>
      <c r="B1650" s="10" t="s">
        <v>21</v>
      </c>
      <c r="C1650" s="9" t="s">
        <v>5616</v>
      </c>
      <c r="D1650" s="10" t="s">
        <v>5617</v>
      </c>
      <c r="E1650" s="9" t="s">
        <v>24</v>
      </c>
      <c r="F1650" s="9">
        <v>113</v>
      </c>
      <c r="G1650" s="9">
        <v>722022</v>
      </c>
      <c r="H1650" s="11">
        <v>721130722022</v>
      </c>
      <c r="I1650" s="20" t="s">
        <v>5847</v>
      </c>
      <c r="J1650" s="20" t="s">
        <v>5848</v>
      </c>
      <c r="K1650" s="10" t="s">
        <v>5846</v>
      </c>
      <c r="L1650" s="10" t="s">
        <v>36</v>
      </c>
      <c r="M1650" s="10" t="s">
        <v>687</v>
      </c>
      <c r="N1650" s="10" t="s">
        <v>1551</v>
      </c>
      <c r="O1650" s="10" t="s">
        <v>182</v>
      </c>
      <c r="P1650" s="10" t="s">
        <v>70</v>
      </c>
      <c r="Q1650" s="10">
        <v>274</v>
      </c>
      <c r="R1650" s="12">
        <v>0.27979999999999999</v>
      </c>
      <c r="S1650" s="10" t="s">
        <v>2177</v>
      </c>
      <c r="T1650" s="14">
        <v>0.1</v>
      </c>
      <c r="U1650" s="17">
        <v>0.9</v>
      </c>
      <c r="V1650" s="11">
        <f>(P1650/(1+((($T1650/1.645)^2)*((P1650-1)/0.25))))+1</f>
        <v>63.677423290807297</v>
      </c>
      <c r="W1650" s="11">
        <f>(Q1650/(1+((($T1650/1.645)^2)*((Q1650-1)/0.25))))+1</f>
        <v>55.414317455017148</v>
      </c>
      <c r="X1650" s="11">
        <f>Q1650/W1650</f>
        <v>4.9445705114462681</v>
      </c>
    </row>
    <row r="1651" spans="1:24">
      <c r="A1651" s="9" t="s">
        <v>20</v>
      </c>
      <c r="B1651" s="10" t="s">
        <v>21</v>
      </c>
      <c r="C1651" s="9" t="s">
        <v>5616</v>
      </c>
      <c r="D1651" s="10" t="s">
        <v>5617</v>
      </c>
      <c r="E1651" s="9" t="s">
        <v>24</v>
      </c>
      <c r="F1651" s="9">
        <v>113</v>
      </c>
      <c r="G1651" s="9">
        <v>722023</v>
      </c>
      <c r="H1651" s="11">
        <v>721130722023</v>
      </c>
      <c r="I1651" s="20" t="s">
        <v>5849</v>
      </c>
      <c r="J1651" s="20" t="s">
        <v>5850</v>
      </c>
      <c r="K1651" s="10" t="s">
        <v>5846</v>
      </c>
      <c r="L1651" s="10" t="s">
        <v>133</v>
      </c>
      <c r="M1651" s="10" t="s">
        <v>519</v>
      </c>
      <c r="N1651" s="10" t="s">
        <v>520</v>
      </c>
      <c r="O1651" s="10" t="s">
        <v>91</v>
      </c>
      <c r="P1651" s="10" t="s">
        <v>440</v>
      </c>
      <c r="Q1651" s="10">
        <v>244</v>
      </c>
      <c r="R1651" s="12">
        <v>0.34749999999999998</v>
      </c>
      <c r="S1651" s="10" t="s">
        <v>4370</v>
      </c>
      <c r="T1651" s="14">
        <v>0.1</v>
      </c>
      <c r="U1651" s="17">
        <v>0.9</v>
      </c>
      <c r="V1651" s="11">
        <f>(P1651/(1+((($T1651/1.645)^2)*((P1651-1)/0.25))))+1</f>
        <v>62.807363436010945</v>
      </c>
      <c r="W1651" s="11">
        <f>(Q1651/(1+((($T1651/1.645)^2)*((Q1651-1)/0.25))))+1</f>
        <v>54.136067245961591</v>
      </c>
      <c r="X1651" s="11">
        <f>Q1651/W1651</f>
        <v>4.5071615359758477</v>
      </c>
    </row>
    <row r="1652" spans="1:24">
      <c r="A1652" s="9" t="s">
        <v>20</v>
      </c>
      <c r="B1652" s="10" t="s">
        <v>21</v>
      </c>
      <c r="C1652" s="9" t="s">
        <v>5616</v>
      </c>
      <c r="D1652" s="10" t="s">
        <v>5617</v>
      </c>
      <c r="E1652" s="9" t="s">
        <v>24</v>
      </c>
      <c r="F1652" s="9">
        <v>113</v>
      </c>
      <c r="G1652" s="9">
        <v>722024</v>
      </c>
      <c r="H1652" s="11">
        <v>721130722024</v>
      </c>
      <c r="I1652" s="20" t="s">
        <v>5851</v>
      </c>
      <c r="J1652" s="20" t="s">
        <v>5852</v>
      </c>
      <c r="K1652" s="10" t="s">
        <v>5846</v>
      </c>
      <c r="L1652" s="10" t="s">
        <v>160</v>
      </c>
      <c r="M1652" s="10" t="s">
        <v>2221</v>
      </c>
      <c r="N1652" s="10" t="s">
        <v>1393</v>
      </c>
      <c r="O1652" s="10" t="s">
        <v>240</v>
      </c>
      <c r="P1652" s="10" t="s">
        <v>440</v>
      </c>
      <c r="Q1652" s="10">
        <v>297</v>
      </c>
      <c r="R1652" s="12">
        <v>0.17019999999999999</v>
      </c>
      <c r="S1652" s="13" t="s">
        <v>5853</v>
      </c>
      <c r="T1652" s="15">
        <v>8.6499999999999994E-2</v>
      </c>
      <c r="U1652" s="17">
        <v>0.9</v>
      </c>
      <c r="V1652" s="11">
        <f>(P1652/(1+((($T1652/1.645)^2)*((P1652-1)/0.25))))+1</f>
        <v>81.238237518180597</v>
      </c>
      <c r="W1652" s="11">
        <f>(Q1652/(1+((($T1652/1.645)^2)*((Q1652-1)/0.25))))+1</f>
        <v>70.493194946930018</v>
      </c>
      <c r="X1652" s="11">
        <f>Q1652/W1652</f>
        <v>4.2131726363600484</v>
      </c>
    </row>
    <row r="1653" spans="1:24">
      <c r="A1653" s="9" t="s">
        <v>20</v>
      </c>
      <c r="B1653" s="10" t="s">
        <v>21</v>
      </c>
      <c r="C1653" s="9" t="s">
        <v>5616</v>
      </c>
      <c r="D1653" s="10" t="s">
        <v>5617</v>
      </c>
      <c r="E1653" s="9" t="s">
        <v>24</v>
      </c>
      <c r="F1653" s="9">
        <v>113</v>
      </c>
      <c r="G1653" s="9">
        <v>722025</v>
      </c>
      <c r="H1653" s="11">
        <v>721130722025</v>
      </c>
      <c r="I1653" s="20" t="s">
        <v>5854</v>
      </c>
      <c r="J1653" s="20" t="s">
        <v>5855</v>
      </c>
      <c r="K1653" s="10" t="s">
        <v>5846</v>
      </c>
      <c r="L1653" s="10" t="s">
        <v>318</v>
      </c>
      <c r="M1653" s="10" t="s">
        <v>325</v>
      </c>
      <c r="N1653" s="10" t="s">
        <v>955</v>
      </c>
      <c r="O1653" s="10" t="s">
        <v>197</v>
      </c>
      <c r="P1653" s="10" t="s">
        <v>1864</v>
      </c>
      <c r="Q1653" s="10">
        <v>579</v>
      </c>
      <c r="R1653" s="12">
        <v>0.2898</v>
      </c>
      <c r="S1653" s="10" t="s">
        <v>5856</v>
      </c>
      <c r="T1653" s="14">
        <v>0.1</v>
      </c>
      <c r="U1653" s="17">
        <v>0.9</v>
      </c>
      <c r="V1653" s="11">
        <f>(P1653/(1+((($T1653/1.645)^2)*((P1653-1)/0.25))))+1</f>
        <v>65.895634796827807</v>
      </c>
      <c r="W1653" s="11">
        <f>(Q1653/(1+((($T1653/1.645)^2)*((Q1653-1)/0.25))))+1</f>
        <v>61.667039352745917</v>
      </c>
      <c r="X1653" s="11">
        <f>Q1653/W1653</f>
        <v>9.3891324454222929</v>
      </c>
    </row>
    <row r="1654" spans="1:24">
      <c r="A1654" s="9" t="s">
        <v>20</v>
      </c>
      <c r="B1654" s="10" t="s">
        <v>21</v>
      </c>
      <c r="C1654" s="9" t="s">
        <v>5616</v>
      </c>
      <c r="D1654" s="10" t="s">
        <v>5617</v>
      </c>
      <c r="E1654" s="9" t="s">
        <v>24</v>
      </c>
      <c r="F1654" s="9">
        <v>113</v>
      </c>
      <c r="G1654" s="9">
        <v>722026</v>
      </c>
      <c r="H1654" s="11">
        <v>721130722026</v>
      </c>
      <c r="I1654" s="20" t="s">
        <v>5857</v>
      </c>
      <c r="J1654" s="20" t="s">
        <v>5858</v>
      </c>
      <c r="K1654" s="10" t="s">
        <v>5846</v>
      </c>
      <c r="L1654" s="10" t="s">
        <v>1993</v>
      </c>
      <c r="M1654" s="10" t="s">
        <v>2221</v>
      </c>
      <c r="N1654" s="10" t="s">
        <v>279</v>
      </c>
      <c r="O1654" s="10" t="s">
        <v>279</v>
      </c>
      <c r="P1654" s="10" t="s">
        <v>170</v>
      </c>
      <c r="Q1654" s="10">
        <v>100</v>
      </c>
      <c r="R1654" s="12">
        <v>0.10869999999999999</v>
      </c>
      <c r="S1654" s="10" t="s">
        <v>5859</v>
      </c>
      <c r="T1654" s="14">
        <v>0.1</v>
      </c>
      <c r="U1654" s="17">
        <v>0.9</v>
      </c>
      <c r="V1654" s="11">
        <f>(P1654/(1+((($T1654/1.645)^2)*((P1654-1)/0.25))))+1</f>
        <v>62.69152539852854</v>
      </c>
      <c r="W1654" s="11">
        <f>(Q1654/(1+((($T1654/1.645)^2)*((Q1654-1)/0.25))))+1</f>
        <v>41.594282199661713</v>
      </c>
      <c r="X1654" s="11">
        <f>Q1654/W1654</f>
        <v>2.4041766010043877</v>
      </c>
    </row>
    <row r="1655" spans="1:24">
      <c r="A1655" s="9" t="s">
        <v>20</v>
      </c>
      <c r="B1655" s="10" t="s">
        <v>21</v>
      </c>
      <c r="C1655" s="9" t="s">
        <v>5616</v>
      </c>
      <c r="D1655" s="10" t="s">
        <v>5617</v>
      </c>
      <c r="E1655" s="9" t="s">
        <v>24</v>
      </c>
      <c r="F1655" s="9">
        <v>113</v>
      </c>
      <c r="G1655" s="9">
        <v>723001</v>
      </c>
      <c r="H1655" s="11">
        <v>721130723001</v>
      </c>
      <c r="I1655" s="20" t="s">
        <v>5860</v>
      </c>
      <c r="J1655" s="20" t="s">
        <v>5861</v>
      </c>
      <c r="K1655" s="10" t="s">
        <v>5862</v>
      </c>
      <c r="L1655" s="10" t="s">
        <v>28</v>
      </c>
      <c r="M1655" s="10" t="s">
        <v>120</v>
      </c>
      <c r="N1655" s="10" t="s">
        <v>899</v>
      </c>
      <c r="O1655" s="10" t="s">
        <v>511</v>
      </c>
      <c r="P1655" s="10" t="s">
        <v>93</v>
      </c>
      <c r="Q1655" s="10">
        <v>259</v>
      </c>
      <c r="R1655" s="12">
        <v>0.69590000000000007</v>
      </c>
      <c r="S1655" s="10" t="s">
        <v>3294</v>
      </c>
      <c r="T1655" s="14">
        <v>0.1</v>
      </c>
      <c r="U1655" s="17">
        <v>0.9</v>
      </c>
      <c r="V1655" s="11">
        <f>(P1655/(1+((($T1655/1.645)^2)*((P1655-1)/0.25))))+1</f>
        <v>63.758362882898275</v>
      </c>
      <c r="W1655" s="11">
        <f>(Q1655/(1+((($T1655/1.645)^2)*((Q1655-1)/0.25))))+1</f>
        <v>54.804631497329375</v>
      </c>
      <c r="X1655" s="11">
        <f>Q1655/W1655</f>
        <v>4.7258779581908339</v>
      </c>
    </row>
    <row r="1656" spans="1:24">
      <c r="A1656" s="9" t="s">
        <v>20</v>
      </c>
      <c r="B1656" s="10" t="s">
        <v>21</v>
      </c>
      <c r="C1656" s="9" t="s">
        <v>5616</v>
      </c>
      <c r="D1656" s="10" t="s">
        <v>5617</v>
      </c>
      <c r="E1656" s="9" t="s">
        <v>24</v>
      </c>
      <c r="F1656" s="9">
        <v>113</v>
      </c>
      <c r="G1656" s="9">
        <v>723002</v>
      </c>
      <c r="H1656" s="11">
        <v>721130723002</v>
      </c>
      <c r="I1656" s="20" t="s">
        <v>5863</v>
      </c>
      <c r="J1656" s="20" t="s">
        <v>5864</v>
      </c>
      <c r="K1656" s="10" t="s">
        <v>5862</v>
      </c>
      <c r="L1656" s="10" t="s">
        <v>36</v>
      </c>
      <c r="M1656" s="10" t="s">
        <v>477</v>
      </c>
      <c r="N1656" s="10" t="s">
        <v>176</v>
      </c>
      <c r="O1656" s="10" t="s">
        <v>380</v>
      </c>
      <c r="P1656" s="10" t="s">
        <v>304</v>
      </c>
      <c r="Q1656" s="10">
        <v>252</v>
      </c>
      <c r="R1656" s="12">
        <v>0.63639999999999997</v>
      </c>
      <c r="S1656" s="10" t="s">
        <v>5865</v>
      </c>
      <c r="T1656" s="14">
        <v>0.1</v>
      </c>
      <c r="U1656" s="17">
        <v>0.9</v>
      </c>
      <c r="V1656" s="11">
        <f>(P1656/(1+((($T1656/1.645)^2)*((P1656-1)/0.25))))+1</f>
        <v>59.751087102675534</v>
      </c>
      <c r="W1656" s="11">
        <f>(Q1656/(1+((($T1656/1.645)^2)*((Q1656-1)/0.25))))+1</f>
        <v>54.500467792900139</v>
      </c>
      <c r="X1656" s="11">
        <f>Q1656/W1656</f>
        <v>4.6238135231717852</v>
      </c>
    </row>
    <row r="1657" spans="1:24">
      <c r="A1657" s="9" t="s">
        <v>20</v>
      </c>
      <c r="B1657" s="10" t="s">
        <v>21</v>
      </c>
      <c r="C1657" s="9" t="s">
        <v>5616</v>
      </c>
      <c r="D1657" s="10" t="s">
        <v>5617</v>
      </c>
      <c r="E1657" s="9" t="s">
        <v>24</v>
      </c>
      <c r="F1657" s="9">
        <v>113</v>
      </c>
      <c r="G1657" s="9">
        <v>724001</v>
      </c>
      <c r="H1657" s="11">
        <v>721130724001</v>
      </c>
      <c r="I1657" s="20" t="s">
        <v>5866</v>
      </c>
      <c r="J1657" s="20" t="s">
        <v>5867</v>
      </c>
      <c r="K1657" s="10" t="s">
        <v>5868</v>
      </c>
      <c r="L1657" s="10" t="s">
        <v>28</v>
      </c>
      <c r="M1657" s="10" t="s">
        <v>136</v>
      </c>
      <c r="N1657" s="10" t="s">
        <v>920</v>
      </c>
      <c r="O1657" s="10" t="s">
        <v>920</v>
      </c>
      <c r="P1657" s="10" t="s">
        <v>784</v>
      </c>
      <c r="Q1657" s="10">
        <v>355</v>
      </c>
      <c r="R1657" s="12">
        <v>0.22109999999999999</v>
      </c>
      <c r="S1657" s="10" t="s">
        <v>5869</v>
      </c>
      <c r="T1657" s="14">
        <v>0.1</v>
      </c>
      <c r="U1657" s="17">
        <v>0.9</v>
      </c>
      <c r="V1657" s="11">
        <f>(P1657/(1+((($T1657/1.645)^2)*((P1657-1)/0.25))))+1</f>
        <v>64.403506096932773</v>
      </c>
      <c r="W1657" s="11">
        <f>(Q1657/(1+((($T1657/1.645)^2)*((Q1657-1)/0.25))))+1</f>
        <v>57.957040855803299</v>
      </c>
      <c r="X1657" s="11">
        <f>Q1657/W1657</f>
        <v>6.1252264566653336</v>
      </c>
    </row>
    <row r="1658" spans="1:24">
      <c r="A1658" s="9" t="s">
        <v>20</v>
      </c>
      <c r="B1658" s="10" t="s">
        <v>21</v>
      </c>
      <c r="C1658" s="9" t="s">
        <v>5616</v>
      </c>
      <c r="D1658" s="10" t="s">
        <v>5617</v>
      </c>
      <c r="E1658" s="9" t="s">
        <v>24</v>
      </c>
      <c r="F1658" s="9">
        <v>113</v>
      </c>
      <c r="G1658" s="9">
        <v>724002</v>
      </c>
      <c r="H1658" s="11">
        <v>721130724002</v>
      </c>
      <c r="I1658" s="20" t="s">
        <v>5870</v>
      </c>
      <c r="J1658" s="20" t="s">
        <v>5871</v>
      </c>
      <c r="K1658" s="10" t="s">
        <v>5868</v>
      </c>
      <c r="L1658" s="10" t="s">
        <v>36</v>
      </c>
      <c r="M1658" s="10" t="s">
        <v>135</v>
      </c>
      <c r="N1658" s="10" t="s">
        <v>240</v>
      </c>
      <c r="O1658" s="10" t="s">
        <v>710</v>
      </c>
      <c r="P1658" s="10" t="s">
        <v>38</v>
      </c>
      <c r="Q1658" s="10">
        <v>284</v>
      </c>
      <c r="R1658" s="12">
        <v>0.23760000000000001</v>
      </c>
      <c r="S1658" s="10" t="s">
        <v>5872</v>
      </c>
      <c r="T1658" s="14">
        <v>0.1</v>
      </c>
      <c r="U1658" s="17">
        <v>0.9</v>
      </c>
      <c r="V1658" s="11">
        <f>(P1658/(1+((($T1658/1.645)^2)*((P1658-1)/0.25))))+1</f>
        <v>64.462677365742479</v>
      </c>
      <c r="W1658" s="11">
        <f>(Q1658/(1+((($T1658/1.645)^2)*((Q1658-1)/0.25))))+1</f>
        <v>55.791795965000773</v>
      </c>
      <c r="X1658" s="11">
        <f>Q1658/W1658</f>
        <v>5.0903541477345247</v>
      </c>
    </row>
    <row r="1659" spans="1:24">
      <c r="A1659" s="9" t="s">
        <v>20</v>
      </c>
      <c r="B1659" s="10" t="s">
        <v>21</v>
      </c>
      <c r="C1659" s="9" t="s">
        <v>5616</v>
      </c>
      <c r="D1659" s="10" t="s">
        <v>5617</v>
      </c>
      <c r="E1659" s="9" t="s">
        <v>24</v>
      </c>
      <c r="F1659" s="9">
        <v>113</v>
      </c>
      <c r="G1659" s="9">
        <v>724003</v>
      </c>
      <c r="H1659" s="11">
        <v>721130724003</v>
      </c>
      <c r="I1659" s="20" t="s">
        <v>5873</v>
      </c>
      <c r="J1659" s="20" t="s">
        <v>5874</v>
      </c>
      <c r="K1659" s="10" t="s">
        <v>5868</v>
      </c>
      <c r="L1659" s="10" t="s">
        <v>133</v>
      </c>
      <c r="M1659" s="10" t="s">
        <v>2562</v>
      </c>
      <c r="N1659" s="10" t="s">
        <v>520</v>
      </c>
      <c r="O1659" s="10" t="s">
        <v>156</v>
      </c>
      <c r="P1659" s="10" t="s">
        <v>320</v>
      </c>
      <c r="Q1659" s="10">
        <v>366</v>
      </c>
      <c r="R1659" s="12">
        <v>0.61250000000000004</v>
      </c>
      <c r="S1659" s="10" t="s">
        <v>5875</v>
      </c>
      <c r="T1659" s="14">
        <v>0.1</v>
      </c>
      <c r="U1659" s="17">
        <v>0.9</v>
      </c>
      <c r="V1659" s="11">
        <f>(P1659/(1+((($T1659/1.645)^2)*((P1659-1)/0.25))))+1</f>
        <v>58.988243345865008</v>
      </c>
      <c r="W1659" s="11">
        <f>(Q1659/(1+((($T1659/1.645)^2)*((Q1659-1)/0.25))))+1</f>
        <v>58.228921719458974</v>
      </c>
      <c r="X1659" s="11">
        <f>Q1659/W1659</f>
        <v>6.2855362797777845</v>
      </c>
    </row>
    <row r="1660" spans="1:24">
      <c r="A1660" s="9" t="s">
        <v>20</v>
      </c>
      <c r="B1660" s="10" t="s">
        <v>21</v>
      </c>
      <c r="C1660" s="9" t="s">
        <v>5616</v>
      </c>
      <c r="D1660" s="10" t="s">
        <v>5617</v>
      </c>
      <c r="E1660" s="9" t="s">
        <v>24</v>
      </c>
      <c r="F1660" s="9">
        <v>113</v>
      </c>
      <c r="G1660" s="9">
        <v>724004</v>
      </c>
      <c r="H1660" s="11">
        <v>721130724004</v>
      </c>
      <c r="I1660" s="20" t="s">
        <v>5876</v>
      </c>
      <c r="J1660" s="20" t="s">
        <v>5877</v>
      </c>
      <c r="K1660" s="10" t="s">
        <v>5868</v>
      </c>
      <c r="L1660" s="10" t="s">
        <v>160</v>
      </c>
      <c r="M1660" s="10" t="s">
        <v>169</v>
      </c>
      <c r="N1660" s="10" t="s">
        <v>352</v>
      </c>
      <c r="O1660" s="10" t="s">
        <v>38</v>
      </c>
      <c r="P1660" s="10" t="s">
        <v>569</v>
      </c>
      <c r="Q1660" s="10">
        <v>479</v>
      </c>
      <c r="R1660" s="12">
        <v>0.5978</v>
      </c>
      <c r="S1660" s="10" t="s">
        <v>1341</v>
      </c>
      <c r="T1660" s="14">
        <v>0.1</v>
      </c>
      <c r="U1660" s="17">
        <v>0.9</v>
      </c>
      <c r="V1660" s="11">
        <f>(P1660/(1+((($T1660/1.645)^2)*((P1660-1)/0.25))))+1</f>
        <v>65.478990310998512</v>
      </c>
      <c r="W1660" s="11">
        <f>(Q1660/(1+((($T1660/1.645)^2)*((Q1660-1)/0.25))))+1</f>
        <v>60.387175401842519</v>
      </c>
      <c r="X1660" s="11">
        <f>Q1660/W1660</f>
        <v>7.9321477915223841</v>
      </c>
    </row>
    <row r="1661" spans="1:24">
      <c r="A1661" s="9" t="s">
        <v>20</v>
      </c>
      <c r="B1661" s="10" t="s">
        <v>21</v>
      </c>
      <c r="C1661" s="9" t="s">
        <v>5616</v>
      </c>
      <c r="D1661" s="10" t="s">
        <v>5617</v>
      </c>
      <c r="E1661" s="9" t="s">
        <v>24</v>
      </c>
      <c r="F1661" s="9">
        <v>113</v>
      </c>
      <c r="G1661" s="9">
        <v>724005</v>
      </c>
      <c r="H1661" s="11">
        <v>721130724005</v>
      </c>
      <c r="I1661" s="20" t="s">
        <v>5878</v>
      </c>
      <c r="J1661" s="20" t="s">
        <v>5879</v>
      </c>
      <c r="K1661" s="10" t="s">
        <v>5868</v>
      </c>
      <c r="L1661" s="10" t="s">
        <v>318</v>
      </c>
      <c r="M1661" s="10" t="s">
        <v>45</v>
      </c>
      <c r="N1661" s="10" t="s">
        <v>381</v>
      </c>
      <c r="O1661" s="10" t="s">
        <v>528</v>
      </c>
      <c r="P1661" s="10" t="s">
        <v>2473</v>
      </c>
      <c r="Q1661" s="10">
        <v>859</v>
      </c>
      <c r="R1661" s="12">
        <v>0.3488</v>
      </c>
      <c r="S1661" s="10" t="s">
        <v>5880</v>
      </c>
      <c r="T1661" s="14">
        <v>0.1</v>
      </c>
      <c r="U1661" s="17">
        <v>0.9</v>
      </c>
      <c r="V1661" s="11">
        <f>(P1661/(1+((($T1661/1.645)^2)*((P1661-1)/0.25))))+1</f>
        <v>67.017921573624108</v>
      </c>
      <c r="W1661" s="11">
        <f>(Q1661/(1+((($T1661/1.645)^2)*((Q1661-1)/0.25))))+1</f>
        <v>63.779503740949771</v>
      </c>
      <c r="X1661" s="11">
        <f>Q1661/W1661</f>
        <v>13.468276634590325</v>
      </c>
    </row>
    <row r="1662" spans="1:24">
      <c r="A1662" s="9" t="s">
        <v>20</v>
      </c>
      <c r="B1662" s="10" t="s">
        <v>21</v>
      </c>
      <c r="C1662" s="9" t="s">
        <v>5616</v>
      </c>
      <c r="D1662" s="10" t="s">
        <v>5617</v>
      </c>
      <c r="E1662" s="9" t="s">
        <v>24</v>
      </c>
      <c r="F1662" s="9">
        <v>113</v>
      </c>
      <c r="G1662" s="9">
        <v>725001</v>
      </c>
      <c r="H1662" s="11">
        <v>721130725001</v>
      </c>
      <c r="I1662" s="20" t="s">
        <v>5881</v>
      </c>
      <c r="J1662" s="20" t="s">
        <v>5882</v>
      </c>
      <c r="K1662" s="10" t="s">
        <v>5883</v>
      </c>
      <c r="L1662" s="10" t="s">
        <v>28</v>
      </c>
      <c r="M1662" s="10" t="s">
        <v>641</v>
      </c>
      <c r="N1662" s="10" t="s">
        <v>1671</v>
      </c>
      <c r="O1662" s="10" t="s">
        <v>2567</v>
      </c>
      <c r="P1662" s="10" t="s">
        <v>5884</v>
      </c>
      <c r="Q1662" s="10">
        <v>890</v>
      </c>
      <c r="R1662" s="12">
        <v>0.39159999999999995</v>
      </c>
      <c r="S1662" s="10" t="s">
        <v>5885</v>
      </c>
      <c r="T1662" s="14">
        <v>0.1</v>
      </c>
      <c r="U1662" s="17">
        <v>0.9</v>
      </c>
      <c r="V1662" s="11">
        <f>(P1662/(1+((($T1662/1.645)^2)*((P1662-1)/0.25))))+1</f>
        <v>67.328990127762566</v>
      </c>
      <c r="W1662" s="11">
        <f>(Q1662/(1+((($T1662/1.645)^2)*((Q1662-1)/0.25))))+1</f>
        <v>63.937351083630972</v>
      </c>
      <c r="X1662" s="11">
        <f>Q1662/W1662</f>
        <v>13.919876017945555</v>
      </c>
    </row>
    <row r="1663" spans="1:24">
      <c r="A1663" s="9" t="s">
        <v>20</v>
      </c>
      <c r="B1663" s="10" t="s">
        <v>21</v>
      </c>
      <c r="C1663" s="9" t="s">
        <v>5616</v>
      </c>
      <c r="D1663" s="10" t="s">
        <v>5617</v>
      </c>
      <c r="E1663" s="9" t="s">
        <v>24</v>
      </c>
      <c r="F1663" s="9">
        <v>113</v>
      </c>
      <c r="G1663" s="9">
        <v>725002</v>
      </c>
      <c r="H1663" s="11">
        <v>721130725002</v>
      </c>
      <c r="I1663" s="20" t="s">
        <v>5886</v>
      </c>
      <c r="J1663" s="20" t="s">
        <v>5887</v>
      </c>
      <c r="K1663" s="10" t="s">
        <v>5883</v>
      </c>
      <c r="L1663" s="10" t="s">
        <v>36</v>
      </c>
      <c r="M1663" s="10" t="s">
        <v>718</v>
      </c>
      <c r="N1663" s="10" t="s">
        <v>93</v>
      </c>
      <c r="O1663" s="10" t="s">
        <v>829</v>
      </c>
      <c r="P1663" s="10" t="s">
        <v>1919</v>
      </c>
      <c r="Q1663" s="10">
        <v>368</v>
      </c>
      <c r="R1663" s="12">
        <v>0.53939999999999999</v>
      </c>
      <c r="S1663" s="10" t="s">
        <v>3345</v>
      </c>
      <c r="T1663" s="14">
        <v>0.1</v>
      </c>
      <c r="U1663" s="17">
        <v>0.9</v>
      </c>
      <c r="V1663" s="11">
        <f>(P1663/(1+((($T1663/1.645)^2)*((P1663-1)/0.25))))+1</f>
        <v>65.920655132498126</v>
      </c>
      <c r="W1663" s="11">
        <f>(Q1663/(1+((($T1663/1.645)^2)*((Q1663-1)/0.25))))+1</f>
        <v>58.276876111704652</v>
      </c>
      <c r="X1663" s="11">
        <f>Q1663/W1663</f>
        <v>6.3146830192926009</v>
      </c>
    </row>
    <row r="1664" spans="1:24">
      <c r="A1664" s="9" t="s">
        <v>20</v>
      </c>
      <c r="B1664" s="10" t="s">
        <v>21</v>
      </c>
      <c r="C1664" s="9" t="s">
        <v>5616</v>
      </c>
      <c r="D1664" s="10" t="s">
        <v>5617</v>
      </c>
      <c r="E1664" s="9" t="s">
        <v>24</v>
      </c>
      <c r="F1664" s="9">
        <v>113</v>
      </c>
      <c r="G1664" s="9">
        <v>725003</v>
      </c>
      <c r="H1664" s="11">
        <v>721130725003</v>
      </c>
      <c r="I1664" s="20" t="s">
        <v>5888</v>
      </c>
      <c r="J1664" s="20" t="s">
        <v>5889</v>
      </c>
      <c r="K1664" s="10" t="s">
        <v>5883</v>
      </c>
      <c r="L1664" s="10" t="s">
        <v>133</v>
      </c>
      <c r="M1664" s="10" t="s">
        <v>90</v>
      </c>
      <c r="N1664" s="10" t="s">
        <v>646</v>
      </c>
      <c r="O1664" s="10" t="s">
        <v>453</v>
      </c>
      <c r="P1664" s="10" t="s">
        <v>5317</v>
      </c>
      <c r="Q1664" s="10">
        <v>807</v>
      </c>
      <c r="R1664" s="12">
        <v>0.13639999999999999</v>
      </c>
      <c r="S1664" s="13" t="s">
        <v>2733</v>
      </c>
      <c r="T1664" s="15">
        <v>8.5099999999999995E-2</v>
      </c>
      <c r="U1664" s="17">
        <v>0.9</v>
      </c>
      <c r="V1664" s="11">
        <f>(P1664/(1+((($T1664/1.645)^2)*((P1664-1)/0.25))))+1</f>
        <v>91.413965335148561</v>
      </c>
      <c r="W1664" s="11">
        <f>(Q1664/(1+((($T1664/1.645)^2)*((Q1664-1)/0.25))))+1</f>
        <v>84.815918617707311</v>
      </c>
      <c r="X1664" s="11">
        <f>Q1664/W1664</f>
        <v>9.5147233343944446</v>
      </c>
    </row>
    <row r="1665" spans="1:24">
      <c r="A1665" s="9" t="s">
        <v>20</v>
      </c>
      <c r="B1665" s="10" t="s">
        <v>21</v>
      </c>
      <c r="C1665" s="9" t="s">
        <v>5616</v>
      </c>
      <c r="D1665" s="10" t="s">
        <v>5617</v>
      </c>
      <c r="E1665" s="9" t="s">
        <v>24</v>
      </c>
      <c r="F1665" s="9">
        <v>113</v>
      </c>
      <c r="G1665" s="9">
        <v>726001</v>
      </c>
      <c r="H1665" s="11">
        <v>721130726001</v>
      </c>
      <c r="I1665" s="20" t="s">
        <v>5890</v>
      </c>
      <c r="J1665" s="20" t="s">
        <v>5891</v>
      </c>
      <c r="K1665" s="10" t="s">
        <v>5892</v>
      </c>
      <c r="L1665" s="10" t="s">
        <v>28</v>
      </c>
      <c r="M1665" s="10" t="s">
        <v>468</v>
      </c>
      <c r="N1665" s="10" t="s">
        <v>381</v>
      </c>
      <c r="O1665" s="10" t="s">
        <v>891</v>
      </c>
      <c r="P1665" s="10" t="s">
        <v>61</v>
      </c>
      <c r="Q1665" s="10">
        <v>307</v>
      </c>
      <c r="R1665" s="12">
        <v>0.69120000000000004</v>
      </c>
      <c r="S1665" s="10" t="s">
        <v>3506</v>
      </c>
      <c r="T1665" s="14">
        <v>0.1</v>
      </c>
      <c r="U1665" s="17">
        <v>0.9</v>
      </c>
      <c r="V1665" s="11">
        <f>(P1665/(1+((($T1665/1.645)^2)*((P1665-1)/0.25))))+1</f>
        <v>65.490105978119189</v>
      </c>
      <c r="W1665" s="11">
        <f>(Q1665/(1+((($T1665/1.645)^2)*((Q1665-1)/0.25))))+1</f>
        <v>56.583318976115713</v>
      </c>
      <c r="X1665" s="11">
        <f>Q1665/W1665</f>
        <v>5.4256272971471899</v>
      </c>
    </row>
    <row r="1666" spans="1:24">
      <c r="A1666" s="9" t="s">
        <v>20</v>
      </c>
      <c r="B1666" s="10" t="s">
        <v>21</v>
      </c>
      <c r="C1666" s="9" t="s">
        <v>5616</v>
      </c>
      <c r="D1666" s="10" t="s">
        <v>5617</v>
      </c>
      <c r="E1666" s="9" t="s">
        <v>24</v>
      </c>
      <c r="F1666" s="9">
        <v>113</v>
      </c>
      <c r="G1666" s="9">
        <v>726002</v>
      </c>
      <c r="H1666" s="11">
        <v>721130726002</v>
      </c>
      <c r="I1666" s="20" t="s">
        <v>5893</v>
      </c>
      <c r="J1666" s="20" t="s">
        <v>5894</v>
      </c>
      <c r="K1666" s="10" t="s">
        <v>5892</v>
      </c>
      <c r="L1666" s="10" t="s">
        <v>36</v>
      </c>
      <c r="M1666" s="10" t="s">
        <v>510</v>
      </c>
      <c r="N1666" s="10" t="s">
        <v>246</v>
      </c>
      <c r="O1666" s="10" t="s">
        <v>440</v>
      </c>
      <c r="P1666" s="10" t="s">
        <v>440</v>
      </c>
      <c r="Q1666" s="10">
        <v>189</v>
      </c>
      <c r="R1666" s="12">
        <v>0.85819999999999996</v>
      </c>
      <c r="S1666" s="10" t="s">
        <v>5895</v>
      </c>
      <c r="T1666" s="14">
        <v>0.1</v>
      </c>
      <c r="U1666" s="17">
        <v>0.9</v>
      </c>
      <c r="V1666" s="11">
        <f>(P1666/(1+((($T1666/1.645)^2)*((P1666-1)/0.25))))+1</f>
        <v>62.807363436010945</v>
      </c>
      <c r="W1666" s="11">
        <f>(Q1666/(1+((($T1666/1.645)^2)*((Q1666-1)/0.25))))+1</f>
        <v>51.013443640124088</v>
      </c>
      <c r="X1666" s="11">
        <f>Q1666/W1666</f>
        <v>3.7049057368741138</v>
      </c>
    </row>
    <row r="1667" spans="1:24">
      <c r="A1667" s="9" t="s">
        <v>20</v>
      </c>
      <c r="B1667" s="10" t="s">
        <v>21</v>
      </c>
      <c r="C1667" s="9" t="s">
        <v>5616</v>
      </c>
      <c r="D1667" s="10" t="s">
        <v>5617</v>
      </c>
      <c r="E1667" s="9" t="s">
        <v>24</v>
      </c>
      <c r="F1667" s="9">
        <v>113</v>
      </c>
      <c r="G1667" s="9">
        <v>726003</v>
      </c>
      <c r="H1667" s="11">
        <v>721130726003</v>
      </c>
      <c r="I1667" s="20" t="s">
        <v>5896</v>
      </c>
      <c r="J1667" s="20" t="s">
        <v>5897</v>
      </c>
      <c r="K1667" s="10" t="s">
        <v>5892</v>
      </c>
      <c r="L1667" s="10" t="s">
        <v>133</v>
      </c>
      <c r="M1667" s="10" t="s">
        <v>697</v>
      </c>
      <c r="N1667" s="10" t="s">
        <v>498</v>
      </c>
      <c r="O1667" s="10" t="s">
        <v>85</v>
      </c>
      <c r="P1667" s="10" t="s">
        <v>945</v>
      </c>
      <c r="Q1667" s="10">
        <v>199</v>
      </c>
      <c r="R1667" s="12">
        <v>0.52539999999999998</v>
      </c>
      <c r="S1667" s="10" t="s">
        <v>4028</v>
      </c>
      <c r="T1667" s="14">
        <v>0.1</v>
      </c>
      <c r="U1667" s="17">
        <v>0.9</v>
      </c>
      <c r="V1667" s="11">
        <f>(P1667/(1+((($T1667/1.645)^2)*((P1667-1)/0.25))))+1</f>
        <v>63.912587405698382</v>
      </c>
      <c r="W1667" s="11">
        <f>(Q1667/(1+((($T1667/1.645)^2)*((Q1667-1)/0.25))))+1</f>
        <v>51.677367595126114</v>
      </c>
      <c r="X1667" s="11">
        <f>Q1667/W1667</f>
        <v>3.8508153425904852</v>
      </c>
    </row>
    <row r="1668" spans="1:24">
      <c r="A1668" s="9" t="s">
        <v>20</v>
      </c>
      <c r="B1668" s="10" t="s">
        <v>21</v>
      </c>
      <c r="C1668" s="9" t="s">
        <v>5616</v>
      </c>
      <c r="D1668" s="10" t="s">
        <v>5617</v>
      </c>
      <c r="E1668" s="9" t="s">
        <v>24</v>
      </c>
      <c r="F1668" s="9">
        <v>113</v>
      </c>
      <c r="G1668" s="9">
        <v>726004</v>
      </c>
      <c r="H1668" s="11">
        <v>721130726004</v>
      </c>
      <c r="I1668" s="20" t="s">
        <v>5898</v>
      </c>
      <c r="J1668" s="20" t="s">
        <v>5899</v>
      </c>
      <c r="K1668" s="10" t="s">
        <v>5892</v>
      </c>
      <c r="L1668" s="10" t="s">
        <v>160</v>
      </c>
      <c r="M1668" s="10" t="s">
        <v>136</v>
      </c>
      <c r="N1668" s="10" t="s">
        <v>325</v>
      </c>
      <c r="O1668" s="10" t="s">
        <v>1204</v>
      </c>
      <c r="P1668" s="10" t="s">
        <v>510</v>
      </c>
      <c r="Q1668" s="10">
        <v>142</v>
      </c>
      <c r="R1668" s="12">
        <v>0.6</v>
      </c>
      <c r="S1668" s="10" t="s">
        <v>5900</v>
      </c>
      <c r="T1668" s="14">
        <v>0.1</v>
      </c>
      <c r="U1668" s="17">
        <v>0.9</v>
      </c>
      <c r="V1668" s="11">
        <f>(P1668/(1+((($T1668/1.645)^2)*((P1668-1)/0.25))))+1</f>
        <v>57.828712905446856</v>
      </c>
      <c r="W1668" s="11">
        <f>(Q1668/(1+((($T1668/1.645)^2)*((Q1668-1)/0.25))))+1</f>
        <v>47.040546248064196</v>
      </c>
      <c r="X1668" s="11">
        <f>Q1668/W1668</f>
        <v>3.0186724289121867</v>
      </c>
    </row>
    <row r="1669" spans="1:24">
      <c r="A1669" s="9" t="s">
        <v>20</v>
      </c>
      <c r="B1669" s="10" t="s">
        <v>21</v>
      </c>
      <c r="C1669" s="9" t="s">
        <v>5616</v>
      </c>
      <c r="D1669" s="10" t="s">
        <v>5617</v>
      </c>
      <c r="E1669" s="9" t="s">
        <v>24</v>
      </c>
      <c r="F1669" s="9">
        <v>113</v>
      </c>
      <c r="G1669" s="9">
        <v>727011</v>
      </c>
      <c r="H1669" s="11">
        <v>721130727011</v>
      </c>
      <c r="I1669" s="20" t="s">
        <v>5901</v>
      </c>
      <c r="J1669" s="20" t="s">
        <v>5902</v>
      </c>
      <c r="K1669" s="10" t="s">
        <v>5903</v>
      </c>
      <c r="L1669" s="10" t="s">
        <v>28</v>
      </c>
      <c r="M1669" s="10" t="s">
        <v>498</v>
      </c>
      <c r="N1669" s="10" t="s">
        <v>959</v>
      </c>
      <c r="O1669" s="10" t="s">
        <v>807</v>
      </c>
      <c r="P1669" s="10" t="s">
        <v>5466</v>
      </c>
      <c r="Q1669" s="10">
        <v>818</v>
      </c>
      <c r="R1669" s="12">
        <v>0.3644</v>
      </c>
      <c r="S1669" s="10" t="s">
        <v>5904</v>
      </c>
      <c r="T1669" s="14">
        <v>0.1</v>
      </c>
      <c r="U1669" s="17">
        <v>0.9</v>
      </c>
      <c r="V1669" s="11">
        <f>(P1669/(1+((($T1669/1.645)^2)*((P1669-1)/0.25))))+1</f>
        <v>66.792526272709736</v>
      </c>
      <c r="W1669" s="11">
        <f>(Q1669/(1+((($T1669/1.645)^2)*((Q1669-1)/0.25))))+1</f>
        <v>63.553746853454143</v>
      </c>
      <c r="X1669" s="11">
        <f>Q1669/W1669</f>
        <v>12.870995661140029</v>
      </c>
    </row>
    <row r="1670" spans="1:24">
      <c r="A1670" s="9" t="s">
        <v>20</v>
      </c>
      <c r="B1670" s="10" t="s">
        <v>21</v>
      </c>
      <c r="C1670" s="9" t="s">
        <v>5616</v>
      </c>
      <c r="D1670" s="10" t="s">
        <v>5617</v>
      </c>
      <c r="E1670" s="9" t="s">
        <v>24</v>
      </c>
      <c r="F1670" s="9">
        <v>113</v>
      </c>
      <c r="G1670" s="9">
        <v>727012</v>
      </c>
      <c r="H1670" s="11">
        <v>721130727012</v>
      </c>
      <c r="I1670" s="20" t="s">
        <v>5905</v>
      </c>
      <c r="J1670" s="20" t="s">
        <v>5906</v>
      </c>
      <c r="K1670" s="10" t="s">
        <v>5903</v>
      </c>
      <c r="L1670" s="10" t="s">
        <v>36</v>
      </c>
      <c r="M1670" s="10" t="s">
        <v>332</v>
      </c>
      <c r="N1670" s="10" t="s">
        <v>90</v>
      </c>
      <c r="O1670" s="10" t="s">
        <v>148</v>
      </c>
      <c r="P1670" s="10" t="s">
        <v>499</v>
      </c>
      <c r="Q1670" s="10">
        <v>189</v>
      </c>
      <c r="R1670" s="12">
        <v>0.42369999999999997</v>
      </c>
      <c r="S1670" s="10" t="s">
        <v>5907</v>
      </c>
      <c r="T1670" s="14">
        <v>0.1</v>
      </c>
      <c r="U1670" s="17">
        <v>0.9</v>
      </c>
      <c r="V1670" s="11">
        <f>(P1670/(1+((($T1670/1.645)^2)*((P1670-1)/0.25))))+1</f>
        <v>61.784026132618081</v>
      </c>
      <c r="W1670" s="11">
        <f>(Q1670/(1+((($T1670/1.645)^2)*((Q1670-1)/0.25))))+1</f>
        <v>51.013443640124088</v>
      </c>
      <c r="X1670" s="11">
        <f>Q1670/W1670</f>
        <v>3.7049057368741138</v>
      </c>
    </row>
    <row r="1671" spans="1:24">
      <c r="A1671" s="9" t="s">
        <v>20</v>
      </c>
      <c r="B1671" s="10" t="s">
        <v>21</v>
      </c>
      <c r="C1671" s="9" t="s">
        <v>5616</v>
      </c>
      <c r="D1671" s="10" t="s">
        <v>5617</v>
      </c>
      <c r="E1671" s="9" t="s">
        <v>24</v>
      </c>
      <c r="F1671" s="9">
        <v>113</v>
      </c>
      <c r="G1671" s="9">
        <v>727031</v>
      </c>
      <c r="H1671" s="11">
        <v>721130727031</v>
      </c>
      <c r="I1671" s="20" t="s">
        <v>5908</v>
      </c>
      <c r="J1671" s="20" t="s">
        <v>5909</v>
      </c>
      <c r="K1671" s="10" t="s">
        <v>5910</v>
      </c>
      <c r="L1671" s="10" t="s">
        <v>28</v>
      </c>
      <c r="M1671" s="10" t="s">
        <v>779</v>
      </c>
      <c r="N1671" s="10" t="s">
        <v>631</v>
      </c>
      <c r="O1671" s="10" t="s">
        <v>577</v>
      </c>
      <c r="P1671" s="10" t="s">
        <v>461</v>
      </c>
      <c r="Q1671" s="10">
        <v>295</v>
      </c>
      <c r="R1671" s="12">
        <v>0.64139999999999997</v>
      </c>
      <c r="S1671" s="10" t="s">
        <v>5911</v>
      </c>
      <c r="T1671" s="14">
        <v>0.1</v>
      </c>
      <c r="U1671" s="17">
        <v>0.9</v>
      </c>
      <c r="V1671" s="11">
        <f>(P1671/(1+((($T1671/1.645)^2)*((P1671-1)/0.25))))+1</f>
        <v>65.239015038486428</v>
      </c>
      <c r="W1671" s="11">
        <f>(Q1671/(1+((($T1671/1.645)^2)*((Q1671-1)/0.25))))+1</f>
        <v>56.182911338809376</v>
      </c>
      <c r="X1671" s="11">
        <f>Q1671/W1671</f>
        <v>5.2507068959280385</v>
      </c>
    </row>
    <row r="1672" spans="1:24">
      <c r="A1672" s="9" t="s">
        <v>20</v>
      </c>
      <c r="B1672" s="10" t="s">
        <v>21</v>
      </c>
      <c r="C1672" s="9" t="s">
        <v>5616</v>
      </c>
      <c r="D1672" s="10" t="s">
        <v>5617</v>
      </c>
      <c r="E1672" s="9" t="s">
        <v>24</v>
      </c>
      <c r="F1672" s="9">
        <v>113</v>
      </c>
      <c r="G1672" s="9">
        <v>727032</v>
      </c>
      <c r="H1672" s="11">
        <v>721130727032</v>
      </c>
      <c r="I1672" s="20" t="s">
        <v>5912</v>
      </c>
      <c r="J1672" s="20" t="s">
        <v>5913</v>
      </c>
      <c r="K1672" s="10" t="s">
        <v>5910</v>
      </c>
      <c r="L1672" s="10" t="s">
        <v>36</v>
      </c>
      <c r="M1672" s="10" t="s">
        <v>736</v>
      </c>
      <c r="N1672" s="10" t="s">
        <v>45</v>
      </c>
      <c r="O1672" s="10" t="s">
        <v>38</v>
      </c>
      <c r="P1672" s="10" t="s">
        <v>347</v>
      </c>
      <c r="Q1672" s="10">
        <v>570</v>
      </c>
      <c r="R1672" s="12">
        <v>0.47229999999999994</v>
      </c>
      <c r="S1672" s="10" t="s">
        <v>4523</v>
      </c>
      <c r="T1672" s="14">
        <v>0.1</v>
      </c>
      <c r="U1672" s="17">
        <v>0.9</v>
      </c>
      <c r="V1672" s="11">
        <f>(P1672/(1+((($T1672/1.645)^2)*((P1672-1)/0.25))))+1</f>
        <v>65.835431494306064</v>
      </c>
      <c r="W1672" s="11">
        <f>(Q1672/(1+((($T1672/1.645)^2)*((Q1672-1)/0.25))))+1</f>
        <v>61.568316021051572</v>
      </c>
      <c r="X1672" s="11">
        <f>Q1672/W1672</f>
        <v>9.2580086128245629</v>
      </c>
    </row>
    <row r="1673" spans="1:24">
      <c r="A1673" s="9" t="s">
        <v>20</v>
      </c>
      <c r="B1673" s="10" t="s">
        <v>21</v>
      </c>
      <c r="C1673" s="9" t="s">
        <v>5616</v>
      </c>
      <c r="D1673" s="10" t="s">
        <v>5617</v>
      </c>
      <c r="E1673" s="9" t="s">
        <v>24</v>
      </c>
      <c r="F1673" s="9">
        <v>113</v>
      </c>
      <c r="G1673" s="9">
        <v>727033</v>
      </c>
      <c r="H1673" s="11">
        <v>721130727033</v>
      </c>
      <c r="I1673" s="20" t="s">
        <v>5914</v>
      </c>
      <c r="J1673" s="20" t="s">
        <v>5915</v>
      </c>
      <c r="K1673" s="10" t="s">
        <v>5910</v>
      </c>
      <c r="L1673" s="10" t="s">
        <v>133</v>
      </c>
      <c r="M1673" s="10" t="s">
        <v>920</v>
      </c>
      <c r="N1673" s="10" t="s">
        <v>320</v>
      </c>
      <c r="O1673" s="10" t="s">
        <v>83</v>
      </c>
      <c r="P1673" s="10" t="s">
        <v>290</v>
      </c>
      <c r="Q1673" s="10">
        <v>283</v>
      </c>
      <c r="R1673" s="12">
        <v>0.5</v>
      </c>
      <c r="S1673" s="10" t="s">
        <v>2880</v>
      </c>
      <c r="T1673" s="14">
        <v>0.1</v>
      </c>
      <c r="U1673" s="17">
        <v>0.9</v>
      </c>
      <c r="V1673" s="11">
        <f>(P1673/(1+((($T1673/1.645)^2)*((P1673-1)/0.25))))+1</f>
        <v>63.447886655594338</v>
      </c>
      <c r="W1673" s="11">
        <f>(Q1673/(1+((($T1673/1.645)^2)*((Q1673-1)/0.25))))+1</f>
        <v>55.755019742921945</v>
      </c>
      <c r="X1673" s="11">
        <f>Q1673/W1673</f>
        <v>5.0757761597945921</v>
      </c>
    </row>
    <row r="1674" spans="1:24">
      <c r="A1674" s="9" t="s">
        <v>20</v>
      </c>
      <c r="B1674" s="10" t="s">
        <v>21</v>
      </c>
      <c r="C1674" s="9" t="s">
        <v>5616</v>
      </c>
      <c r="D1674" s="10" t="s">
        <v>5617</v>
      </c>
      <c r="E1674" s="9" t="s">
        <v>24</v>
      </c>
      <c r="F1674" s="9">
        <v>113</v>
      </c>
      <c r="G1674" s="9">
        <v>727034</v>
      </c>
      <c r="H1674" s="11">
        <v>721130727034</v>
      </c>
      <c r="I1674" s="20" t="s">
        <v>5916</v>
      </c>
      <c r="J1674" s="20" t="s">
        <v>5917</v>
      </c>
      <c r="K1674" s="10" t="s">
        <v>5910</v>
      </c>
      <c r="L1674" s="10" t="s">
        <v>160</v>
      </c>
      <c r="M1674" s="10" t="s">
        <v>1268</v>
      </c>
      <c r="N1674" s="10" t="s">
        <v>308</v>
      </c>
      <c r="O1674" s="10" t="s">
        <v>1024</v>
      </c>
      <c r="P1674" s="10" t="s">
        <v>504</v>
      </c>
      <c r="Q1674" s="10">
        <v>283</v>
      </c>
      <c r="R1674" s="12">
        <v>0.19210000000000002</v>
      </c>
      <c r="S1674" s="10" t="s">
        <v>4603</v>
      </c>
      <c r="T1674" s="14">
        <v>0.1</v>
      </c>
      <c r="U1674" s="17">
        <v>0.9</v>
      </c>
      <c r="V1674" s="11">
        <f>(P1674/(1+((($T1674/1.645)^2)*((P1674-1)/0.25))))+1</f>
        <v>63.162944104131846</v>
      </c>
      <c r="W1674" s="11">
        <f>(Q1674/(1+((($T1674/1.645)^2)*((Q1674-1)/0.25))))+1</f>
        <v>55.755019742921945</v>
      </c>
      <c r="X1674" s="11">
        <f>Q1674/W1674</f>
        <v>5.0757761597945921</v>
      </c>
    </row>
    <row r="1675" spans="1:24">
      <c r="A1675" s="9" t="s">
        <v>20</v>
      </c>
      <c r="B1675" s="10" t="s">
        <v>21</v>
      </c>
      <c r="C1675" s="9" t="s">
        <v>5616</v>
      </c>
      <c r="D1675" s="10" t="s">
        <v>5617</v>
      </c>
      <c r="E1675" s="9" t="s">
        <v>24</v>
      </c>
      <c r="F1675" s="9">
        <v>113</v>
      </c>
      <c r="G1675" s="9">
        <v>727035</v>
      </c>
      <c r="H1675" s="11">
        <v>721130727035</v>
      </c>
      <c r="I1675" s="20" t="s">
        <v>5918</v>
      </c>
      <c r="J1675" s="20" t="s">
        <v>5919</v>
      </c>
      <c r="K1675" s="10" t="s">
        <v>5910</v>
      </c>
      <c r="L1675" s="10" t="s">
        <v>318</v>
      </c>
      <c r="M1675" s="10" t="s">
        <v>298</v>
      </c>
      <c r="N1675" s="10" t="s">
        <v>298</v>
      </c>
      <c r="O1675" s="10" t="s">
        <v>2221</v>
      </c>
      <c r="P1675" s="10" t="s">
        <v>361</v>
      </c>
      <c r="Q1675" s="10">
        <v>186</v>
      </c>
      <c r="R1675" s="12">
        <v>5.3399999999999996E-2</v>
      </c>
      <c r="S1675" s="13" t="s">
        <v>5920</v>
      </c>
      <c r="T1675" s="15">
        <v>5.8000000000000003E-2</v>
      </c>
      <c r="U1675" s="17">
        <v>0.9</v>
      </c>
      <c r="V1675" s="11">
        <f>(P1675/(1+((($T1675/1.645)^2)*((P1675-1)/0.25))))+1</f>
        <v>155.04206661962559</v>
      </c>
      <c r="W1675" s="11">
        <f>(Q1675/(1+((($T1675/1.645)^2)*((Q1675-1)/0.25))))+1</f>
        <v>97.878412283209045</v>
      </c>
      <c r="X1675" s="11">
        <f>Q1675/W1675</f>
        <v>1.9003168897122389</v>
      </c>
    </row>
    <row r="1676" spans="1:24">
      <c r="A1676" s="9" t="s">
        <v>20</v>
      </c>
      <c r="B1676" s="10" t="s">
        <v>21</v>
      </c>
      <c r="C1676" s="9" t="s">
        <v>5616</v>
      </c>
      <c r="D1676" s="10" t="s">
        <v>5617</v>
      </c>
      <c r="E1676" s="9" t="s">
        <v>24</v>
      </c>
      <c r="F1676" s="9">
        <v>113</v>
      </c>
      <c r="G1676" s="9">
        <v>727041</v>
      </c>
      <c r="H1676" s="11">
        <v>721130727041</v>
      </c>
      <c r="I1676" s="20" t="s">
        <v>5921</v>
      </c>
      <c r="J1676" s="20" t="s">
        <v>5922</v>
      </c>
      <c r="K1676" s="10" t="s">
        <v>5923</v>
      </c>
      <c r="L1676" s="10" t="s">
        <v>28</v>
      </c>
      <c r="M1676" s="10" t="s">
        <v>196</v>
      </c>
      <c r="N1676" s="10" t="s">
        <v>170</v>
      </c>
      <c r="O1676" s="10" t="s">
        <v>76</v>
      </c>
      <c r="P1676" s="10" t="s">
        <v>77</v>
      </c>
      <c r="Q1676" s="10">
        <v>304</v>
      </c>
      <c r="R1676" s="12">
        <v>0.70050000000000001</v>
      </c>
      <c r="S1676" s="10" t="s">
        <v>5924</v>
      </c>
      <c r="T1676" s="14">
        <v>0.1</v>
      </c>
      <c r="U1676" s="17">
        <v>0.9</v>
      </c>
      <c r="V1676" s="11">
        <f>(P1676/(1+((($T1676/1.645)^2)*((P1676-1)/0.25))))+1</f>
        <v>64.363120832072909</v>
      </c>
      <c r="W1676" s="11">
        <f>(Q1676/(1+((($T1676/1.645)^2)*((Q1676-1)/0.25))))+1</f>
        <v>56.485647703953013</v>
      </c>
      <c r="X1676" s="11">
        <f>Q1676/W1676</f>
        <v>5.3818980990232195</v>
      </c>
    </row>
    <row r="1677" spans="1:24">
      <c r="A1677" s="9" t="s">
        <v>20</v>
      </c>
      <c r="B1677" s="10" t="s">
        <v>21</v>
      </c>
      <c r="C1677" s="9" t="s">
        <v>5616</v>
      </c>
      <c r="D1677" s="10" t="s">
        <v>5617</v>
      </c>
      <c r="E1677" s="9" t="s">
        <v>24</v>
      </c>
      <c r="F1677" s="9">
        <v>113</v>
      </c>
      <c r="G1677" s="9">
        <v>727042</v>
      </c>
      <c r="H1677" s="11">
        <v>721130727042</v>
      </c>
      <c r="I1677" s="20" t="s">
        <v>5925</v>
      </c>
      <c r="J1677" s="20" t="s">
        <v>5926</v>
      </c>
      <c r="K1677" s="10" t="s">
        <v>5923</v>
      </c>
      <c r="L1677" s="10" t="s">
        <v>36</v>
      </c>
      <c r="M1677" s="10" t="s">
        <v>689</v>
      </c>
      <c r="N1677" s="10" t="s">
        <v>946</v>
      </c>
      <c r="O1677" s="10" t="s">
        <v>414</v>
      </c>
      <c r="P1677" s="10" t="s">
        <v>1458</v>
      </c>
      <c r="Q1677" s="10">
        <v>776</v>
      </c>
      <c r="R1677" s="12">
        <v>0.60240000000000005</v>
      </c>
      <c r="S1677" s="10" t="s">
        <v>2891</v>
      </c>
      <c r="T1677" s="14">
        <v>0.1</v>
      </c>
      <c r="U1677" s="17">
        <v>0.9</v>
      </c>
      <c r="V1677" s="11">
        <f>(P1677/(1+((($T1677/1.645)^2)*((P1677-1)/0.25))))+1</f>
        <v>66.56955277457341</v>
      </c>
      <c r="W1677" s="11">
        <f>(Q1677/(1+((($T1677/1.645)^2)*((Q1677-1)/0.25))))+1</f>
        <v>63.299704578039083</v>
      </c>
      <c r="X1677" s="11">
        <f>Q1677/W1677</f>
        <v>12.259140941855549</v>
      </c>
    </row>
    <row r="1678" spans="1:24">
      <c r="A1678" s="9" t="s">
        <v>20</v>
      </c>
      <c r="B1678" s="10" t="s">
        <v>21</v>
      </c>
      <c r="C1678" s="9" t="s">
        <v>5616</v>
      </c>
      <c r="D1678" s="10" t="s">
        <v>5617</v>
      </c>
      <c r="E1678" s="9" t="s">
        <v>24</v>
      </c>
      <c r="F1678" s="9">
        <v>113</v>
      </c>
      <c r="G1678" s="9">
        <v>729001</v>
      </c>
      <c r="H1678" s="11">
        <v>721130729001</v>
      </c>
      <c r="I1678" s="20" t="s">
        <v>5927</v>
      </c>
      <c r="J1678" s="20" t="s">
        <v>5928</v>
      </c>
      <c r="K1678" s="10" t="s">
        <v>5929</v>
      </c>
      <c r="L1678" s="10" t="s">
        <v>28</v>
      </c>
      <c r="M1678" s="10" t="s">
        <v>478</v>
      </c>
      <c r="N1678" s="10" t="s">
        <v>82</v>
      </c>
      <c r="O1678" s="10" t="s">
        <v>246</v>
      </c>
      <c r="P1678" s="10" t="s">
        <v>214</v>
      </c>
      <c r="Q1678" s="10">
        <v>137</v>
      </c>
      <c r="R1678" s="12">
        <v>0.33939999999999998</v>
      </c>
      <c r="S1678" s="10" t="s">
        <v>1415</v>
      </c>
      <c r="T1678" s="14">
        <v>0.1</v>
      </c>
      <c r="U1678" s="17">
        <v>0.9</v>
      </c>
      <c r="V1678" s="11">
        <f>(P1678/(1+((($T1678/1.645)^2)*((P1678-1)/0.25))))+1</f>
        <v>64.752337703530827</v>
      </c>
      <c r="W1678" s="11">
        <f>(Q1678/(1+((($T1678/1.645)^2)*((Q1678-1)/0.25))))+1</f>
        <v>46.509978793337851</v>
      </c>
      <c r="X1678" s="11">
        <f>Q1678/W1678</f>
        <v>2.9456044391837919</v>
      </c>
    </row>
    <row r="1679" spans="1:24">
      <c r="A1679" s="9" t="s">
        <v>20</v>
      </c>
      <c r="B1679" s="10" t="s">
        <v>21</v>
      </c>
      <c r="C1679" s="9" t="s">
        <v>5616</v>
      </c>
      <c r="D1679" s="10" t="s">
        <v>5617</v>
      </c>
      <c r="E1679" s="9" t="s">
        <v>24</v>
      </c>
      <c r="F1679" s="9">
        <v>113</v>
      </c>
      <c r="G1679" s="9">
        <v>729002</v>
      </c>
      <c r="H1679" s="11">
        <v>721130729002</v>
      </c>
      <c r="I1679" s="20" t="s">
        <v>5930</v>
      </c>
      <c r="J1679" s="20" t="s">
        <v>5931</v>
      </c>
      <c r="K1679" s="10" t="s">
        <v>5929</v>
      </c>
      <c r="L1679" s="10" t="s">
        <v>36</v>
      </c>
      <c r="M1679" s="10" t="s">
        <v>122</v>
      </c>
      <c r="N1679" s="10" t="s">
        <v>29</v>
      </c>
      <c r="O1679" s="10" t="s">
        <v>105</v>
      </c>
      <c r="P1679" s="10" t="s">
        <v>589</v>
      </c>
      <c r="Q1679" s="10">
        <v>646</v>
      </c>
      <c r="R1679" s="12">
        <v>0.52159999999999995</v>
      </c>
      <c r="S1679" s="10" t="s">
        <v>5932</v>
      </c>
      <c r="T1679" s="14">
        <v>0.1</v>
      </c>
      <c r="U1679" s="17">
        <v>0.9</v>
      </c>
      <c r="V1679" s="11">
        <f>(P1679/(1+((($T1679/1.645)^2)*((P1679-1)/0.25))))+1</f>
        <v>66.431268786679297</v>
      </c>
      <c r="W1679" s="11">
        <f>(Q1679/(1+((($T1679/1.645)^2)*((Q1679-1)/0.25))))+1</f>
        <v>62.323602641897629</v>
      </c>
      <c r="X1679" s="11">
        <f>Q1679/W1679</f>
        <v>10.36525445603365</v>
      </c>
    </row>
    <row r="1680" spans="1:24">
      <c r="A1680" s="9" t="s">
        <v>20</v>
      </c>
      <c r="B1680" s="10" t="s">
        <v>21</v>
      </c>
      <c r="C1680" s="9" t="s">
        <v>5616</v>
      </c>
      <c r="D1680" s="10" t="s">
        <v>5617</v>
      </c>
      <c r="E1680" s="9" t="s">
        <v>24</v>
      </c>
      <c r="F1680" s="9">
        <v>113</v>
      </c>
      <c r="G1680" s="9">
        <v>729003</v>
      </c>
      <c r="H1680" s="11">
        <v>721130729003</v>
      </c>
      <c r="I1680" s="20" t="s">
        <v>5933</v>
      </c>
      <c r="J1680" s="20" t="s">
        <v>5934</v>
      </c>
      <c r="K1680" s="10" t="s">
        <v>5929</v>
      </c>
      <c r="L1680" s="10" t="s">
        <v>133</v>
      </c>
      <c r="M1680" s="10" t="s">
        <v>2221</v>
      </c>
      <c r="N1680" s="10" t="s">
        <v>2221</v>
      </c>
      <c r="O1680" s="10" t="s">
        <v>931</v>
      </c>
      <c r="P1680" s="10" t="s">
        <v>189</v>
      </c>
      <c r="Q1680" s="10">
        <v>110</v>
      </c>
      <c r="R1680" s="12">
        <v>0.08</v>
      </c>
      <c r="S1680" s="10" t="s">
        <v>5935</v>
      </c>
      <c r="T1680" s="14">
        <v>0.1</v>
      </c>
      <c r="U1680" s="17">
        <v>0.9</v>
      </c>
      <c r="V1680" s="11">
        <f>(P1680/(1+((($T1680/1.645)^2)*((P1680-1)/0.25))))+1</f>
        <v>62.131500640225688</v>
      </c>
      <c r="W1680" s="11">
        <f>(Q1680/(1+((($T1680/1.645)^2)*((Q1680-1)/0.25))))+1</f>
        <v>43.125912376477572</v>
      </c>
      <c r="X1680" s="11">
        <f>Q1680/W1680</f>
        <v>2.5506706742741971</v>
      </c>
    </row>
    <row r="1681" spans="1:24">
      <c r="A1681" s="9" t="s">
        <v>20</v>
      </c>
      <c r="B1681" s="10" t="s">
        <v>21</v>
      </c>
      <c r="C1681" s="9" t="s">
        <v>5616</v>
      </c>
      <c r="D1681" s="10" t="s">
        <v>5617</v>
      </c>
      <c r="E1681" s="9" t="s">
        <v>24</v>
      </c>
      <c r="F1681" s="9">
        <v>113</v>
      </c>
      <c r="G1681" s="9">
        <v>729004</v>
      </c>
      <c r="H1681" s="11">
        <v>721130729004</v>
      </c>
      <c r="I1681" s="20" t="s">
        <v>5936</v>
      </c>
      <c r="J1681" s="20" t="s">
        <v>5937</v>
      </c>
      <c r="K1681" s="10" t="s">
        <v>5929</v>
      </c>
      <c r="L1681" s="10" t="s">
        <v>160</v>
      </c>
      <c r="M1681" s="10" t="s">
        <v>175</v>
      </c>
      <c r="N1681" s="10" t="s">
        <v>688</v>
      </c>
      <c r="O1681" s="10" t="s">
        <v>428</v>
      </c>
      <c r="P1681" s="10" t="s">
        <v>5938</v>
      </c>
      <c r="Q1681" s="10">
        <v>1038</v>
      </c>
      <c r="R1681" s="12">
        <v>8.900000000000001E-2</v>
      </c>
      <c r="S1681" s="13" t="s">
        <v>5939</v>
      </c>
      <c r="T1681" s="15">
        <v>6.1800000000000001E-2</v>
      </c>
      <c r="U1681" s="17">
        <v>0.9</v>
      </c>
      <c r="V1681" s="11">
        <f>(P1681/(1+((($T1681/1.645)^2)*((P1681-1)/0.25))))+1</f>
        <v>168.57905117586307</v>
      </c>
      <c r="W1681" s="11">
        <f>(Q1681/(1+((($T1681/1.645)^2)*((Q1681-1)/0.25))))+1</f>
        <v>152.43512714601226</v>
      </c>
      <c r="X1681" s="11">
        <f>Q1681/W1681</f>
        <v>6.8094540899732134</v>
      </c>
    </row>
    <row r="1682" spans="1:24">
      <c r="A1682" s="9" t="s">
        <v>20</v>
      </c>
      <c r="B1682" s="10" t="s">
        <v>21</v>
      </c>
      <c r="C1682" s="9" t="s">
        <v>5616</v>
      </c>
      <c r="D1682" s="10" t="s">
        <v>5617</v>
      </c>
      <c r="E1682" s="9" t="s">
        <v>24</v>
      </c>
      <c r="F1682" s="9">
        <v>113</v>
      </c>
      <c r="G1682" s="9">
        <v>730011</v>
      </c>
      <c r="H1682" s="11">
        <v>721130730011</v>
      </c>
      <c r="I1682" s="20" t="s">
        <v>5940</v>
      </c>
      <c r="J1682" s="20" t="s">
        <v>5941</v>
      </c>
      <c r="K1682" s="10" t="s">
        <v>5942</v>
      </c>
      <c r="L1682" s="10" t="s">
        <v>28</v>
      </c>
      <c r="M1682" s="10" t="s">
        <v>326</v>
      </c>
      <c r="N1682" s="10" t="s">
        <v>453</v>
      </c>
      <c r="O1682" s="10" t="s">
        <v>631</v>
      </c>
      <c r="P1682" s="10" t="s">
        <v>198</v>
      </c>
      <c r="Q1682" s="10">
        <v>346</v>
      </c>
      <c r="R1682" s="12">
        <v>0.62439999999999996</v>
      </c>
      <c r="S1682" s="10" t="s">
        <v>5943</v>
      </c>
      <c r="T1682" s="14">
        <v>0.1</v>
      </c>
      <c r="U1682" s="17">
        <v>0.9</v>
      </c>
      <c r="V1682" s="11">
        <f>(P1682/(1+((($T1682/1.645)^2)*((P1682-1)/0.25))))+1</f>
        <v>64.666218206701387</v>
      </c>
      <c r="W1682" s="11">
        <f>(Q1682/(1+((($T1682/1.645)^2)*((Q1682-1)/0.25))))+1</f>
        <v>57.723811456725649</v>
      </c>
      <c r="X1682" s="11">
        <f>Q1682/W1682</f>
        <v>5.9940601853602313</v>
      </c>
    </row>
    <row r="1683" spans="1:24">
      <c r="A1683" s="9" t="s">
        <v>20</v>
      </c>
      <c r="B1683" s="10" t="s">
        <v>21</v>
      </c>
      <c r="C1683" s="9" t="s">
        <v>5616</v>
      </c>
      <c r="D1683" s="10" t="s">
        <v>5617</v>
      </c>
      <c r="E1683" s="9" t="s">
        <v>24</v>
      </c>
      <c r="F1683" s="9">
        <v>113</v>
      </c>
      <c r="G1683" s="9">
        <v>730012</v>
      </c>
      <c r="H1683" s="11">
        <v>721130730012</v>
      </c>
      <c r="I1683" s="20" t="s">
        <v>5944</v>
      </c>
      <c r="J1683" s="20" t="s">
        <v>5945</v>
      </c>
      <c r="K1683" s="10" t="s">
        <v>5942</v>
      </c>
      <c r="L1683" s="10" t="s">
        <v>36</v>
      </c>
      <c r="M1683" s="10" t="s">
        <v>1024</v>
      </c>
      <c r="N1683" s="10" t="s">
        <v>314</v>
      </c>
      <c r="O1683" s="10" t="s">
        <v>213</v>
      </c>
      <c r="P1683" s="10" t="s">
        <v>247</v>
      </c>
      <c r="Q1683" s="10">
        <v>302</v>
      </c>
      <c r="R1683" s="12">
        <v>0.59670000000000001</v>
      </c>
      <c r="S1683" s="10" t="s">
        <v>5946</v>
      </c>
      <c r="T1683" s="14">
        <v>0.1</v>
      </c>
      <c r="U1683" s="17">
        <v>0.9</v>
      </c>
      <c r="V1683" s="11">
        <f>(P1683/(1+((($T1683/1.645)^2)*((P1683-1)/0.25))))+1</f>
        <v>64.010112945689713</v>
      </c>
      <c r="W1683" s="11">
        <f>(Q1683/(1+((($T1683/1.645)^2)*((Q1683-1)/0.25))))+1</f>
        <v>56.419650380356735</v>
      </c>
      <c r="X1683" s="11">
        <f>Q1683/W1683</f>
        <v>5.352744973853035</v>
      </c>
    </row>
    <row r="1684" spans="1:24">
      <c r="A1684" s="9" t="s">
        <v>20</v>
      </c>
      <c r="B1684" s="10" t="s">
        <v>21</v>
      </c>
      <c r="C1684" s="9" t="s">
        <v>5616</v>
      </c>
      <c r="D1684" s="10" t="s">
        <v>5617</v>
      </c>
      <c r="E1684" s="9" t="s">
        <v>24</v>
      </c>
      <c r="F1684" s="9">
        <v>113</v>
      </c>
      <c r="G1684" s="9">
        <v>730013</v>
      </c>
      <c r="H1684" s="11">
        <v>721130730013</v>
      </c>
      <c r="I1684" s="20" t="s">
        <v>5947</v>
      </c>
      <c r="J1684" s="20" t="s">
        <v>5948</v>
      </c>
      <c r="K1684" s="10" t="s">
        <v>5942</v>
      </c>
      <c r="L1684" s="10" t="s">
        <v>133</v>
      </c>
      <c r="M1684" s="10" t="s">
        <v>515</v>
      </c>
      <c r="N1684" s="10" t="s">
        <v>52</v>
      </c>
      <c r="O1684" s="10" t="s">
        <v>361</v>
      </c>
      <c r="P1684" s="10" t="s">
        <v>337</v>
      </c>
      <c r="Q1684" s="10">
        <v>408</v>
      </c>
      <c r="R1684" s="12">
        <v>0.48109999999999997</v>
      </c>
      <c r="S1684" s="10" t="s">
        <v>5949</v>
      </c>
      <c r="T1684" s="14">
        <v>0.1</v>
      </c>
      <c r="U1684" s="17">
        <v>0.9</v>
      </c>
      <c r="V1684" s="11">
        <f>(P1684/(1+((($T1684/1.645)^2)*((P1684-1)/0.25))))+1</f>
        <v>64.103704618751181</v>
      </c>
      <c r="W1684" s="11">
        <f>(Q1684/(1+((($T1684/1.645)^2)*((Q1684-1)/0.25))))+1</f>
        <v>59.151097978644813</v>
      </c>
      <c r="X1684" s="11">
        <f>Q1684/W1684</f>
        <v>6.8975896296514954</v>
      </c>
    </row>
    <row r="1685" spans="1:24">
      <c r="A1685" s="9" t="s">
        <v>20</v>
      </c>
      <c r="B1685" s="10" t="s">
        <v>21</v>
      </c>
      <c r="C1685" s="9" t="s">
        <v>5616</v>
      </c>
      <c r="D1685" s="10" t="s">
        <v>5617</v>
      </c>
      <c r="E1685" s="9" t="s">
        <v>24</v>
      </c>
      <c r="F1685" s="9">
        <v>113</v>
      </c>
      <c r="G1685" s="9">
        <v>730021</v>
      </c>
      <c r="H1685" s="11">
        <v>721130730021</v>
      </c>
      <c r="I1685" s="20" t="s">
        <v>5950</v>
      </c>
      <c r="J1685" s="20" t="s">
        <v>5951</v>
      </c>
      <c r="K1685" s="10" t="s">
        <v>5952</v>
      </c>
      <c r="L1685" s="10" t="s">
        <v>28</v>
      </c>
      <c r="M1685" s="10" t="s">
        <v>83</v>
      </c>
      <c r="N1685" s="10" t="s">
        <v>263</v>
      </c>
      <c r="O1685" s="10" t="s">
        <v>440</v>
      </c>
      <c r="P1685" s="10" t="s">
        <v>367</v>
      </c>
      <c r="Q1685" s="10">
        <v>393</v>
      </c>
      <c r="R1685" s="12">
        <v>0.80349999999999999</v>
      </c>
      <c r="S1685" s="10" t="s">
        <v>5953</v>
      </c>
      <c r="T1685" s="14">
        <v>0.1</v>
      </c>
      <c r="U1685" s="17">
        <v>0.9</v>
      </c>
      <c r="V1685" s="11">
        <f>(P1685/(1+((($T1685/1.645)^2)*((P1685-1)/0.25))))+1</f>
        <v>63.810874650569779</v>
      </c>
      <c r="W1685" s="11">
        <f>(Q1685/(1+((($T1685/1.645)^2)*((Q1685-1)/0.25))))+1</f>
        <v>58.841095342794318</v>
      </c>
      <c r="X1685" s="11">
        <f>Q1685/W1685</f>
        <v>6.679005509847749</v>
      </c>
    </row>
    <row r="1686" spans="1:24">
      <c r="A1686" s="9" t="s">
        <v>20</v>
      </c>
      <c r="B1686" s="10" t="s">
        <v>21</v>
      </c>
      <c r="C1686" s="9" t="s">
        <v>5616</v>
      </c>
      <c r="D1686" s="10" t="s">
        <v>5617</v>
      </c>
      <c r="E1686" s="9" t="s">
        <v>24</v>
      </c>
      <c r="F1686" s="9">
        <v>113</v>
      </c>
      <c r="G1686" s="9">
        <v>730022</v>
      </c>
      <c r="H1686" s="11">
        <v>721130730022</v>
      </c>
      <c r="I1686" s="20" t="s">
        <v>5954</v>
      </c>
      <c r="J1686" s="20" t="s">
        <v>5955</v>
      </c>
      <c r="K1686" s="10" t="s">
        <v>5952</v>
      </c>
      <c r="L1686" s="10" t="s">
        <v>36</v>
      </c>
      <c r="M1686" s="10" t="s">
        <v>581</v>
      </c>
      <c r="N1686" s="10" t="s">
        <v>483</v>
      </c>
      <c r="O1686" s="10" t="s">
        <v>372</v>
      </c>
      <c r="P1686" s="10" t="s">
        <v>2077</v>
      </c>
      <c r="Q1686" s="10">
        <v>340</v>
      </c>
      <c r="R1686" s="12">
        <v>0.77139999999999997</v>
      </c>
      <c r="S1686" s="10" t="s">
        <v>5956</v>
      </c>
      <c r="T1686" s="14">
        <v>0.1</v>
      </c>
      <c r="U1686" s="17">
        <v>0.9</v>
      </c>
      <c r="V1686" s="11">
        <f>(P1686/(1+((($T1686/1.645)^2)*((P1686-1)/0.25))))+1</f>
        <v>66.168608713631983</v>
      </c>
      <c r="W1686" s="11">
        <f>(Q1686/(1+((($T1686/1.645)^2)*((Q1686-1)/0.25))))+1</f>
        <v>57.562589815274471</v>
      </c>
      <c r="X1686" s="11">
        <f>Q1686/W1686</f>
        <v>5.906614019471716</v>
      </c>
    </row>
    <row r="1687" spans="1:24">
      <c r="A1687" s="9" t="s">
        <v>20</v>
      </c>
      <c r="B1687" s="10" t="s">
        <v>21</v>
      </c>
      <c r="C1687" s="9" t="s">
        <v>5616</v>
      </c>
      <c r="D1687" s="10" t="s">
        <v>5617</v>
      </c>
      <c r="E1687" s="9" t="s">
        <v>24</v>
      </c>
      <c r="F1687" s="9">
        <v>113</v>
      </c>
      <c r="G1687" s="9">
        <v>730023</v>
      </c>
      <c r="H1687" s="11">
        <v>721130730023</v>
      </c>
      <c r="I1687" s="20" t="s">
        <v>5957</v>
      </c>
      <c r="J1687" s="20" t="s">
        <v>5958</v>
      </c>
      <c r="K1687" s="10" t="s">
        <v>5952</v>
      </c>
      <c r="L1687" s="10" t="s">
        <v>133</v>
      </c>
      <c r="M1687" s="10" t="s">
        <v>468</v>
      </c>
      <c r="N1687" s="10" t="s">
        <v>903</v>
      </c>
      <c r="O1687" s="10" t="s">
        <v>1110</v>
      </c>
      <c r="P1687" s="10" t="s">
        <v>2657</v>
      </c>
      <c r="Q1687" s="10">
        <v>731</v>
      </c>
      <c r="R1687" s="12">
        <v>0.49180000000000001</v>
      </c>
      <c r="S1687" s="10" t="s">
        <v>693</v>
      </c>
      <c r="T1687" s="14">
        <v>0.1</v>
      </c>
      <c r="U1687" s="17">
        <v>0.9</v>
      </c>
      <c r="V1687" s="11">
        <f>(P1687/(1+((($T1687/1.645)^2)*((P1687-1)/0.25))))+1</f>
        <v>66.858975260024422</v>
      </c>
      <c r="W1687" s="11">
        <f>(Q1687/(1+((($T1687/1.645)^2)*((Q1687-1)/0.25))))+1</f>
        <v>62.997828779987472</v>
      </c>
      <c r="X1687" s="11">
        <f>Q1687/W1687</f>
        <v>11.6035745065585</v>
      </c>
    </row>
    <row r="1688" spans="1:24">
      <c r="A1688" s="9" t="s">
        <v>20</v>
      </c>
      <c r="B1688" s="10" t="s">
        <v>21</v>
      </c>
      <c r="C1688" s="9" t="s">
        <v>5616</v>
      </c>
      <c r="D1688" s="10" t="s">
        <v>5617</v>
      </c>
      <c r="E1688" s="9" t="s">
        <v>24</v>
      </c>
      <c r="F1688" s="9">
        <v>113</v>
      </c>
      <c r="G1688" s="9">
        <v>730031</v>
      </c>
      <c r="H1688" s="11">
        <v>721130730031</v>
      </c>
      <c r="I1688" s="20" t="s">
        <v>5959</v>
      </c>
      <c r="J1688" s="20" t="s">
        <v>5960</v>
      </c>
      <c r="K1688" s="10" t="s">
        <v>5961</v>
      </c>
      <c r="L1688" s="10" t="s">
        <v>28</v>
      </c>
      <c r="M1688" s="10" t="s">
        <v>527</v>
      </c>
      <c r="N1688" s="10" t="s">
        <v>569</v>
      </c>
      <c r="O1688" s="10" t="s">
        <v>1919</v>
      </c>
      <c r="P1688" s="10" t="s">
        <v>750</v>
      </c>
      <c r="Q1688" s="10">
        <v>687</v>
      </c>
      <c r="R1688" s="12">
        <v>0.64680000000000004</v>
      </c>
      <c r="S1688" s="10" t="s">
        <v>3657</v>
      </c>
      <c r="T1688" s="14">
        <v>0.1</v>
      </c>
      <c r="U1688" s="17">
        <v>0.9</v>
      </c>
      <c r="V1688" s="11">
        <f>(P1688/(1+((($T1688/1.645)^2)*((P1688-1)/0.25))))+1</f>
        <v>66.564739156217712</v>
      </c>
      <c r="W1688" s="11">
        <f>(Q1688/(1+((($T1688/1.645)^2)*((Q1688-1)/0.25))))+1</f>
        <v>62.667804461782275</v>
      </c>
      <c r="X1688" s="11">
        <f>Q1688/W1688</f>
        <v>10.962566917737869</v>
      </c>
    </row>
    <row r="1689" spans="1:24">
      <c r="A1689" s="9" t="s">
        <v>20</v>
      </c>
      <c r="B1689" s="10" t="s">
        <v>21</v>
      </c>
      <c r="C1689" s="9" t="s">
        <v>5616</v>
      </c>
      <c r="D1689" s="10" t="s">
        <v>5617</v>
      </c>
      <c r="E1689" s="9" t="s">
        <v>24</v>
      </c>
      <c r="F1689" s="9">
        <v>113</v>
      </c>
      <c r="G1689" s="9">
        <v>730041</v>
      </c>
      <c r="H1689" s="11">
        <v>721130730041</v>
      </c>
      <c r="I1689" s="20" t="s">
        <v>5962</v>
      </c>
      <c r="J1689" s="20" t="s">
        <v>5963</v>
      </c>
      <c r="K1689" s="10" t="s">
        <v>5964</v>
      </c>
      <c r="L1689" s="10" t="s">
        <v>28</v>
      </c>
      <c r="M1689" s="10" t="s">
        <v>646</v>
      </c>
      <c r="N1689" s="10" t="s">
        <v>489</v>
      </c>
      <c r="O1689" s="10" t="s">
        <v>270</v>
      </c>
      <c r="P1689" s="10" t="s">
        <v>270</v>
      </c>
      <c r="Q1689" s="10">
        <v>324</v>
      </c>
      <c r="R1689" s="12">
        <v>0.81959999999999988</v>
      </c>
      <c r="S1689" s="10" t="s">
        <v>5965</v>
      </c>
      <c r="T1689" s="14">
        <v>0.1</v>
      </c>
      <c r="U1689" s="17">
        <v>0.9</v>
      </c>
      <c r="V1689" s="11">
        <f>(P1689/(1+((($T1689/1.645)^2)*((P1689-1)/0.25))))+1</f>
        <v>64.301082030409219</v>
      </c>
      <c r="W1689" s="11">
        <f>(Q1689/(1+((($T1689/1.645)^2)*((Q1689-1)/0.25))))+1</f>
        <v>57.108453685438235</v>
      </c>
      <c r="X1689" s="11">
        <f>Q1689/W1689</f>
        <v>5.6734157395442653</v>
      </c>
    </row>
    <row r="1690" spans="1:24">
      <c r="A1690" s="9" t="s">
        <v>20</v>
      </c>
      <c r="B1690" s="10" t="s">
        <v>21</v>
      </c>
      <c r="C1690" s="9" t="s">
        <v>5616</v>
      </c>
      <c r="D1690" s="10" t="s">
        <v>5617</v>
      </c>
      <c r="E1690" s="9" t="s">
        <v>24</v>
      </c>
      <c r="F1690" s="9">
        <v>113</v>
      </c>
      <c r="G1690" s="9">
        <v>730042</v>
      </c>
      <c r="H1690" s="11">
        <v>721130730042</v>
      </c>
      <c r="I1690" s="20" t="s">
        <v>5966</v>
      </c>
      <c r="J1690" s="20" t="s">
        <v>5967</v>
      </c>
      <c r="K1690" s="10" t="s">
        <v>5964</v>
      </c>
      <c r="L1690" s="10" t="s">
        <v>36</v>
      </c>
      <c r="M1690" s="10" t="s">
        <v>326</v>
      </c>
      <c r="N1690" s="10" t="s">
        <v>856</v>
      </c>
      <c r="O1690" s="10" t="s">
        <v>499</v>
      </c>
      <c r="P1690" s="10" t="s">
        <v>197</v>
      </c>
      <c r="Q1690" s="10">
        <v>276</v>
      </c>
      <c r="R1690" s="12">
        <v>0.49430000000000002</v>
      </c>
      <c r="S1690" s="10" t="s">
        <v>5968</v>
      </c>
      <c r="T1690" s="14">
        <v>0.1</v>
      </c>
      <c r="U1690" s="17">
        <v>0.9</v>
      </c>
      <c r="V1690" s="11">
        <f>(P1690/(1+((($T1690/1.645)^2)*((P1690-1)/0.25))))+1</f>
        <v>63.836710059313731</v>
      </c>
      <c r="W1690" s="11">
        <f>(Q1690/(1+((($T1690/1.645)^2)*((Q1690-1)/0.25))))+1</f>
        <v>55.491575785101801</v>
      </c>
      <c r="X1690" s="11">
        <f>Q1690/W1690</f>
        <v>4.973727923475181</v>
      </c>
    </row>
    <row r="1691" spans="1:24">
      <c r="A1691" s="9" t="s">
        <v>20</v>
      </c>
      <c r="B1691" s="10" t="s">
        <v>21</v>
      </c>
      <c r="C1691" s="9" t="s">
        <v>5616</v>
      </c>
      <c r="D1691" s="10" t="s">
        <v>5617</v>
      </c>
      <c r="E1691" s="9" t="s">
        <v>24</v>
      </c>
      <c r="F1691" s="9">
        <v>113</v>
      </c>
      <c r="G1691" s="9">
        <v>730043</v>
      </c>
      <c r="H1691" s="11">
        <v>721130730043</v>
      </c>
      <c r="I1691" s="20" t="s">
        <v>5969</v>
      </c>
      <c r="J1691" s="20" t="s">
        <v>5970</v>
      </c>
      <c r="K1691" s="10" t="s">
        <v>5964</v>
      </c>
      <c r="L1691" s="10" t="s">
        <v>133</v>
      </c>
      <c r="M1691" s="10" t="s">
        <v>327</v>
      </c>
      <c r="N1691" s="10" t="s">
        <v>84</v>
      </c>
      <c r="O1691" s="10" t="s">
        <v>234</v>
      </c>
      <c r="P1691" s="10" t="s">
        <v>939</v>
      </c>
      <c r="Q1691" s="10">
        <v>339</v>
      </c>
      <c r="R1691" s="12">
        <v>0.36700000000000005</v>
      </c>
      <c r="S1691" s="10" t="s">
        <v>795</v>
      </c>
      <c r="T1691" s="14">
        <v>0.1</v>
      </c>
      <c r="U1691" s="17">
        <v>0.9</v>
      </c>
      <c r="V1691" s="11">
        <f>(P1691/(1+((($T1691/1.645)^2)*((P1691-1)/0.25))))+1</f>
        <v>65.74471540589235</v>
      </c>
      <c r="W1691" s="11">
        <f>(Q1691/(1+((($T1691/1.645)^2)*((Q1691-1)/0.25))))+1</f>
        <v>57.535255862110404</v>
      </c>
      <c r="X1691" s="11">
        <f>Q1691/W1691</f>
        <v>5.8920394968339229</v>
      </c>
    </row>
    <row r="1692" spans="1:24">
      <c r="A1692" s="9" t="s">
        <v>20</v>
      </c>
      <c r="B1692" s="10" t="s">
        <v>21</v>
      </c>
      <c r="C1692" s="9" t="s">
        <v>5616</v>
      </c>
      <c r="D1692" s="10" t="s">
        <v>5617</v>
      </c>
      <c r="E1692" s="9" t="s">
        <v>24</v>
      </c>
      <c r="F1692" s="9">
        <v>113</v>
      </c>
      <c r="G1692" s="9">
        <v>730044</v>
      </c>
      <c r="H1692" s="11">
        <v>721130730044</v>
      </c>
      <c r="I1692" s="20" t="s">
        <v>5971</v>
      </c>
      <c r="J1692" s="20" t="s">
        <v>5972</v>
      </c>
      <c r="K1692" s="10" t="s">
        <v>5964</v>
      </c>
      <c r="L1692" s="10" t="s">
        <v>160</v>
      </c>
      <c r="M1692" s="10" t="s">
        <v>920</v>
      </c>
      <c r="N1692" s="10" t="s">
        <v>801</v>
      </c>
      <c r="O1692" s="10" t="s">
        <v>998</v>
      </c>
      <c r="P1692" s="10" t="s">
        <v>959</v>
      </c>
      <c r="Q1692" s="10">
        <v>305</v>
      </c>
      <c r="R1692" s="12">
        <v>0.38950000000000001</v>
      </c>
      <c r="S1692" s="10" t="s">
        <v>4556</v>
      </c>
      <c r="T1692" s="14">
        <v>0.1</v>
      </c>
      <c r="U1692" s="17">
        <v>0.9</v>
      </c>
      <c r="V1692" s="11">
        <f>(P1692/(1+((($T1692/1.645)^2)*((P1692-1)/0.25))))+1</f>
        <v>63.784760437624477</v>
      </c>
      <c r="W1692" s="11">
        <f>(Q1692/(1+((($T1692/1.645)^2)*((Q1692-1)/0.25))))+1</f>
        <v>56.518379997342926</v>
      </c>
      <c r="X1692" s="11">
        <f>Q1692/W1692</f>
        <v>5.3964745630419486</v>
      </c>
    </row>
    <row r="1693" spans="1:24">
      <c r="A1693" s="9" t="s">
        <v>20</v>
      </c>
      <c r="B1693" s="10" t="s">
        <v>21</v>
      </c>
      <c r="C1693" s="9" t="s">
        <v>5616</v>
      </c>
      <c r="D1693" s="10" t="s">
        <v>5617</v>
      </c>
      <c r="E1693" s="9" t="s">
        <v>24</v>
      </c>
      <c r="F1693" s="9">
        <v>113</v>
      </c>
      <c r="G1693" s="9">
        <v>730051</v>
      </c>
      <c r="H1693" s="11">
        <v>721130730051</v>
      </c>
      <c r="I1693" s="20" t="s">
        <v>5973</v>
      </c>
      <c r="J1693" s="20" t="s">
        <v>5974</v>
      </c>
      <c r="K1693" s="10" t="s">
        <v>5975</v>
      </c>
      <c r="L1693" s="10" t="s">
        <v>28</v>
      </c>
      <c r="M1693" s="10" t="s">
        <v>327</v>
      </c>
      <c r="N1693" s="10" t="s">
        <v>551</v>
      </c>
      <c r="O1693" s="10" t="s">
        <v>979</v>
      </c>
      <c r="P1693" s="10" t="s">
        <v>381</v>
      </c>
      <c r="Q1693" s="10">
        <v>207</v>
      </c>
      <c r="R1693" s="12">
        <v>0.44679999999999997</v>
      </c>
      <c r="S1693" s="10" t="s">
        <v>5976</v>
      </c>
      <c r="T1693" s="14">
        <v>0.1</v>
      </c>
      <c r="U1693" s="17">
        <v>0.9</v>
      </c>
      <c r="V1693" s="11">
        <f>(P1693/(1+((($T1693/1.645)^2)*((P1693-1)/0.25))))+1</f>
        <v>64.171457823313816</v>
      </c>
      <c r="W1693" s="11">
        <f>(Q1693/(1+((($T1693/1.645)^2)*((Q1693-1)/0.25))))+1</f>
        <v>52.17356985755103</v>
      </c>
      <c r="X1693" s="11">
        <f>Q1693/W1693</f>
        <v>3.9675260973165152</v>
      </c>
    </row>
    <row r="1694" spans="1:24">
      <c r="A1694" s="9" t="s">
        <v>20</v>
      </c>
      <c r="B1694" s="10" t="s">
        <v>21</v>
      </c>
      <c r="C1694" s="9" t="s">
        <v>5616</v>
      </c>
      <c r="D1694" s="10" t="s">
        <v>5617</v>
      </c>
      <c r="E1694" s="9" t="s">
        <v>24</v>
      </c>
      <c r="F1694" s="9">
        <v>113</v>
      </c>
      <c r="G1694" s="9">
        <v>730052</v>
      </c>
      <c r="H1694" s="11">
        <v>721130730052</v>
      </c>
      <c r="I1694" s="20" t="s">
        <v>5977</v>
      </c>
      <c r="J1694" s="20" t="s">
        <v>5978</v>
      </c>
      <c r="K1694" s="10" t="s">
        <v>5975</v>
      </c>
      <c r="L1694" s="10" t="s">
        <v>36</v>
      </c>
      <c r="M1694" s="10" t="s">
        <v>971</v>
      </c>
      <c r="N1694" s="10" t="s">
        <v>366</v>
      </c>
      <c r="O1694" s="10" t="s">
        <v>576</v>
      </c>
      <c r="P1694" s="10" t="s">
        <v>1153</v>
      </c>
      <c r="Q1694" s="10">
        <v>444</v>
      </c>
      <c r="R1694" s="12">
        <v>0.25319999999999998</v>
      </c>
      <c r="S1694" s="10" t="s">
        <v>4999</v>
      </c>
      <c r="T1694" s="14">
        <v>0.1</v>
      </c>
      <c r="U1694" s="17">
        <v>0.9</v>
      </c>
      <c r="V1694" s="11">
        <f>(P1694/(1+((($T1694/1.645)^2)*((P1694-1)/0.25))))+1</f>
        <v>64.989719588702343</v>
      </c>
      <c r="W1694" s="11">
        <f>(Q1694/(1+((($T1694/1.645)^2)*((Q1694-1)/0.25))))+1</f>
        <v>59.820798466662012</v>
      </c>
      <c r="X1694" s="11">
        <f>Q1694/W1694</f>
        <v>7.4221677306336886</v>
      </c>
    </row>
    <row r="1695" spans="1:24">
      <c r="A1695" s="9" t="s">
        <v>20</v>
      </c>
      <c r="B1695" s="10" t="s">
        <v>21</v>
      </c>
      <c r="C1695" s="9" t="s">
        <v>5616</v>
      </c>
      <c r="D1695" s="10" t="s">
        <v>5617</v>
      </c>
      <c r="E1695" s="9" t="s">
        <v>24</v>
      </c>
      <c r="F1695" s="9">
        <v>113</v>
      </c>
      <c r="G1695" s="9">
        <v>730053</v>
      </c>
      <c r="H1695" s="11">
        <v>721130730053</v>
      </c>
      <c r="I1695" s="20" t="s">
        <v>5979</v>
      </c>
      <c r="J1695" s="20" t="s">
        <v>5980</v>
      </c>
      <c r="K1695" s="10" t="s">
        <v>5975</v>
      </c>
      <c r="L1695" s="10" t="s">
        <v>133</v>
      </c>
      <c r="M1695" s="10" t="s">
        <v>717</v>
      </c>
      <c r="N1695" s="10" t="s">
        <v>313</v>
      </c>
      <c r="O1695" s="10" t="s">
        <v>314</v>
      </c>
      <c r="P1695" s="10" t="s">
        <v>447</v>
      </c>
      <c r="Q1695" s="10">
        <v>222</v>
      </c>
      <c r="R1695" s="12">
        <v>0.27550000000000002</v>
      </c>
      <c r="S1695" s="10" t="s">
        <v>4385</v>
      </c>
      <c r="T1695" s="14">
        <v>0.1</v>
      </c>
      <c r="U1695" s="17">
        <v>0.9</v>
      </c>
      <c r="V1695" s="11">
        <f>(P1695/(1+((($T1695/1.645)^2)*((P1695-1)/0.25))))+1</f>
        <v>64.342638810348006</v>
      </c>
      <c r="W1695" s="11">
        <f>(Q1695/(1+((($T1695/1.645)^2)*((Q1695-1)/0.25))))+1</f>
        <v>53.029815455968617</v>
      </c>
      <c r="X1695" s="11">
        <f>Q1695/W1695</f>
        <v>4.1863242044341948</v>
      </c>
    </row>
    <row r="1696" spans="1:24">
      <c r="A1696" s="9" t="s">
        <v>20</v>
      </c>
      <c r="B1696" s="10" t="s">
        <v>21</v>
      </c>
      <c r="C1696" s="9" t="s">
        <v>5616</v>
      </c>
      <c r="D1696" s="10" t="s">
        <v>5617</v>
      </c>
      <c r="E1696" s="9" t="s">
        <v>24</v>
      </c>
      <c r="F1696" s="9">
        <v>113</v>
      </c>
      <c r="G1696" s="9">
        <v>730061</v>
      </c>
      <c r="H1696" s="11">
        <v>721130730061</v>
      </c>
      <c r="I1696" s="20" t="s">
        <v>5981</v>
      </c>
      <c r="J1696" s="20" t="s">
        <v>5982</v>
      </c>
      <c r="K1696" s="10" t="s">
        <v>5983</v>
      </c>
      <c r="L1696" s="10" t="s">
        <v>28</v>
      </c>
      <c r="M1696" s="10" t="s">
        <v>779</v>
      </c>
      <c r="N1696" s="10" t="s">
        <v>128</v>
      </c>
      <c r="O1696" s="10" t="s">
        <v>39</v>
      </c>
      <c r="P1696" s="10" t="s">
        <v>1148</v>
      </c>
      <c r="Q1696" s="10">
        <v>563</v>
      </c>
      <c r="R1696" s="12">
        <v>0.7206999999999999</v>
      </c>
      <c r="S1696" s="10" t="s">
        <v>4616</v>
      </c>
      <c r="T1696" s="14">
        <v>0.1</v>
      </c>
      <c r="U1696" s="17">
        <v>0.9</v>
      </c>
      <c r="V1696" s="11">
        <f>(P1696/(1+((($T1696/1.645)^2)*((P1696-1)/0.25))))+1</f>
        <v>66.046776179230719</v>
      </c>
      <c r="W1696" s="11">
        <f>(Q1696/(1+((($T1696/1.645)^2)*((Q1696-1)/0.25))))+1</f>
        <v>61.48958003495985</v>
      </c>
      <c r="X1696" s="11">
        <f>Q1696/W1696</f>
        <v>9.1560228526509171</v>
      </c>
    </row>
    <row r="1697" spans="1:24">
      <c r="A1697" s="9" t="s">
        <v>20</v>
      </c>
      <c r="B1697" s="10" t="s">
        <v>21</v>
      </c>
      <c r="C1697" s="9" t="s">
        <v>5616</v>
      </c>
      <c r="D1697" s="10" t="s">
        <v>5617</v>
      </c>
      <c r="E1697" s="9" t="s">
        <v>24</v>
      </c>
      <c r="F1697" s="9">
        <v>113</v>
      </c>
      <c r="G1697" s="9">
        <v>730062</v>
      </c>
      <c r="H1697" s="11">
        <v>721130730062</v>
      </c>
      <c r="I1697" s="20" t="s">
        <v>5984</v>
      </c>
      <c r="J1697" s="20" t="s">
        <v>5985</v>
      </c>
      <c r="K1697" s="10" t="s">
        <v>5983</v>
      </c>
      <c r="L1697" s="10" t="s">
        <v>36</v>
      </c>
      <c r="M1697" s="10" t="s">
        <v>314</v>
      </c>
      <c r="N1697" s="10" t="s">
        <v>1098</v>
      </c>
      <c r="O1697" s="10" t="s">
        <v>951</v>
      </c>
      <c r="P1697" s="10" t="s">
        <v>143</v>
      </c>
      <c r="Q1697" s="10">
        <v>532</v>
      </c>
      <c r="R1697" s="12">
        <v>0.52729999999999999</v>
      </c>
      <c r="S1697" s="10" t="s">
        <v>429</v>
      </c>
      <c r="T1697" s="14">
        <v>0.1</v>
      </c>
      <c r="U1697" s="17">
        <v>0.9</v>
      </c>
      <c r="V1697" s="11">
        <f>(P1697/(1+((($T1697/1.645)^2)*((P1697-1)/0.25))))+1</f>
        <v>65.870151593226183</v>
      </c>
      <c r="W1697" s="11">
        <f>(Q1697/(1+((($T1697/1.645)^2)*((Q1697-1)/0.25))))+1</f>
        <v>61.118758750147457</v>
      </c>
      <c r="X1697" s="11">
        <f>Q1697/W1697</f>
        <v>8.7043652534700158</v>
      </c>
    </row>
    <row r="1698" spans="1:24">
      <c r="A1698" s="9" t="s">
        <v>20</v>
      </c>
      <c r="B1698" s="10" t="s">
        <v>21</v>
      </c>
      <c r="C1698" s="9" t="s">
        <v>5616</v>
      </c>
      <c r="D1698" s="10" t="s">
        <v>5617</v>
      </c>
      <c r="E1698" s="9" t="s">
        <v>24</v>
      </c>
      <c r="F1698" s="9">
        <v>113</v>
      </c>
      <c r="G1698" s="9">
        <v>730091</v>
      </c>
      <c r="H1698" s="11">
        <v>721130730091</v>
      </c>
      <c r="I1698" s="20" t="s">
        <v>5986</v>
      </c>
      <c r="J1698" s="20" t="s">
        <v>5987</v>
      </c>
      <c r="K1698" s="10" t="s">
        <v>5988</v>
      </c>
      <c r="L1698" s="10" t="s">
        <v>28</v>
      </c>
      <c r="M1698" s="10" t="s">
        <v>228</v>
      </c>
      <c r="N1698" s="10" t="s">
        <v>1110</v>
      </c>
      <c r="O1698" s="10" t="s">
        <v>1960</v>
      </c>
      <c r="P1698" s="10" t="s">
        <v>2369</v>
      </c>
      <c r="Q1698" s="10">
        <v>705</v>
      </c>
      <c r="R1698" s="12">
        <v>0.75709999999999988</v>
      </c>
      <c r="S1698" s="10" t="s">
        <v>4831</v>
      </c>
      <c r="T1698" s="14">
        <v>0.1</v>
      </c>
      <c r="U1698" s="17">
        <v>0.9</v>
      </c>
      <c r="V1698" s="11">
        <f>(P1698/(1+((($T1698/1.645)^2)*((P1698-1)/0.25))))+1</f>
        <v>66.398005895759141</v>
      </c>
      <c r="W1698" s="11">
        <f>(Q1698/(1+((($T1698/1.645)^2)*((Q1698-1)/0.25))))+1</f>
        <v>62.807363436010945</v>
      </c>
      <c r="X1698" s="11">
        <f>Q1698/W1698</f>
        <v>11.224798517744885</v>
      </c>
    </row>
    <row r="1699" spans="1:24">
      <c r="A1699" s="9" t="s">
        <v>20</v>
      </c>
      <c r="B1699" s="10" t="s">
        <v>21</v>
      </c>
      <c r="C1699" s="9" t="s">
        <v>5616</v>
      </c>
      <c r="D1699" s="10" t="s">
        <v>5617</v>
      </c>
      <c r="E1699" s="9" t="s">
        <v>24</v>
      </c>
      <c r="F1699" s="9">
        <v>113</v>
      </c>
      <c r="G1699" s="9">
        <v>730092</v>
      </c>
      <c r="H1699" s="11">
        <v>721130730092</v>
      </c>
      <c r="I1699" s="20" t="s">
        <v>5989</v>
      </c>
      <c r="J1699" s="20" t="s">
        <v>5990</v>
      </c>
      <c r="K1699" s="10" t="s">
        <v>5988</v>
      </c>
      <c r="L1699" s="10" t="s">
        <v>36</v>
      </c>
      <c r="M1699" s="10" t="s">
        <v>955</v>
      </c>
      <c r="N1699" s="10" t="s">
        <v>84</v>
      </c>
      <c r="O1699" s="10" t="s">
        <v>285</v>
      </c>
      <c r="P1699" s="10" t="s">
        <v>169</v>
      </c>
      <c r="Q1699" s="10">
        <v>306</v>
      </c>
      <c r="R1699" s="12">
        <v>0.93159999999999998</v>
      </c>
      <c r="S1699" s="10" t="s">
        <v>5991</v>
      </c>
      <c r="T1699" s="14">
        <v>0.1</v>
      </c>
      <c r="U1699" s="17">
        <v>0.9</v>
      </c>
      <c r="V1699" s="11">
        <f>(P1699/(1+((($T1699/1.645)^2)*((P1699-1)/0.25))))+1</f>
        <v>61.73133993387944</v>
      </c>
      <c r="W1699" s="11">
        <f>(Q1699/(1+((($T1699/1.645)^2)*((Q1699-1)/0.25))))+1</f>
        <v>56.550936617911212</v>
      </c>
      <c r="X1699" s="11">
        <f>Q1699/W1699</f>
        <v>5.4110509622060183</v>
      </c>
    </row>
    <row r="1700" spans="1:24">
      <c r="A1700" s="9" t="s">
        <v>20</v>
      </c>
      <c r="B1700" s="10" t="s">
        <v>21</v>
      </c>
      <c r="C1700" s="9" t="s">
        <v>5616</v>
      </c>
      <c r="D1700" s="10" t="s">
        <v>5617</v>
      </c>
      <c r="E1700" s="9" t="s">
        <v>24</v>
      </c>
      <c r="F1700" s="9">
        <v>113</v>
      </c>
      <c r="G1700" s="9">
        <v>730093</v>
      </c>
      <c r="H1700" s="11">
        <v>721130730093</v>
      </c>
      <c r="I1700" s="20" t="s">
        <v>5992</v>
      </c>
      <c r="J1700" s="20" t="s">
        <v>5993</v>
      </c>
      <c r="K1700" s="10" t="s">
        <v>5988</v>
      </c>
      <c r="L1700" s="10" t="s">
        <v>133</v>
      </c>
      <c r="M1700" s="10" t="s">
        <v>1225</v>
      </c>
      <c r="N1700" s="10" t="s">
        <v>2124</v>
      </c>
      <c r="O1700" s="10" t="s">
        <v>2373</v>
      </c>
      <c r="P1700" s="10" t="s">
        <v>1830</v>
      </c>
      <c r="Q1700" s="10">
        <v>798</v>
      </c>
      <c r="R1700" s="12">
        <v>0.70790000000000008</v>
      </c>
      <c r="S1700" s="10" t="s">
        <v>5994</v>
      </c>
      <c r="T1700" s="14">
        <v>0.1</v>
      </c>
      <c r="U1700" s="17">
        <v>0.9</v>
      </c>
      <c r="V1700" s="11">
        <f>(P1700/(1+((($T1700/1.645)^2)*((P1700-1)/0.25))))+1</f>
        <v>67.003006412263531</v>
      </c>
      <c r="W1700" s="11">
        <f>(Q1700/(1+((($T1700/1.645)^2)*((Q1700-1)/0.25))))+1</f>
        <v>63.435852342094812</v>
      </c>
      <c r="X1700" s="11">
        <f>Q1700/W1700</f>
        <v>12.579637074892151</v>
      </c>
    </row>
    <row r="1701" spans="1:24">
      <c r="A1701" s="9" t="s">
        <v>20</v>
      </c>
      <c r="B1701" s="10" t="s">
        <v>21</v>
      </c>
      <c r="C1701" s="9" t="s">
        <v>5616</v>
      </c>
      <c r="D1701" s="10" t="s">
        <v>5617</v>
      </c>
      <c r="E1701" s="9" t="s">
        <v>24</v>
      </c>
      <c r="F1701" s="9">
        <v>113</v>
      </c>
      <c r="G1701" s="9">
        <v>730101</v>
      </c>
      <c r="H1701" s="11">
        <v>721130730101</v>
      </c>
      <c r="I1701" s="20" t="s">
        <v>5995</v>
      </c>
      <c r="J1701" s="20" t="s">
        <v>5996</v>
      </c>
      <c r="K1701" s="10" t="s">
        <v>5997</v>
      </c>
      <c r="L1701" s="10" t="s">
        <v>28</v>
      </c>
      <c r="M1701" s="10" t="s">
        <v>313</v>
      </c>
      <c r="N1701" s="10" t="s">
        <v>69</v>
      </c>
      <c r="O1701" s="10" t="s">
        <v>110</v>
      </c>
      <c r="P1701" s="10" t="s">
        <v>594</v>
      </c>
      <c r="Q1701" s="10">
        <v>461</v>
      </c>
      <c r="R1701" s="12">
        <v>0.43229999999999996</v>
      </c>
      <c r="S1701" s="10" t="s">
        <v>5998</v>
      </c>
      <c r="T1701" s="14">
        <v>0.1</v>
      </c>
      <c r="U1701" s="17">
        <v>0.9</v>
      </c>
      <c r="V1701" s="11">
        <f>(P1701/(1+((($T1701/1.645)^2)*((P1701-1)/0.25))))+1</f>
        <v>65.861552105607217</v>
      </c>
      <c r="W1701" s="11">
        <f>(Q1701/(1+((($T1701/1.645)^2)*((Q1701-1)/0.25))))+1</f>
        <v>60.105280364256174</v>
      </c>
      <c r="X1701" s="11">
        <f>Q1701/W1701</f>
        <v>7.6698752123973231</v>
      </c>
    </row>
    <row r="1702" spans="1:24">
      <c r="A1702" s="9" t="s">
        <v>20</v>
      </c>
      <c r="B1702" s="10" t="s">
        <v>21</v>
      </c>
      <c r="C1702" s="9" t="s">
        <v>5616</v>
      </c>
      <c r="D1702" s="10" t="s">
        <v>5617</v>
      </c>
      <c r="E1702" s="9" t="s">
        <v>24</v>
      </c>
      <c r="F1702" s="9">
        <v>113</v>
      </c>
      <c r="G1702" s="9">
        <v>730102</v>
      </c>
      <c r="H1702" s="11">
        <v>721130730102</v>
      </c>
      <c r="I1702" s="20" t="s">
        <v>5999</v>
      </c>
      <c r="J1702" s="20" t="s">
        <v>6000</v>
      </c>
      <c r="K1702" s="10" t="s">
        <v>5997</v>
      </c>
      <c r="L1702" s="10" t="s">
        <v>36</v>
      </c>
      <c r="M1702" s="10" t="s">
        <v>998</v>
      </c>
      <c r="N1702" s="10" t="s">
        <v>381</v>
      </c>
      <c r="O1702" s="10" t="s">
        <v>1345</v>
      </c>
      <c r="P1702" s="10" t="s">
        <v>5308</v>
      </c>
      <c r="Q1702" s="10">
        <v>754</v>
      </c>
      <c r="R1702" s="12">
        <v>0.35139999999999999</v>
      </c>
      <c r="S1702" s="10" t="s">
        <v>2642</v>
      </c>
      <c r="T1702" s="14">
        <v>0.1</v>
      </c>
      <c r="U1702" s="17">
        <v>0.9</v>
      </c>
      <c r="V1702" s="11">
        <f>(P1702/(1+((($T1702/1.645)^2)*((P1702-1)/0.25))))+1</f>
        <v>67.006011205384709</v>
      </c>
      <c r="W1702" s="11">
        <f>(Q1702/(1+((($T1702/1.645)^2)*((Q1702-1)/0.25))))+1</f>
        <v>63.156257116114418</v>
      </c>
      <c r="X1702" s="11">
        <f>Q1702/W1702</f>
        <v>11.938642890343413</v>
      </c>
    </row>
    <row r="1703" spans="1:24">
      <c r="A1703" s="9" t="s">
        <v>20</v>
      </c>
      <c r="B1703" s="10" t="s">
        <v>21</v>
      </c>
      <c r="C1703" s="9" t="s">
        <v>6001</v>
      </c>
      <c r="D1703" s="10" t="s">
        <v>745</v>
      </c>
      <c r="E1703" s="9" t="s">
        <v>24</v>
      </c>
      <c r="F1703" s="9">
        <v>115</v>
      </c>
      <c r="G1703" s="9">
        <v>3301001</v>
      </c>
      <c r="H1703" s="11">
        <v>721153301001</v>
      </c>
      <c r="I1703" s="20" t="s">
        <v>6002</v>
      </c>
      <c r="J1703" s="20" t="s">
        <v>6003</v>
      </c>
      <c r="K1703" s="10" t="s">
        <v>6004</v>
      </c>
      <c r="L1703" s="10" t="s">
        <v>28</v>
      </c>
      <c r="M1703" s="10" t="s">
        <v>1204</v>
      </c>
      <c r="N1703" s="10" t="s">
        <v>736</v>
      </c>
      <c r="O1703" s="10" t="s">
        <v>779</v>
      </c>
      <c r="P1703" s="10" t="s">
        <v>3191</v>
      </c>
      <c r="Q1703" s="10">
        <v>676</v>
      </c>
      <c r="R1703" s="12">
        <v>0.25690000000000002</v>
      </c>
      <c r="S1703" s="10" t="s">
        <v>3235</v>
      </c>
      <c r="T1703" s="14">
        <v>0.1</v>
      </c>
      <c r="U1703" s="17">
        <v>0.9</v>
      </c>
      <c r="V1703" s="11">
        <f>(P1703/(1+((($T1703/1.645)^2)*((P1703-1)/0.25))))+1</f>
        <v>66.474120726799669</v>
      </c>
      <c r="W1703" s="11">
        <f>(Q1703/(1+((($T1703/1.645)^2)*((Q1703-1)/0.25))))+1</f>
        <v>62.579188060334559</v>
      </c>
      <c r="X1703" s="11">
        <f>Q1703/W1703</f>
        <v>10.802313372110984</v>
      </c>
    </row>
    <row r="1704" spans="1:24">
      <c r="A1704" s="9" t="s">
        <v>20</v>
      </c>
      <c r="B1704" s="10" t="s">
        <v>21</v>
      </c>
      <c r="C1704" s="9" t="s">
        <v>6001</v>
      </c>
      <c r="D1704" s="10" t="s">
        <v>745</v>
      </c>
      <c r="E1704" s="9" t="s">
        <v>24</v>
      </c>
      <c r="F1704" s="9">
        <v>115</v>
      </c>
      <c r="G1704" s="9">
        <v>3301002</v>
      </c>
      <c r="H1704" s="11">
        <v>721153301002</v>
      </c>
      <c r="I1704" s="20" t="s">
        <v>6005</v>
      </c>
      <c r="J1704" s="20" t="s">
        <v>6006</v>
      </c>
      <c r="K1704" s="10" t="s">
        <v>6004</v>
      </c>
      <c r="L1704" s="10" t="s">
        <v>36</v>
      </c>
      <c r="M1704" s="10" t="s">
        <v>93</v>
      </c>
      <c r="N1704" s="10" t="s">
        <v>104</v>
      </c>
      <c r="O1704" s="10" t="s">
        <v>1422</v>
      </c>
      <c r="P1704" s="10" t="s">
        <v>760</v>
      </c>
      <c r="Q1704" s="10">
        <v>765</v>
      </c>
      <c r="R1704" s="12">
        <v>0.55579999999999996</v>
      </c>
      <c r="S1704" s="10" t="s">
        <v>5276</v>
      </c>
      <c r="T1704" s="14">
        <v>0.1</v>
      </c>
      <c r="U1704" s="17">
        <v>0.9</v>
      </c>
      <c r="V1704" s="11">
        <f>(P1704/(1+((($T1704/1.645)^2)*((P1704-1)/0.25))))+1</f>
        <v>66.574344227216557</v>
      </c>
      <c r="W1704" s="11">
        <f>(Q1704/(1+((($T1704/1.645)^2)*((Q1704-1)/0.25))))+1</f>
        <v>63.228929515925024</v>
      </c>
      <c r="X1704" s="11">
        <f>Q1704/W1704</f>
        <v>12.098892166240532</v>
      </c>
    </row>
    <row r="1705" spans="1:24">
      <c r="A1705" s="9" t="s">
        <v>20</v>
      </c>
      <c r="B1705" s="10" t="s">
        <v>21</v>
      </c>
      <c r="C1705" s="9" t="s">
        <v>6001</v>
      </c>
      <c r="D1705" s="10" t="s">
        <v>745</v>
      </c>
      <c r="E1705" s="9" t="s">
        <v>24</v>
      </c>
      <c r="F1705" s="9">
        <v>115</v>
      </c>
      <c r="G1705" s="9">
        <v>3301003</v>
      </c>
      <c r="H1705" s="11">
        <v>721153301003</v>
      </c>
      <c r="I1705" s="20" t="s">
        <v>6007</v>
      </c>
      <c r="J1705" s="20" t="s">
        <v>6008</v>
      </c>
      <c r="K1705" s="10" t="s">
        <v>6004</v>
      </c>
      <c r="L1705" s="10" t="s">
        <v>133</v>
      </c>
      <c r="M1705" s="10" t="s">
        <v>226</v>
      </c>
      <c r="N1705" s="10" t="s">
        <v>161</v>
      </c>
      <c r="O1705" s="10" t="s">
        <v>1964</v>
      </c>
      <c r="P1705" s="10" t="s">
        <v>4280</v>
      </c>
      <c r="Q1705" s="10">
        <v>732</v>
      </c>
      <c r="R1705" s="12">
        <v>0.52859999999999996</v>
      </c>
      <c r="S1705" s="10" t="s">
        <v>964</v>
      </c>
      <c r="T1705" s="14">
        <v>0.1</v>
      </c>
      <c r="U1705" s="17">
        <v>0.9</v>
      </c>
      <c r="V1705" s="11">
        <f>(P1705/(1+((($T1705/1.645)^2)*((P1705-1)/0.25))))+1</f>
        <v>66.917511262681558</v>
      </c>
      <c r="W1705" s="11">
        <f>(Q1705/(1+((($T1705/1.645)^2)*((Q1705-1)/0.25))))+1</f>
        <v>63.004906713746074</v>
      </c>
      <c r="X1705" s="11">
        <f>Q1705/W1705</f>
        <v>11.618142747607562</v>
      </c>
    </row>
    <row r="1706" spans="1:24">
      <c r="A1706" s="9" t="s">
        <v>20</v>
      </c>
      <c r="B1706" s="10" t="s">
        <v>21</v>
      </c>
      <c r="C1706" s="9" t="s">
        <v>6001</v>
      </c>
      <c r="D1706" s="10" t="s">
        <v>745</v>
      </c>
      <c r="E1706" s="9" t="s">
        <v>24</v>
      </c>
      <c r="F1706" s="9">
        <v>115</v>
      </c>
      <c r="G1706" s="9">
        <v>3301004</v>
      </c>
      <c r="H1706" s="11">
        <v>721153301004</v>
      </c>
      <c r="I1706" s="20" t="s">
        <v>6009</v>
      </c>
      <c r="J1706" s="20" t="s">
        <v>6010</v>
      </c>
      <c r="K1706" s="10" t="s">
        <v>6004</v>
      </c>
      <c r="L1706" s="10" t="s">
        <v>160</v>
      </c>
      <c r="M1706" s="10" t="s">
        <v>361</v>
      </c>
      <c r="N1706" s="10" t="s">
        <v>759</v>
      </c>
      <c r="O1706" s="10" t="s">
        <v>190</v>
      </c>
      <c r="P1706" s="10" t="s">
        <v>1964</v>
      </c>
      <c r="Q1706" s="10">
        <v>447</v>
      </c>
      <c r="R1706" s="12">
        <v>0.67769999999999997</v>
      </c>
      <c r="S1706" s="10" t="s">
        <v>6011</v>
      </c>
      <c r="T1706" s="14">
        <v>0.1</v>
      </c>
      <c r="U1706" s="17">
        <v>0.9</v>
      </c>
      <c r="V1706" s="11">
        <f>(P1706/(1+((($T1706/1.645)^2)*((P1706-1)/0.25))))+1</f>
        <v>65.781694484421422</v>
      </c>
      <c r="W1706" s="11">
        <f>(Q1706/(1+((($T1706/1.645)^2)*((Q1706-1)/0.25))))+1</f>
        <v>59.87236947292724</v>
      </c>
      <c r="X1706" s="11">
        <f>Q1706/W1706</f>
        <v>7.4658812392938954</v>
      </c>
    </row>
    <row r="1707" spans="1:24">
      <c r="A1707" s="9" t="s">
        <v>20</v>
      </c>
      <c r="B1707" s="10" t="s">
        <v>21</v>
      </c>
      <c r="C1707" s="9" t="s">
        <v>6001</v>
      </c>
      <c r="D1707" s="10" t="s">
        <v>745</v>
      </c>
      <c r="E1707" s="9" t="s">
        <v>24</v>
      </c>
      <c r="F1707" s="9">
        <v>115</v>
      </c>
      <c r="G1707" s="9">
        <v>3302001</v>
      </c>
      <c r="H1707" s="11">
        <v>721153302001</v>
      </c>
      <c r="I1707" s="20" t="s">
        <v>6012</v>
      </c>
      <c r="J1707" s="20" t="s">
        <v>6013</v>
      </c>
      <c r="K1707" s="10" t="s">
        <v>6014</v>
      </c>
      <c r="L1707" s="10" t="s">
        <v>28</v>
      </c>
      <c r="M1707" s="10" t="s">
        <v>219</v>
      </c>
      <c r="N1707" s="10" t="s">
        <v>269</v>
      </c>
      <c r="O1707" s="10" t="s">
        <v>582</v>
      </c>
      <c r="P1707" s="10" t="s">
        <v>4458</v>
      </c>
      <c r="Q1707" s="10">
        <v>494</v>
      </c>
      <c r="R1707" s="12">
        <v>0.4</v>
      </c>
      <c r="S1707" s="10" t="s">
        <v>4162</v>
      </c>
      <c r="T1707" s="14">
        <v>0.1</v>
      </c>
      <c r="U1707" s="17">
        <v>0.9</v>
      </c>
      <c r="V1707" s="11">
        <f>(P1707/(1+((($T1707/1.645)^2)*((P1707-1)/0.25))))+1</f>
        <v>65.772538229447292</v>
      </c>
      <c r="W1707" s="11">
        <f>(Q1707/(1+((($T1707/1.645)^2)*((Q1707-1)/0.25))))+1</f>
        <v>60.60826093790584</v>
      </c>
      <c r="X1707" s="11">
        <f>Q1707/W1707</f>
        <v>8.150704084812979</v>
      </c>
    </row>
    <row r="1708" spans="1:24">
      <c r="A1708" s="9" t="s">
        <v>20</v>
      </c>
      <c r="B1708" s="10" t="s">
        <v>21</v>
      </c>
      <c r="C1708" s="9" t="s">
        <v>6001</v>
      </c>
      <c r="D1708" s="10" t="s">
        <v>745</v>
      </c>
      <c r="E1708" s="9" t="s">
        <v>24</v>
      </c>
      <c r="F1708" s="9">
        <v>115</v>
      </c>
      <c r="G1708" s="9">
        <v>3302002</v>
      </c>
      <c r="H1708" s="11">
        <v>721153302002</v>
      </c>
      <c r="I1708" s="20" t="s">
        <v>6015</v>
      </c>
      <c r="J1708" s="20" t="s">
        <v>6016</v>
      </c>
      <c r="K1708" s="10" t="s">
        <v>6014</v>
      </c>
      <c r="L1708" s="10" t="s">
        <v>36</v>
      </c>
      <c r="M1708" s="10" t="s">
        <v>352</v>
      </c>
      <c r="N1708" s="10" t="s">
        <v>641</v>
      </c>
      <c r="O1708" s="10" t="s">
        <v>838</v>
      </c>
      <c r="P1708" s="10" t="s">
        <v>2294</v>
      </c>
      <c r="Q1708" s="10">
        <v>517</v>
      </c>
      <c r="R1708" s="12">
        <v>0.79260000000000008</v>
      </c>
      <c r="S1708" s="10" t="s">
        <v>6017</v>
      </c>
      <c r="T1708" s="14">
        <v>0.1</v>
      </c>
      <c r="U1708" s="17">
        <v>0.9</v>
      </c>
      <c r="V1708" s="11">
        <f>(P1708/(1+((($T1708/1.645)^2)*((P1708-1)/0.25))))+1</f>
        <v>65.763323342569009</v>
      </c>
      <c r="W1708" s="11">
        <f>(Q1708/(1+((($T1708/1.645)^2)*((Q1708-1)/0.25))))+1</f>
        <v>60.925187478382284</v>
      </c>
      <c r="X1708" s="11">
        <f>Q1708/W1708</f>
        <v>8.4858171373447799</v>
      </c>
    </row>
    <row r="1709" spans="1:24">
      <c r="A1709" s="9" t="s">
        <v>20</v>
      </c>
      <c r="B1709" s="10" t="s">
        <v>21</v>
      </c>
      <c r="C1709" s="9" t="s">
        <v>6001</v>
      </c>
      <c r="D1709" s="10" t="s">
        <v>745</v>
      </c>
      <c r="E1709" s="9" t="s">
        <v>24</v>
      </c>
      <c r="F1709" s="9">
        <v>115</v>
      </c>
      <c r="G1709" s="9">
        <v>3302003</v>
      </c>
      <c r="H1709" s="11">
        <v>721153302003</v>
      </c>
      <c r="I1709" s="20" t="s">
        <v>6018</v>
      </c>
      <c r="J1709" s="20" t="s">
        <v>6019</v>
      </c>
      <c r="K1709" s="10" t="s">
        <v>6014</v>
      </c>
      <c r="L1709" s="10" t="s">
        <v>133</v>
      </c>
      <c r="M1709" s="10" t="s">
        <v>493</v>
      </c>
      <c r="N1709" s="10" t="s">
        <v>479</v>
      </c>
      <c r="O1709" s="10" t="s">
        <v>1237</v>
      </c>
      <c r="P1709" s="10" t="s">
        <v>113</v>
      </c>
      <c r="Q1709" s="10">
        <v>835</v>
      </c>
      <c r="R1709" s="12">
        <v>0.55490000000000006</v>
      </c>
      <c r="S1709" s="10" t="s">
        <v>1126</v>
      </c>
      <c r="T1709" s="14">
        <v>0.1</v>
      </c>
      <c r="U1709" s="17">
        <v>0.9</v>
      </c>
      <c r="V1709" s="11">
        <f>(P1709/(1+((($T1709/1.645)^2)*((P1709-1)/0.25))))+1</f>
        <v>66.89729334831398</v>
      </c>
      <c r="W1709" s="11">
        <f>(Q1709/(1+((($T1709/1.645)^2)*((Q1709-1)/0.25))))+1</f>
        <v>63.649844971825971</v>
      </c>
      <c r="X1709" s="11">
        <f>Q1709/W1709</f>
        <v>13.118649391363093</v>
      </c>
    </row>
    <row r="1710" spans="1:24">
      <c r="A1710" s="9" t="s">
        <v>20</v>
      </c>
      <c r="B1710" s="10" t="s">
        <v>21</v>
      </c>
      <c r="C1710" s="9" t="s">
        <v>6001</v>
      </c>
      <c r="D1710" s="10" t="s">
        <v>745</v>
      </c>
      <c r="E1710" s="9" t="s">
        <v>24</v>
      </c>
      <c r="F1710" s="9">
        <v>115</v>
      </c>
      <c r="G1710" s="9">
        <v>3303001</v>
      </c>
      <c r="H1710" s="11">
        <v>721153303001</v>
      </c>
      <c r="I1710" s="20" t="s">
        <v>6020</v>
      </c>
      <c r="J1710" s="20" t="s">
        <v>6021</v>
      </c>
      <c r="K1710" s="10" t="s">
        <v>6022</v>
      </c>
      <c r="L1710" s="10" t="s">
        <v>28</v>
      </c>
      <c r="M1710" s="10" t="s">
        <v>285</v>
      </c>
      <c r="N1710" s="10" t="s">
        <v>945</v>
      </c>
      <c r="O1710" s="10" t="s">
        <v>1079</v>
      </c>
      <c r="P1710" s="10" t="s">
        <v>2365</v>
      </c>
      <c r="Q1710" s="10">
        <v>632</v>
      </c>
      <c r="R1710" s="12">
        <v>0.42549999999999999</v>
      </c>
      <c r="S1710" s="10" t="s">
        <v>4582</v>
      </c>
      <c r="T1710" s="14">
        <v>0.1</v>
      </c>
      <c r="U1710" s="17">
        <v>0.9</v>
      </c>
      <c r="V1710" s="11">
        <f>(P1710/(1+((($T1710/1.645)^2)*((P1710-1)/0.25))))+1</f>
        <v>66.550163758017206</v>
      </c>
      <c r="W1710" s="11">
        <f>(Q1710/(1+((($T1710/1.645)^2)*((Q1710-1)/0.25))))+1</f>
        <v>62.196817794301694</v>
      </c>
      <c r="X1710" s="11">
        <f>Q1710/W1710</f>
        <v>10.161291564628925</v>
      </c>
    </row>
    <row r="1711" spans="1:24">
      <c r="A1711" s="9" t="s">
        <v>20</v>
      </c>
      <c r="B1711" s="10" t="s">
        <v>21</v>
      </c>
      <c r="C1711" s="9" t="s">
        <v>6001</v>
      </c>
      <c r="D1711" s="10" t="s">
        <v>745</v>
      </c>
      <c r="E1711" s="9" t="s">
        <v>24</v>
      </c>
      <c r="F1711" s="9">
        <v>115</v>
      </c>
      <c r="G1711" s="9">
        <v>3303002</v>
      </c>
      <c r="H1711" s="11">
        <v>721153303002</v>
      </c>
      <c r="I1711" s="20" t="s">
        <v>6023</v>
      </c>
      <c r="J1711" s="20" t="s">
        <v>6024</v>
      </c>
      <c r="K1711" s="10" t="s">
        <v>6022</v>
      </c>
      <c r="L1711" s="10" t="s">
        <v>36</v>
      </c>
      <c r="M1711" s="10" t="s">
        <v>697</v>
      </c>
      <c r="N1711" s="10" t="s">
        <v>979</v>
      </c>
      <c r="O1711" s="10" t="s">
        <v>234</v>
      </c>
      <c r="P1711" s="10" t="s">
        <v>838</v>
      </c>
      <c r="Q1711" s="10">
        <v>481</v>
      </c>
      <c r="R1711" s="12">
        <v>0.46970000000000001</v>
      </c>
      <c r="S1711" s="10" t="s">
        <v>5213</v>
      </c>
      <c r="T1711" s="14">
        <v>0.1</v>
      </c>
      <c r="U1711" s="17">
        <v>0.9</v>
      </c>
      <c r="V1711" s="11">
        <f>(P1711/(1+((($T1711/1.645)^2)*((P1711-1)/0.25))))+1</f>
        <v>65.398936105480772</v>
      </c>
      <c r="W1711" s="11">
        <f>(Q1711/(1+((($T1711/1.645)^2)*((Q1711-1)/0.25))))+1</f>
        <v>60.417353216752012</v>
      </c>
      <c r="X1711" s="11">
        <f>Q1711/W1711</f>
        <v>7.9612888415415126</v>
      </c>
    </row>
    <row r="1712" spans="1:24">
      <c r="A1712" s="9" t="s">
        <v>20</v>
      </c>
      <c r="B1712" s="10" t="s">
        <v>21</v>
      </c>
      <c r="C1712" s="9" t="s">
        <v>6001</v>
      </c>
      <c r="D1712" s="10" t="s">
        <v>745</v>
      </c>
      <c r="E1712" s="9" t="s">
        <v>24</v>
      </c>
      <c r="F1712" s="9">
        <v>115</v>
      </c>
      <c r="G1712" s="9">
        <v>3303003</v>
      </c>
      <c r="H1712" s="11">
        <v>721153303003</v>
      </c>
      <c r="I1712" s="20" t="s">
        <v>6025</v>
      </c>
      <c r="J1712" s="20" t="s">
        <v>6026</v>
      </c>
      <c r="K1712" s="10" t="s">
        <v>6022</v>
      </c>
      <c r="L1712" s="10" t="s">
        <v>133</v>
      </c>
      <c r="M1712" s="10" t="s">
        <v>527</v>
      </c>
      <c r="N1712" s="10" t="s">
        <v>1050</v>
      </c>
      <c r="O1712" s="10" t="s">
        <v>672</v>
      </c>
      <c r="P1712" s="10" t="s">
        <v>2876</v>
      </c>
      <c r="Q1712" s="10">
        <v>484</v>
      </c>
      <c r="R1712" s="12">
        <v>0.64639999999999997</v>
      </c>
      <c r="S1712" s="10" t="s">
        <v>5611</v>
      </c>
      <c r="T1712" s="14">
        <v>0.1</v>
      </c>
      <c r="U1712" s="17">
        <v>0.9</v>
      </c>
      <c r="V1712" s="11">
        <f>(P1712/(1+((($T1712/1.645)^2)*((P1712-1)/0.25))))+1</f>
        <v>66.67876432806608</v>
      </c>
      <c r="W1712" s="11">
        <f>(Q1712/(1+((($T1712/1.645)^2)*((Q1712-1)/0.25))))+1</f>
        <v>60.462208909687511</v>
      </c>
      <c r="X1712" s="11">
        <f>Q1712/W1712</f>
        <v>8.0050002923801795</v>
      </c>
    </row>
    <row r="1713" spans="1:24">
      <c r="A1713" s="9" t="s">
        <v>20</v>
      </c>
      <c r="B1713" s="10" t="s">
        <v>21</v>
      </c>
      <c r="C1713" s="9" t="s">
        <v>6001</v>
      </c>
      <c r="D1713" s="10" t="s">
        <v>745</v>
      </c>
      <c r="E1713" s="9" t="s">
        <v>24</v>
      </c>
      <c r="F1713" s="9">
        <v>115</v>
      </c>
      <c r="G1713" s="9">
        <v>3304001</v>
      </c>
      <c r="H1713" s="11">
        <v>721153304001</v>
      </c>
      <c r="I1713" s="20" t="s">
        <v>6027</v>
      </c>
      <c r="J1713" s="20" t="s">
        <v>6028</v>
      </c>
      <c r="K1713" s="10" t="s">
        <v>6029</v>
      </c>
      <c r="L1713" s="10" t="s">
        <v>28</v>
      </c>
      <c r="M1713" s="10" t="s">
        <v>169</v>
      </c>
      <c r="N1713" s="10" t="s">
        <v>511</v>
      </c>
      <c r="O1713" s="10" t="s">
        <v>343</v>
      </c>
      <c r="P1713" s="10" t="s">
        <v>1179</v>
      </c>
      <c r="Q1713" s="10">
        <v>747</v>
      </c>
      <c r="R1713" s="12">
        <v>0.36460000000000004</v>
      </c>
      <c r="S1713" s="10" t="s">
        <v>3188</v>
      </c>
      <c r="T1713" s="14">
        <v>0.1</v>
      </c>
      <c r="U1713" s="17">
        <v>0.9</v>
      </c>
      <c r="V1713" s="11">
        <f>(P1713/(1+((($T1713/1.645)^2)*((P1713-1)/0.25))))+1</f>
        <v>66.442139188236467</v>
      </c>
      <c r="W1713" s="11">
        <f>(Q1713/(1+((($T1713/1.645)^2)*((Q1713-1)/0.25))))+1</f>
        <v>63.108987963967948</v>
      </c>
      <c r="X1713" s="11">
        <f>Q1713/W1713</f>
        <v>11.836665807832308</v>
      </c>
    </row>
    <row r="1714" spans="1:24">
      <c r="A1714" s="9" t="s">
        <v>20</v>
      </c>
      <c r="B1714" s="10" t="s">
        <v>21</v>
      </c>
      <c r="C1714" s="9" t="s">
        <v>6001</v>
      </c>
      <c r="D1714" s="10" t="s">
        <v>745</v>
      </c>
      <c r="E1714" s="9" t="s">
        <v>24</v>
      </c>
      <c r="F1714" s="9">
        <v>115</v>
      </c>
      <c r="G1714" s="9">
        <v>3304002</v>
      </c>
      <c r="H1714" s="11">
        <v>721153304002</v>
      </c>
      <c r="I1714" s="20" t="s">
        <v>6030</v>
      </c>
      <c r="J1714" s="20" t="s">
        <v>6031</v>
      </c>
      <c r="K1714" s="10" t="s">
        <v>6029</v>
      </c>
      <c r="L1714" s="10" t="s">
        <v>36</v>
      </c>
      <c r="M1714" s="10" t="s">
        <v>390</v>
      </c>
      <c r="N1714" s="10" t="s">
        <v>689</v>
      </c>
      <c r="O1714" s="10" t="s">
        <v>532</v>
      </c>
      <c r="P1714" s="10" t="s">
        <v>1458</v>
      </c>
      <c r="Q1714" s="10">
        <v>705</v>
      </c>
      <c r="R1714" s="12">
        <v>0.52380000000000004</v>
      </c>
      <c r="S1714" s="10" t="s">
        <v>5577</v>
      </c>
      <c r="T1714" s="14">
        <v>0.1</v>
      </c>
      <c r="U1714" s="17">
        <v>0.9</v>
      </c>
      <c r="V1714" s="11">
        <f>(P1714/(1+((($T1714/1.645)^2)*((P1714-1)/0.25))))+1</f>
        <v>66.56955277457341</v>
      </c>
      <c r="W1714" s="11">
        <f>(Q1714/(1+((($T1714/1.645)^2)*((Q1714-1)/0.25))))+1</f>
        <v>62.807363436010945</v>
      </c>
      <c r="X1714" s="11">
        <f>Q1714/W1714</f>
        <v>11.224798517744885</v>
      </c>
    </row>
    <row r="1715" spans="1:24">
      <c r="A1715" s="9" t="s">
        <v>20</v>
      </c>
      <c r="B1715" s="10" t="s">
        <v>21</v>
      </c>
      <c r="C1715" s="9" t="s">
        <v>6001</v>
      </c>
      <c r="D1715" s="10" t="s">
        <v>745</v>
      </c>
      <c r="E1715" s="9" t="s">
        <v>24</v>
      </c>
      <c r="F1715" s="9">
        <v>115</v>
      </c>
      <c r="G1715" s="9">
        <v>3304003</v>
      </c>
      <c r="H1715" s="11">
        <v>721153304003</v>
      </c>
      <c r="I1715" s="20" t="s">
        <v>6032</v>
      </c>
      <c r="J1715" s="20" t="s">
        <v>6033</v>
      </c>
      <c r="K1715" s="10" t="s">
        <v>6029</v>
      </c>
      <c r="L1715" s="10" t="s">
        <v>133</v>
      </c>
      <c r="M1715" s="10" t="s">
        <v>75</v>
      </c>
      <c r="N1715" s="10" t="s">
        <v>234</v>
      </c>
      <c r="O1715" s="10" t="s">
        <v>309</v>
      </c>
      <c r="P1715" s="10" t="s">
        <v>986</v>
      </c>
      <c r="Q1715" s="10">
        <v>568</v>
      </c>
      <c r="R1715" s="12">
        <v>0.41920000000000002</v>
      </c>
      <c r="S1715" s="10" t="s">
        <v>6034</v>
      </c>
      <c r="T1715" s="14">
        <v>0.1</v>
      </c>
      <c r="U1715" s="17">
        <v>0.9</v>
      </c>
      <c r="V1715" s="11">
        <f>(P1715/(1+((($T1715/1.645)^2)*((P1715-1)/0.25))))+1</f>
        <v>66.267015480197344</v>
      </c>
      <c r="W1715" s="11">
        <f>(Q1715/(1+((($T1715/1.645)^2)*((Q1715-1)/0.25))))+1</f>
        <v>61.545997256364465</v>
      </c>
      <c r="X1715" s="11">
        <f>Q1715/W1715</f>
        <v>9.2288698749009743</v>
      </c>
    </row>
    <row r="1716" spans="1:24">
      <c r="A1716" s="9" t="s">
        <v>20</v>
      </c>
      <c r="B1716" s="10" t="s">
        <v>21</v>
      </c>
      <c r="C1716" s="9" t="s">
        <v>6035</v>
      </c>
      <c r="D1716" s="10" t="s">
        <v>6036</v>
      </c>
      <c r="E1716" s="9" t="s">
        <v>24</v>
      </c>
      <c r="F1716" s="9">
        <v>117</v>
      </c>
      <c r="G1716" s="9">
        <v>9594001</v>
      </c>
      <c r="H1716" s="11">
        <v>721179594001</v>
      </c>
      <c r="I1716" s="20" t="s">
        <v>6037</v>
      </c>
      <c r="J1716" s="20" t="s">
        <v>6038</v>
      </c>
      <c r="K1716" s="10" t="s">
        <v>6039</v>
      </c>
      <c r="L1716" s="10" t="s">
        <v>28</v>
      </c>
      <c r="M1716" s="10" t="s">
        <v>397</v>
      </c>
      <c r="N1716" s="10" t="s">
        <v>240</v>
      </c>
      <c r="O1716" s="10" t="s">
        <v>67</v>
      </c>
      <c r="P1716" s="10" t="s">
        <v>468</v>
      </c>
      <c r="Q1716" s="10">
        <v>277</v>
      </c>
      <c r="R1716" s="12">
        <v>0.35039999999999999</v>
      </c>
      <c r="S1716" s="10" t="s">
        <v>6040</v>
      </c>
      <c r="T1716" s="14">
        <v>0.1</v>
      </c>
      <c r="U1716" s="17">
        <v>0.9</v>
      </c>
      <c r="V1716" s="11">
        <f>(P1716/(1+((($T1716/1.645)^2)*((P1716-1)/0.25))))+1</f>
        <v>62.651885309082253</v>
      </c>
      <c r="W1716" s="11">
        <f>(Q1716/(1+((($T1716/1.645)^2)*((Q1716-1)/0.25))))+1</f>
        <v>55.529867725396969</v>
      </c>
      <c r="X1716" s="11">
        <f>Q1716/W1716</f>
        <v>4.9883064978617293</v>
      </c>
    </row>
    <row r="1717" spans="1:24">
      <c r="A1717" s="9" t="s">
        <v>20</v>
      </c>
      <c r="B1717" s="10" t="s">
        <v>21</v>
      </c>
      <c r="C1717" s="9" t="s">
        <v>6035</v>
      </c>
      <c r="D1717" s="10" t="s">
        <v>6036</v>
      </c>
      <c r="E1717" s="9" t="s">
        <v>24</v>
      </c>
      <c r="F1717" s="9">
        <v>117</v>
      </c>
      <c r="G1717" s="9">
        <v>9594002</v>
      </c>
      <c r="H1717" s="11">
        <v>721179594002</v>
      </c>
      <c r="I1717" s="20" t="s">
        <v>6041</v>
      </c>
      <c r="J1717" s="20" t="s">
        <v>6042</v>
      </c>
      <c r="K1717" s="10" t="s">
        <v>6039</v>
      </c>
      <c r="L1717" s="10" t="s">
        <v>36</v>
      </c>
      <c r="M1717" s="10" t="s">
        <v>91</v>
      </c>
      <c r="N1717" s="10" t="s">
        <v>75</v>
      </c>
      <c r="O1717" s="10" t="s">
        <v>577</v>
      </c>
      <c r="P1717" s="10" t="s">
        <v>30</v>
      </c>
      <c r="Q1717" s="10">
        <v>469</v>
      </c>
      <c r="R1717" s="12">
        <v>0.37579999999999997</v>
      </c>
      <c r="S1717" s="10" t="s">
        <v>6043</v>
      </c>
      <c r="T1717" s="14">
        <v>0.1</v>
      </c>
      <c r="U1717" s="17">
        <v>0.9</v>
      </c>
      <c r="V1717" s="11">
        <f>(P1717/(1+((($T1717/1.645)^2)*((P1717-1)/0.25))))+1</f>
        <v>65.754049258805253</v>
      </c>
      <c r="W1717" s="11">
        <f>(Q1717/(1+((($T1717/1.645)^2)*((Q1717-1)/0.25))))+1</f>
        <v>60.232906010330893</v>
      </c>
      <c r="X1717" s="11">
        <f>Q1717/W1717</f>
        <v>7.7864415161964642</v>
      </c>
    </row>
    <row r="1718" spans="1:24">
      <c r="A1718" s="9" t="s">
        <v>20</v>
      </c>
      <c r="B1718" s="10" t="s">
        <v>21</v>
      </c>
      <c r="C1718" s="9" t="s">
        <v>6035</v>
      </c>
      <c r="D1718" s="10" t="s">
        <v>6036</v>
      </c>
      <c r="E1718" s="9" t="s">
        <v>24</v>
      </c>
      <c r="F1718" s="9">
        <v>117</v>
      </c>
      <c r="G1718" s="9">
        <v>9594003</v>
      </c>
      <c r="H1718" s="11">
        <v>721179594003</v>
      </c>
      <c r="I1718" s="20" t="s">
        <v>6044</v>
      </c>
      <c r="J1718" s="20" t="s">
        <v>6045</v>
      </c>
      <c r="K1718" s="10" t="s">
        <v>6039</v>
      </c>
      <c r="L1718" s="10" t="s">
        <v>133</v>
      </c>
      <c r="M1718" s="10" t="s">
        <v>397</v>
      </c>
      <c r="N1718" s="10" t="s">
        <v>284</v>
      </c>
      <c r="O1718" s="10" t="s">
        <v>183</v>
      </c>
      <c r="P1718" s="10" t="s">
        <v>564</v>
      </c>
      <c r="Q1718" s="10">
        <v>389</v>
      </c>
      <c r="R1718" s="12">
        <v>0.38670000000000004</v>
      </c>
      <c r="S1718" s="10" t="s">
        <v>1126</v>
      </c>
      <c r="T1718" s="14">
        <v>0.1</v>
      </c>
      <c r="U1718" s="17">
        <v>0.9</v>
      </c>
      <c r="V1718" s="11">
        <f>(P1718/(1+((($T1718/1.645)^2)*((P1718-1)/0.25))))+1</f>
        <v>64.866834396197277</v>
      </c>
      <c r="W1718" s="11">
        <f>(Q1718/(1+((($T1718/1.645)^2)*((Q1718-1)/0.25))))+1</f>
        <v>58.754980858415365</v>
      </c>
      <c r="X1718" s="11">
        <f>Q1718/W1718</f>
        <v>6.6207152877369078</v>
      </c>
    </row>
    <row r="1719" spans="1:24">
      <c r="A1719" s="9" t="s">
        <v>20</v>
      </c>
      <c r="B1719" s="10" t="s">
        <v>21</v>
      </c>
      <c r="C1719" s="9" t="s">
        <v>6035</v>
      </c>
      <c r="D1719" s="10" t="s">
        <v>6036</v>
      </c>
      <c r="E1719" s="9" t="s">
        <v>24</v>
      </c>
      <c r="F1719" s="9">
        <v>117</v>
      </c>
      <c r="G1719" s="9">
        <v>9594004</v>
      </c>
      <c r="H1719" s="11">
        <v>721179594004</v>
      </c>
      <c r="I1719" s="20" t="s">
        <v>6046</v>
      </c>
      <c r="J1719" s="20" t="s">
        <v>6047</v>
      </c>
      <c r="K1719" s="10" t="s">
        <v>6039</v>
      </c>
      <c r="L1719" s="10" t="s">
        <v>160</v>
      </c>
      <c r="M1719" s="10" t="s">
        <v>45</v>
      </c>
      <c r="N1719" s="10" t="s">
        <v>234</v>
      </c>
      <c r="O1719" s="10" t="s">
        <v>55</v>
      </c>
      <c r="P1719" s="10" t="s">
        <v>2837</v>
      </c>
      <c r="Q1719" s="10">
        <v>486</v>
      </c>
      <c r="R1719" s="12">
        <v>0.50329999999999997</v>
      </c>
      <c r="S1719" s="10" t="s">
        <v>6048</v>
      </c>
      <c r="T1719" s="14">
        <v>0.1</v>
      </c>
      <c r="U1719" s="17">
        <v>0.9</v>
      </c>
      <c r="V1719" s="11">
        <f>(P1719/(1+((($T1719/1.645)^2)*((P1719-1)/0.25))))+1</f>
        <v>65.808817000907169</v>
      </c>
      <c r="W1719" s="11">
        <f>(Q1719/(1+((($T1719/1.645)^2)*((Q1719-1)/0.25))))+1</f>
        <v>60.491842156154256</v>
      </c>
      <c r="X1719" s="11">
        <f>Q1719/W1719</f>
        <v>8.0341411780027236</v>
      </c>
    </row>
    <row r="1720" spans="1:24">
      <c r="A1720" s="9" t="s">
        <v>20</v>
      </c>
      <c r="B1720" s="10" t="s">
        <v>21</v>
      </c>
      <c r="C1720" s="9" t="s">
        <v>6035</v>
      </c>
      <c r="D1720" s="10" t="s">
        <v>6036</v>
      </c>
      <c r="E1720" s="9" t="s">
        <v>24</v>
      </c>
      <c r="F1720" s="9">
        <v>117</v>
      </c>
      <c r="G1720" s="9">
        <v>9595001</v>
      </c>
      <c r="H1720" s="11">
        <v>721179595001</v>
      </c>
      <c r="I1720" s="20" t="s">
        <v>6049</v>
      </c>
      <c r="J1720" s="20" t="s">
        <v>6050</v>
      </c>
      <c r="K1720" s="10" t="s">
        <v>6051</v>
      </c>
      <c r="L1720" s="10" t="s">
        <v>28</v>
      </c>
      <c r="M1720" s="10" t="s">
        <v>1158</v>
      </c>
      <c r="N1720" s="10" t="s">
        <v>428</v>
      </c>
      <c r="O1720" s="10" t="s">
        <v>328</v>
      </c>
      <c r="P1720" s="10" t="s">
        <v>1919</v>
      </c>
      <c r="Q1720" s="10">
        <v>531</v>
      </c>
      <c r="R1720" s="12">
        <v>0.40060000000000001</v>
      </c>
      <c r="S1720" s="10" t="s">
        <v>6052</v>
      </c>
      <c r="T1720" s="14">
        <v>0.1</v>
      </c>
      <c r="U1720" s="17">
        <v>0.9</v>
      </c>
      <c r="V1720" s="11">
        <f>(P1720/(1+((($T1720/1.645)^2)*((P1720-1)/0.25))))+1</f>
        <v>65.920655132498126</v>
      </c>
      <c r="W1720" s="11">
        <f>(Q1720/(1+((($T1720/1.645)^2)*((Q1720-1)/0.25))))+1</f>
        <v>61.106156293235699</v>
      </c>
      <c r="X1720" s="11">
        <f>Q1720/W1720</f>
        <v>8.6897954676095441</v>
      </c>
    </row>
    <row r="1721" spans="1:24">
      <c r="A1721" s="9" t="s">
        <v>20</v>
      </c>
      <c r="B1721" s="10" t="s">
        <v>21</v>
      </c>
      <c r="C1721" s="9" t="s">
        <v>6035</v>
      </c>
      <c r="D1721" s="10" t="s">
        <v>6036</v>
      </c>
      <c r="E1721" s="9" t="s">
        <v>24</v>
      </c>
      <c r="F1721" s="9">
        <v>117</v>
      </c>
      <c r="G1721" s="9">
        <v>9595002</v>
      </c>
      <c r="H1721" s="11">
        <v>721179595002</v>
      </c>
      <c r="I1721" s="20" t="s">
        <v>6053</v>
      </c>
      <c r="J1721" s="20" t="s">
        <v>6054</v>
      </c>
      <c r="K1721" s="10" t="s">
        <v>6051</v>
      </c>
      <c r="L1721" s="10" t="s">
        <v>36</v>
      </c>
      <c r="M1721" s="10" t="s">
        <v>1537</v>
      </c>
      <c r="N1721" s="10" t="s">
        <v>183</v>
      </c>
      <c r="O1721" s="10" t="s">
        <v>46</v>
      </c>
      <c r="P1721" s="10" t="s">
        <v>123</v>
      </c>
      <c r="Q1721" s="10">
        <v>470</v>
      </c>
      <c r="R1721" s="12">
        <v>0.4506</v>
      </c>
      <c r="S1721" s="10" t="s">
        <v>6055</v>
      </c>
      <c r="T1721" s="14">
        <v>0.1</v>
      </c>
      <c r="U1721" s="17">
        <v>0.9</v>
      </c>
      <c r="V1721" s="11">
        <f>(P1721/(1+((($T1721/1.645)^2)*((P1721-1)/0.25))))+1</f>
        <v>65.977305243639293</v>
      </c>
      <c r="W1721" s="11">
        <f>(Q1721/(1+((($T1721/1.645)^2)*((Q1721-1)/0.25))))+1</f>
        <v>60.248591669859692</v>
      </c>
      <c r="X1721" s="11">
        <f>Q1721/W1721</f>
        <v>7.8010122224172243</v>
      </c>
    </row>
    <row r="1722" spans="1:24">
      <c r="A1722" s="9" t="s">
        <v>20</v>
      </c>
      <c r="B1722" s="10" t="s">
        <v>21</v>
      </c>
      <c r="C1722" s="9" t="s">
        <v>6035</v>
      </c>
      <c r="D1722" s="10" t="s">
        <v>6036</v>
      </c>
      <c r="E1722" s="9" t="s">
        <v>24</v>
      </c>
      <c r="F1722" s="9">
        <v>117</v>
      </c>
      <c r="G1722" s="9">
        <v>9596001</v>
      </c>
      <c r="H1722" s="11">
        <v>721179596001</v>
      </c>
      <c r="I1722" s="20" t="s">
        <v>6056</v>
      </c>
      <c r="J1722" s="20" t="s">
        <v>6057</v>
      </c>
      <c r="K1722" s="10" t="s">
        <v>6058</v>
      </c>
      <c r="L1722" s="10" t="s">
        <v>28</v>
      </c>
      <c r="M1722" s="10" t="s">
        <v>1013</v>
      </c>
      <c r="N1722" s="10" t="s">
        <v>52</v>
      </c>
      <c r="O1722" s="10" t="s">
        <v>263</v>
      </c>
      <c r="P1722" s="10" t="s">
        <v>413</v>
      </c>
      <c r="Q1722" s="10">
        <v>591</v>
      </c>
      <c r="R1722" s="12">
        <v>0.3886</v>
      </c>
      <c r="S1722" s="10" t="s">
        <v>5092</v>
      </c>
      <c r="T1722" s="14">
        <v>0.1</v>
      </c>
      <c r="U1722" s="17">
        <v>0.9</v>
      </c>
      <c r="V1722" s="11">
        <f>(P1722/(1+((($T1722/1.645)^2)*((P1722-1)/0.25))))+1</f>
        <v>64.929291189033961</v>
      </c>
      <c r="W1722" s="11">
        <f>(Q1722/(1+((($T1722/1.645)^2)*((Q1722-1)/0.25))))+1</f>
        <v>61.794467237068311</v>
      </c>
      <c r="X1722" s="11">
        <f>Q1722/W1722</f>
        <v>9.5639630281573176</v>
      </c>
    </row>
    <row r="1723" spans="1:24">
      <c r="A1723" s="9" t="s">
        <v>20</v>
      </c>
      <c r="B1723" s="10" t="s">
        <v>21</v>
      </c>
      <c r="C1723" s="9" t="s">
        <v>6035</v>
      </c>
      <c r="D1723" s="10" t="s">
        <v>6036</v>
      </c>
      <c r="E1723" s="9" t="s">
        <v>24</v>
      </c>
      <c r="F1723" s="9">
        <v>117</v>
      </c>
      <c r="G1723" s="9">
        <v>9596002</v>
      </c>
      <c r="H1723" s="11">
        <v>721179596002</v>
      </c>
      <c r="I1723" s="20" t="s">
        <v>6059</v>
      </c>
      <c r="J1723" s="20" t="s">
        <v>6060</v>
      </c>
      <c r="K1723" s="10" t="s">
        <v>6058</v>
      </c>
      <c r="L1723" s="10" t="s">
        <v>36</v>
      </c>
      <c r="M1723" s="10" t="s">
        <v>564</v>
      </c>
      <c r="N1723" s="10" t="s">
        <v>1133</v>
      </c>
      <c r="O1723" s="10" t="s">
        <v>656</v>
      </c>
      <c r="P1723" s="10" t="s">
        <v>6061</v>
      </c>
      <c r="Q1723" s="10">
        <v>1110</v>
      </c>
      <c r="R1723" s="12">
        <v>0.42770000000000002</v>
      </c>
      <c r="S1723" s="10" t="s">
        <v>6062</v>
      </c>
      <c r="T1723" s="14">
        <v>0.1</v>
      </c>
      <c r="U1723" s="17">
        <v>0.9</v>
      </c>
      <c r="V1723" s="11">
        <f>(P1723/(1+((($T1723/1.645)^2)*((P1723-1)/0.25))))+1</f>
        <v>67.305330712982652</v>
      </c>
      <c r="W1723" s="11">
        <f>(Q1723/(1+((($T1723/1.645)^2)*((Q1723-1)/0.25))))+1</f>
        <v>64.818598447606306</v>
      </c>
      <c r="X1723" s="11">
        <f>Q1723/W1723</f>
        <v>17.124714612538668</v>
      </c>
    </row>
    <row r="1724" spans="1:24">
      <c r="A1724" s="9" t="s">
        <v>20</v>
      </c>
      <c r="B1724" s="10" t="s">
        <v>21</v>
      </c>
      <c r="C1724" s="9" t="s">
        <v>6035</v>
      </c>
      <c r="D1724" s="10" t="s">
        <v>6036</v>
      </c>
      <c r="E1724" s="9" t="s">
        <v>24</v>
      </c>
      <c r="F1724" s="9">
        <v>117</v>
      </c>
      <c r="G1724" s="9">
        <v>9596003</v>
      </c>
      <c r="H1724" s="11">
        <v>721179596003</v>
      </c>
      <c r="I1724" s="20" t="s">
        <v>6063</v>
      </c>
      <c r="J1724" s="20" t="s">
        <v>6064</v>
      </c>
      <c r="K1724" s="10" t="s">
        <v>6058</v>
      </c>
      <c r="L1724" s="10" t="s">
        <v>133</v>
      </c>
      <c r="M1724" s="10" t="s">
        <v>1013</v>
      </c>
      <c r="N1724" s="10" t="s">
        <v>856</v>
      </c>
      <c r="O1724" s="10" t="s">
        <v>213</v>
      </c>
      <c r="P1724" s="10" t="s">
        <v>457</v>
      </c>
      <c r="Q1724" s="10">
        <v>290</v>
      </c>
      <c r="R1724" s="12">
        <v>0.41549999999999998</v>
      </c>
      <c r="S1724" s="10" t="s">
        <v>6065</v>
      </c>
      <c r="T1724" s="14">
        <v>0.1</v>
      </c>
      <c r="U1724" s="17">
        <v>0.9</v>
      </c>
      <c r="V1724" s="11">
        <f>(P1724/(1+((($T1724/1.645)^2)*((P1724-1)/0.25))))+1</f>
        <v>64.557715382769373</v>
      </c>
      <c r="W1724" s="11">
        <f>(Q1724/(1+((($T1724/1.645)^2)*((Q1724-1)/0.25))))+1</f>
        <v>56.008122444759486</v>
      </c>
      <c r="X1724" s="11">
        <f>Q1724/W1724</f>
        <v>5.1778204185656369</v>
      </c>
    </row>
    <row r="1725" spans="1:24">
      <c r="A1725" s="9" t="s">
        <v>20</v>
      </c>
      <c r="B1725" s="10" t="s">
        <v>21</v>
      </c>
      <c r="C1725" s="9" t="s">
        <v>6035</v>
      </c>
      <c r="D1725" s="10" t="s">
        <v>6036</v>
      </c>
      <c r="E1725" s="9" t="s">
        <v>24</v>
      </c>
      <c r="F1725" s="9">
        <v>117</v>
      </c>
      <c r="G1725" s="9">
        <v>9596004</v>
      </c>
      <c r="H1725" s="11">
        <v>721179596004</v>
      </c>
      <c r="I1725" s="20" t="s">
        <v>6066</v>
      </c>
      <c r="J1725" s="20" t="s">
        <v>6067</v>
      </c>
      <c r="K1725" s="10" t="s">
        <v>6058</v>
      </c>
      <c r="L1725" s="10" t="s">
        <v>160</v>
      </c>
      <c r="M1725" s="10" t="s">
        <v>84</v>
      </c>
      <c r="N1725" s="10" t="s">
        <v>68</v>
      </c>
      <c r="O1725" s="10" t="s">
        <v>945</v>
      </c>
      <c r="P1725" s="10" t="s">
        <v>1061</v>
      </c>
      <c r="Q1725" s="10">
        <v>405</v>
      </c>
      <c r="R1725" s="12">
        <v>0.43229999999999996</v>
      </c>
      <c r="S1725" s="10" t="s">
        <v>49</v>
      </c>
      <c r="T1725" s="14">
        <v>0.1</v>
      </c>
      <c r="U1725" s="17">
        <v>0.9</v>
      </c>
      <c r="V1725" s="11">
        <f>(P1725/(1+((($T1725/1.645)^2)*((P1725-1)/0.25))))+1</f>
        <v>65.422218154951949</v>
      </c>
      <c r="W1725" s="11">
        <f>(Q1725/(1+((($T1725/1.645)^2)*((Q1725-1)/0.25))))+1</f>
        <v>59.090674903695927</v>
      </c>
      <c r="X1725" s="11">
        <f>Q1725/W1725</f>
        <v>6.8538733168990866</v>
      </c>
    </row>
    <row r="1726" spans="1:24">
      <c r="A1726" s="9" t="s">
        <v>20</v>
      </c>
      <c r="B1726" s="10" t="s">
        <v>21</v>
      </c>
      <c r="C1726" s="9" t="s">
        <v>6068</v>
      </c>
      <c r="D1726" s="10" t="s">
        <v>6069</v>
      </c>
      <c r="E1726" s="9" t="s">
        <v>24</v>
      </c>
      <c r="F1726" s="9">
        <v>119</v>
      </c>
      <c r="G1726" s="9">
        <v>1301011</v>
      </c>
      <c r="H1726" s="11">
        <v>721191301011</v>
      </c>
      <c r="I1726" s="20" t="s">
        <v>6070</v>
      </c>
      <c r="J1726" s="20" t="s">
        <v>6071</v>
      </c>
      <c r="K1726" s="10" t="s">
        <v>6072</v>
      </c>
      <c r="L1726" s="10" t="s">
        <v>28</v>
      </c>
      <c r="M1726" s="10" t="s">
        <v>136</v>
      </c>
      <c r="N1726" s="10" t="s">
        <v>240</v>
      </c>
      <c r="O1726" s="10" t="s">
        <v>83</v>
      </c>
      <c r="P1726" s="10" t="s">
        <v>384</v>
      </c>
      <c r="Q1726" s="10">
        <v>284</v>
      </c>
      <c r="R1726" s="12">
        <v>0.45710000000000001</v>
      </c>
      <c r="S1726" s="10" t="s">
        <v>6073</v>
      </c>
      <c r="T1726" s="14">
        <v>0.1</v>
      </c>
      <c r="U1726" s="17">
        <v>0.9</v>
      </c>
      <c r="V1726" s="11">
        <f>(P1726/(1+((($T1726/1.645)^2)*((P1726-1)/0.25))))+1</f>
        <v>61.029646930568184</v>
      </c>
      <c r="W1726" s="11">
        <f>(Q1726/(1+((($T1726/1.645)^2)*((Q1726-1)/0.25))))+1</f>
        <v>55.791795965000773</v>
      </c>
      <c r="X1726" s="11">
        <f>Q1726/W1726</f>
        <v>5.0903541477345247</v>
      </c>
    </row>
    <row r="1727" spans="1:24">
      <c r="A1727" s="9" t="s">
        <v>20</v>
      </c>
      <c r="B1727" s="10" t="s">
        <v>21</v>
      </c>
      <c r="C1727" s="9" t="s">
        <v>6068</v>
      </c>
      <c r="D1727" s="10" t="s">
        <v>6069</v>
      </c>
      <c r="E1727" s="9" t="s">
        <v>24</v>
      </c>
      <c r="F1727" s="9">
        <v>119</v>
      </c>
      <c r="G1727" s="9">
        <v>1301012</v>
      </c>
      <c r="H1727" s="11">
        <v>721191301012</v>
      </c>
      <c r="I1727" s="20" t="s">
        <v>6074</v>
      </c>
      <c r="J1727" s="20" t="s">
        <v>6075</v>
      </c>
      <c r="K1727" s="10" t="s">
        <v>6072</v>
      </c>
      <c r="L1727" s="10" t="s">
        <v>36</v>
      </c>
      <c r="M1727" s="10" t="s">
        <v>52</v>
      </c>
      <c r="N1727" s="10" t="s">
        <v>246</v>
      </c>
      <c r="O1727" s="10" t="s">
        <v>398</v>
      </c>
      <c r="P1727" s="10" t="s">
        <v>29</v>
      </c>
      <c r="Q1727" s="10">
        <v>295</v>
      </c>
      <c r="R1727" s="12">
        <v>0.59020000000000006</v>
      </c>
      <c r="S1727" s="10" t="s">
        <v>6076</v>
      </c>
      <c r="T1727" s="14">
        <v>0.1</v>
      </c>
      <c r="U1727" s="17">
        <v>0.9</v>
      </c>
      <c r="V1727" s="11">
        <f>(P1727/(1+((($T1727/1.645)^2)*((P1727-1)/0.25))))+1</f>
        <v>64.520222529987564</v>
      </c>
      <c r="W1727" s="11">
        <f>(Q1727/(1+((($T1727/1.645)^2)*((Q1727-1)/0.25))))+1</f>
        <v>56.182911338809376</v>
      </c>
      <c r="X1727" s="11">
        <f>Q1727/W1727</f>
        <v>5.2507068959280385</v>
      </c>
    </row>
    <row r="1728" spans="1:24">
      <c r="A1728" s="9" t="s">
        <v>20</v>
      </c>
      <c r="B1728" s="10" t="s">
        <v>21</v>
      </c>
      <c r="C1728" s="9" t="s">
        <v>6068</v>
      </c>
      <c r="D1728" s="10" t="s">
        <v>6069</v>
      </c>
      <c r="E1728" s="9" t="s">
        <v>24</v>
      </c>
      <c r="F1728" s="9">
        <v>119</v>
      </c>
      <c r="G1728" s="9">
        <v>1301013</v>
      </c>
      <c r="H1728" s="11">
        <v>721191301013</v>
      </c>
      <c r="I1728" s="20" t="s">
        <v>6077</v>
      </c>
      <c r="J1728" s="20" t="s">
        <v>6078</v>
      </c>
      <c r="K1728" s="10" t="s">
        <v>6072</v>
      </c>
      <c r="L1728" s="10" t="s">
        <v>133</v>
      </c>
      <c r="M1728" s="10" t="s">
        <v>519</v>
      </c>
      <c r="N1728" s="10" t="s">
        <v>219</v>
      </c>
      <c r="O1728" s="10" t="s">
        <v>75</v>
      </c>
      <c r="P1728" s="10" t="s">
        <v>825</v>
      </c>
      <c r="Q1728" s="10">
        <v>165</v>
      </c>
      <c r="R1728" s="12">
        <v>0.20649999999999999</v>
      </c>
      <c r="S1728" s="10" t="s">
        <v>6079</v>
      </c>
      <c r="T1728" s="14">
        <v>0.1</v>
      </c>
      <c r="U1728" s="17">
        <v>0.9</v>
      </c>
      <c r="V1728" s="11">
        <f>(P1728/(1+((($T1728/1.645)^2)*((P1728-1)/0.25))))+1</f>
        <v>63.293346927651832</v>
      </c>
      <c r="W1728" s="11">
        <f>(Q1728/(1+((($T1728/1.645)^2)*((Q1728-1)/0.25))))+1</f>
        <v>49.186155875901477</v>
      </c>
      <c r="X1728" s="11">
        <f>Q1728/W1728</f>
        <v>3.3546024701808617</v>
      </c>
    </row>
    <row r="1729" spans="1:24">
      <c r="A1729" s="9" t="s">
        <v>20</v>
      </c>
      <c r="B1729" s="10" t="s">
        <v>21</v>
      </c>
      <c r="C1729" s="9" t="s">
        <v>6068</v>
      </c>
      <c r="D1729" s="10" t="s">
        <v>6069</v>
      </c>
      <c r="E1729" s="9" t="s">
        <v>24</v>
      </c>
      <c r="F1729" s="9">
        <v>119</v>
      </c>
      <c r="G1729" s="9">
        <v>1301014</v>
      </c>
      <c r="H1729" s="11">
        <v>721191301014</v>
      </c>
      <c r="I1729" s="20" t="s">
        <v>6080</v>
      </c>
      <c r="J1729" s="20" t="s">
        <v>6081</v>
      </c>
      <c r="K1729" s="10" t="s">
        <v>6072</v>
      </c>
      <c r="L1729" s="10" t="s">
        <v>160</v>
      </c>
      <c r="M1729" s="10" t="s">
        <v>300</v>
      </c>
      <c r="N1729" s="10" t="s">
        <v>247</v>
      </c>
      <c r="O1729" s="10" t="s">
        <v>111</v>
      </c>
      <c r="P1729" s="10" t="s">
        <v>1816</v>
      </c>
      <c r="Q1729" s="10">
        <v>500</v>
      </c>
      <c r="R1729" s="12">
        <v>0.51270000000000004</v>
      </c>
      <c r="S1729" s="10" t="s">
        <v>4505</v>
      </c>
      <c r="T1729" s="14">
        <v>0.1</v>
      </c>
      <c r="U1729" s="17">
        <v>0.9</v>
      </c>
      <c r="V1729" s="11">
        <f>(P1729/(1+((($T1729/1.645)^2)*((P1729-1)/0.25))))+1</f>
        <v>66.188934775702648</v>
      </c>
      <c r="W1729" s="11">
        <f>(Q1729/(1+((($T1729/1.645)^2)*((Q1729-1)/0.25))))+1</f>
        <v>60.693417791606592</v>
      </c>
      <c r="X1729" s="11">
        <f>Q1729/W1729</f>
        <v>8.2381256187741982</v>
      </c>
    </row>
    <row r="1730" spans="1:24">
      <c r="A1730" s="9" t="s">
        <v>20</v>
      </c>
      <c r="B1730" s="10" t="s">
        <v>21</v>
      </c>
      <c r="C1730" s="9" t="s">
        <v>6068</v>
      </c>
      <c r="D1730" s="10" t="s">
        <v>6069</v>
      </c>
      <c r="E1730" s="9" t="s">
        <v>24</v>
      </c>
      <c r="F1730" s="9">
        <v>119</v>
      </c>
      <c r="G1730" s="9">
        <v>1301015</v>
      </c>
      <c r="H1730" s="11">
        <v>721191301015</v>
      </c>
      <c r="I1730" s="20" t="s">
        <v>6082</v>
      </c>
      <c r="J1730" s="20" t="s">
        <v>6083</v>
      </c>
      <c r="K1730" s="10" t="s">
        <v>6072</v>
      </c>
      <c r="L1730" s="10" t="s">
        <v>318</v>
      </c>
      <c r="M1730" s="10" t="s">
        <v>1537</v>
      </c>
      <c r="N1730" s="10" t="s">
        <v>779</v>
      </c>
      <c r="O1730" s="10" t="s">
        <v>412</v>
      </c>
      <c r="P1730" s="10" t="s">
        <v>689</v>
      </c>
      <c r="Q1730" s="10">
        <v>373</v>
      </c>
      <c r="R1730" s="12">
        <v>0.65</v>
      </c>
      <c r="S1730" s="10" t="s">
        <v>6084</v>
      </c>
      <c r="T1730" s="14">
        <v>0.1</v>
      </c>
      <c r="U1730" s="17">
        <v>0.9</v>
      </c>
      <c r="V1730" s="11">
        <f>(P1730/(1+((($T1730/1.645)^2)*((P1730-1)/0.25))))+1</f>
        <v>64.785752054090722</v>
      </c>
      <c r="W1730" s="11">
        <f>(Q1730/(1+((($T1730/1.645)^2)*((Q1730-1)/0.25))))+1</f>
        <v>58.394853299708146</v>
      </c>
      <c r="X1730" s="11">
        <f>Q1730/W1730</f>
        <v>6.3875492260524993</v>
      </c>
    </row>
    <row r="1731" spans="1:24">
      <c r="A1731" s="9" t="s">
        <v>20</v>
      </c>
      <c r="B1731" s="10" t="s">
        <v>21</v>
      </c>
      <c r="C1731" s="9" t="s">
        <v>6068</v>
      </c>
      <c r="D1731" s="10" t="s">
        <v>6069</v>
      </c>
      <c r="E1731" s="9" t="s">
        <v>24</v>
      </c>
      <c r="F1731" s="9">
        <v>119</v>
      </c>
      <c r="G1731" s="9">
        <v>1301021</v>
      </c>
      <c r="H1731" s="11">
        <v>721191301021</v>
      </c>
      <c r="I1731" s="20" t="s">
        <v>6085</v>
      </c>
      <c r="J1731" s="20" t="s">
        <v>6086</v>
      </c>
      <c r="K1731" s="10" t="s">
        <v>6087</v>
      </c>
      <c r="L1731" s="10" t="s">
        <v>28</v>
      </c>
      <c r="M1731" s="10" t="s">
        <v>419</v>
      </c>
      <c r="N1731" s="10" t="s">
        <v>304</v>
      </c>
      <c r="O1731" s="10" t="s">
        <v>413</v>
      </c>
      <c r="P1731" s="10" t="s">
        <v>6088</v>
      </c>
      <c r="Q1731" s="10">
        <v>1048</v>
      </c>
      <c r="R1731" s="12">
        <v>0.13039999999999999</v>
      </c>
      <c r="S1731" s="13" t="s">
        <v>6089</v>
      </c>
      <c r="T1731" s="15">
        <v>6.1600000000000002E-2</v>
      </c>
      <c r="U1731" s="17">
        <v>0.9</v>
      </c>
      <c r="V1731" s="11">
        <f>(P1731/(1+((($T1731/1.645)^2)*((P1731-1)/0.25))))+1</f>
        <v>170.38563858704393</v>
      </c>
      <c r="W1731" s="11">
        <f>(Q1731/(1+((($T1731/1.645)^2)*((Q1731-1)/0.25))))+1</f>
        <v>153.48783460308601</v>
      </c>
      <c r="X1731" s="11">
        <f>Q1731/W1731</f>
        <v>6.8279026980222248</v>
      </c>
    </row>
    <row r="1732" spans="1:24">
      <c r="A1732" s="9" t="s">
        <v>20</v>
      </c>
      <c r="B1732" s="10" t="s">
        <v>21</v>
      </c>
      <c r="C1732" s="9" t="s">
        <v>6068</v>
      </c>
      <c r="D1732" s="10" t="s">
        <v>6069</v>
      </c>
      <c r="E1732" s="9" t="s">
        <v>24</v>
      </c>
      <c r="F1732" s="9">
        <v>119</v>
      </c>
      <c r="G1732" s="9">
        <v>1301022</v>
      </c>
      <c r="H1732" s="11">
        <v>721191301022</v>
      </c>
      <c r="I1732" s="20" t="s">
        <v>6090</v>
      </c>
      <c r="J1732" s="20" t="s">
        <v>6091</v>
      </c>
      <c r="K1732" s="10" t="s">
        <v>6087</v>
      </c>
      <c r="L1732" s="10" t="s">
        <v>36</v>
      </c>
      <c r="M1732" s="10" t="s">
        <v>478</v>
      </c>
      <c r="N1732" s="10" t="s">
        <v>576</v>
      </c>
      <c r="O1732" s="10" t="s">
        <v>385</v>
      </c>
      <c r="P1732" s="10" t="s">
        <v>142</v>
      </c>
      <c r="Q1732" s="10">
        <v>304</v>
      </c>
      <c r="R1732" s="12">
        <v>0.30480000000000002</v>
      </c>
      <c r="S1732" s="10" t="s">
        <v>1626</v>
      </c>
      <c r="T1732" s="14">
        <v>0.1</v>
      </c>
      <c r="U1732" s="17">
        <v>0.9</v>
      </c>
      <c r="V1732" s="11">
        <f>(P1732/(1+((($T1732/1.645)^2)*((P1732-1)/0.25))))+1</f>
        <v>65.456522749741978</v>
      </c>
      <c r="W1732" s="11">
        <f>(Q1732/(1+((($T1732/1.645)^2)*((Q1732-1)/0.25))))+1</f>
        <v>56.485647703953013</v>
      </c>
      <c r="X1732" s="11">
        <f>Q1732/W1732</f>
        <v>5.3818980990232195</v>
      </c>
    </row>
    <row r="1733" spans="1:24">
      <c r="A1733" s="9" t="s">
        <v>20</v>
      </c>
      <c r="B1733" s="10" t="s">
        <v>21</v>
      </c>
      <c r="C1733" s="9" t="s">
        <v>6068</v>
      </c>
      <c r="D1733" s="10" t="s">
        <v>6069</v>
      </c>
      <c r="E1733" s="9" t="s">
        <v>24</v>
      </c>
      <c r="F1733" s="9">
        <v>119</v>
      </c>
      <c r="G1733" s="9">
        <v>1301023</v>
      </c>
      <c r="H1733" s="11">
        <v>721191301023</v>
      </c>
      <c r="I1733" s="20" t="s">
        <v>6092</v>
      </c>
      <c r="J1733" s="20" t="s">
        <v>6093</v>
      </c>
      <c r="K1733" s="10" t="s">
        <v>6087</v>
      </c>
      <c r="L1733" s="10" t="s">
        <v>133</v>
      </c>
      <c r="M1733" s="10" t="s">
        <v>274</v>
      </c>
      <c r="N1733" s="10" t="s">
        <v>156</v>
      </c>
      <c r="O1733" s="10" t="s">
        <v>178</v>
      </c>
      <c r="P1733" s="10" t="s">
        <v>247</v>
      </c>
      <c r="Q1733" s="10">
        <v>252</v>
      </c>
      <c r="R1733" s="12">
        <v>0.40329999999999999</v>
      </c>
      <c r="S1733" s="10" t="s">
        <v>2340</v>
      </c>
      <c r="T1733" s="14">
        <v>0.1</v>
      </c>
      <c r="U1733" s="17">
        <v>0.9</v>
      </c>
      <c r="V1733" s="11">
        <f>(P1733/(1+((($T1733/1.645)^2)*((P1733-1)/0.25))))+1</f>
        <v>64.010112945689713</v>
      </c>
      <c r="W1733" s="11">
        <f>(Q1733/(1+((($T1733/1.645)^2)*((Q1733-1)/0.25))))+1</f>
        <v>54.500467792900139</v>
      </c>
      <c r="X1733" s="11">
        <f>Q1733/W1733</f>
        <v>4.6238135231717852</v>
      </c>
    </row>
    <row r="1734" spans="1:24">
      <c r="A1734" s="9" t="s">
        <v>20</v>
      </c>
      <c r="B1734" s="10" t="s">
        <v>21</v>
      </c>
      <c r="C1734" s="9" t="s">
        <v>6068</v>
      </c>
      <c r="D1734" s="10" t="s">
        <v>6069</v>
      </c>
      <c r="E1734" s="9" t="s">
        <v>24</v>
      </c>
      <c r="F1734" s="9">
        <v>119</v>
      </c>
      <c r="G1734" s="9">
        <v>1302001</v>
      </c>
      <c r="H1734" s="11">
        <v>721191302001</v>
      </c>
      <c r="I1734" s="20" t="s">
        <v>6094</v>
      </c>
      <c r="J1734" s="20" t="s">
        <v>6095</v>
      </c>
      <c r="K1734" s="10" t="s">
        <v>6096</v>
      </c>
      <c r="L1734" s="10" t="s">
        <v>28</v>
      </c>
      <c r="M1734" s="10" t="s">
        <v>424</v>
      </c>
      <c r="N1734" s="10" t="s">
        <v>120</v>
      </c>
      <c r="O1734" s="10" t="s">
        <v>361</v>
      </c>
      <c r="P1734" s="10" t="s">
        <v>103</v>
      </c>
      <c r="Q1734" s="10">
        <v>275</v>
      </c>
      <c r="R1734" s="12">
        <v>0.5706</v>
      </c>
      <c r="S1734" s="10" t="s">
        <v>3281</v>
      </c>
      <c r="T1734" s="14">
        <v>0.1</v>
      </c>
      <c r="U1734" s="17">
        <v>0.9</v>
      </c>
      <c r="V1734" s="11">
        <f>(P1734/(1+((($T1734/1.645)^2)*((P1734-1)/0.25))))+1</f>
        <v>63.731677349808159</v>
      </c>
      <c r="W1734" s="11">
        <f>(Q1734/(1+((($T1734/1.645)^2)*((Q1734-1)/0.25))))+1</f>
        <v>55.453059686338925</v>
      </c>
      <c r="X1734" s="11">
        <f>Q1734/W1734</f>
        <v>4.9591492616546695</v>
      </c>
    </row>
    <row r="1735" spans="1:24">
      <c r="A1735" s="9" t="s">
        <v>20</v>
      </c>
      <c r="B1735" s="10" t="s">
        <v>21</v>
      </c>
      <c r="C1735" s="9" t="s">
        <v>6068</v>
      </c>
      <c r="D1735" s="10" t="s">
        <v>6069</v>
      </c>
      <c r="E1735" s="9" t="s">
        <v>24</v>
      </c>
      <c r="F1735" s="9">
        <v>119</v>
      </c>
      <c r="G1735" s="9">
        <v>1302002</v>
      </c>
      <c r="H1735" s="11">
        <v>721191302002</v>
      </c>
      <c r="I1735" s="20" t="s">
        <v>6097</v>
      </c>
      <c r="J1735" s="20" t="s">
        <v>6098</v>
      </c>
      <c r="K1735" s="10" t="s">
        <v>6096</v>
      </c>
      <c r="L1735" s="10" t="s">
        <v>36</v>
      </c>
      <c r="M1735" s="10" t="s">
        <v>419</v>
      </c>
      <c r="N1735" s="10" t="s">
        <v>156</v>
      </c>
      <c r="O1735" s="10" t="s">
        <v>320</v>
      </c>
      <c r="P1735" s="10" t="s">
        <v>285</v>
      </c>
      <c r="Q1735" s="10">
        <v>261</v>
      </c>
      <c r="R1735" s="12">
        <v>0.64599999999999991</v>
      </c>
      <c r="S1735" s="10" t="s">
        <v>6099</v>
      </c>
      <c r="T1735" s="14">
        <v>0.1</v>
      </c>
      <c r="U1735" s="17">
        <v>0.9</v>
      </c>
      <c r="V1735" s="11">
        <f>(P1735/(1+((($T1735/1.645)^2)*((P1735-1)/0.25))))+1</f>
        <v>61.512254104078494</v>
      </c>
      <c r="W1735" s="11">
        <f>(Q1735/(1+((($T1735/1.645)^2)*((Q1735-1)/0.25))))+1</f>
        <v>54.889148311558991</v>
      </c>
      <c r="X1735" s="11">
        <f>Q1735/W1735</f>
        <v>4.7550382548937558</v>
      </c>
    </row>
    <row r="1736" spans="1:24">
      <c r="A1736" s="9" t="s">
        <v>20</v>
      </c>
      <c r="B1736" s="10" t="s">
        <v>21</v>
      </c>
      <c r="C1736" s="9" t="s">
        <v>6068</v>
      </c>
      <c r="D1736" s="10" t="s">
        <v>6069</v>
      </c>
      <c r="E1736" s="9" t="s">
        <v>24</v>
      </c>
      <c r="F1736" s="9">
        <v>119</v>
      </c>
      <c r="G1736" s="9">
        <v>1302003</v>
      </c>
      <c r="H1736" s="11">
        <v>721191302003</v>
      </c>
      <c r="I1736" s="20" t="s">
        <v>6100</v>
      </c>
      <c r="J1736" s="20" t="s">
        <v>6101</v>
      </c>
      <c r="K1736" s="10" t="s">
        <v>6096</v>
      </c>
      <c r="L1736" s="10" t="s">
        <v>133</v>
      </c>
      <c r="M1736" s="10" t="s">
        <v>82</v>
      </c>
      <c r="N1736" s="10" t="s">
        <v>121</v>
      </c>
      <c r="O1736" s="10" t="s">
        <v>668</v>
      </c>
      <c r="P1736" s="10" t="s">
        <v>441</v>
      </c>
      <c r="Q1736" s="10">
        <v>400</v>
      </c>
      <c r="R1736" s="12">
        <v>0.72900000000000009</v>
      </c>
      <c r="S1736" s="10" t="s">
        <v>6102</v>
      </c>
      <c r="T1736" s="14">
        <v>0.1</v>
      </c>
      <c r="U1736" s="17">
        <v>0.9</v>
      </c>
      <c r="V1736" s="11">
        <f>(P1736/(1+((($T1736/1.645)^2)*((P1736-1)/0.25))))+1</f>
        <v>64.68374517015728</v>
      </c>
      <c r="W1736" s="11">
        <f>(Q1736/(1+((($T1736/1.645)^2)*((Q1736-1)/0.25))))+1</f>
        <v>58.988243345865008</v>
      </c>
      <c r="X1736" s="11">
        <f>Q1736/W1736</f>
        <v>6.7810122375518986</v>
      </c>
    </row>
    <row r="1737" spans="1:24">
      <c r="A1737" s="9" t="s">
        <v>20</v>
      </c>
      <c r="B1737" s="10" t="s">
        <v>21</v>
      </c>
      <c r="C1737" s="9" t="s">
        <v>6068</v>
      </c>
      <c r="D1737" s="10" t="s">
        <v>6069</v>
      </c>
      <c r="E1737" s="9" t="s">
        <v>24</v>
      </c>
      <c r="F1737" s="9">
        <v>119</v>
      </c>
      <c r="G1737" s="9">
        <v>1303001</v>
      </c>
      <c r="H1737" s="11">
        <v>721191303001</v>
      </c>
      <c r="I1737" s="20" t="s">
        <v>6103</v>
      </c>
      <c r="J1737" s="20" t="s">
        <v>6104</v>
      </c>
      <c r="K1737" s="10" t="s">
        <v>6105</v>
      </c>
      <c r="L1737" s="10" t="s">
        <v>28</v>
      </c>
      <c r="M1737" s="10" t="s">
        <v>801</v>
      </c>
      <c r="N1737" s="10" t="s">
        <v>246</v>
      </c>
      <c r="O1737" s="10" t="s">
        <v>184</v>
      </c>
      <c r="P1737" s="10" t="s">
        <v>571</v>
      </c>
      <c r="Q1737" s="10">
        <v>546</v>
      </c>
      <c r="R1737" s="12">
        <v>0.3306</v>
      </c>
      <c r="S1737" s="10" t="s">
        <v>5824</v>
      </c>
      <c r="T1737" s="14">
        <v>0.1</v>
      </c>
      <c r="U1737" s="17">
        <v>0.9</v>
      </c>
      <c r="V1737" s="11">
        <f>(P1737/(1+((($T1737/1.645)^2)*((P1737-1)/0.25))))+1</f>
        <v>66.273299213976202</v>
      </c>
      <c r="W1737" s="11">
        <f>(Q1737/(1+((($T1737/1.645)^2)*((Q1737-1)/0.25))))+1</f>
        <v>61.290873366855699</v>
      </c>
      <c r="X1737" s="11">
        <f>Q1737/W1737</f>
        <v>8.9083409977195842</v>
      </c>
    </row>
    <row r="1738" spans="1:24">
      <c r="A1738" s="9" t="s">
        <v>20</v>
      </c>
      <c r="B1738" s="10" t="s">
        <v>21</v>
      </c>
      <c r="C1738" s="9" t="s">
        <v>6068</v>
      </c>
      <c r="D1738" s="10" t="s">
        <v>6069</v>
      </c>
      <c r="E1738" s="9" t="s">
        <v>24</v>
      </c>
      <c r="F1738" s="9">
        <v>119</v>
      </c>
      <c r="G1738" s="9">
        <v>1303002</v>
      </c>
      <c r="H1738" s="11">
        <v>721191303002</v>
      </c>
      <c r="I1738" s="20" t="s">
        <v>6106</v>
      </c>
      <c r="J1738" s="20" t="s">
        <v>6107</v>
      </c>
      <c r="K1738" s="10" t="s">
        <v>6105</v>
      </c>
      <c r="L1738" s="10" t="s">
        <v>36</v>
      </c>
      <c r="M1738" s="10" t="s">
        <v>717</v>
      </c>
      <c r="N1738" s="10" t="s">
        <v>84</v>
      </c>
      <c r="O1738" s="10" t="s">
        <v>69</v>
      </c>
      <c r="P1738" s="10" t="s">
        <v>722</v>
      </c>
      <c r="Q1738" s="10">
        <v>285</v>
      </c>
      <c r="R1738" s="12">
        <v>0.52400000000000002</v>
      </c>
      <c r="S1738" s="10" t="s">
        <v>3166</v>
      </c>
      <c r="T1738" s="14">
        <v>0.1</v>
      </c>
      <c r="U1738" s="17">
        <v>0.9</v>
      </c>
      <c r="V1738" s="11">
        <f>(P1738/(1+((($T1738/1.645)^2)*((P1738-1)/0.25))))+1</f>
        <v>64.576207712348236</v>
      </c>
      <c r="W1738" s="11">
        <f>(Q1738/(1+((($T1738/1.645)^2)*((Q1738-1)/0.25))))+1</f>
        <v>55.828363023668729</v>
      </c>
      <c r="X1738" s="11">
        <f>Q1738/W1738</f>
        <v>5.1049320553993809</v>
      </c>
    </row>
    <row r="1739" spans="1:24">
      <c r="A1739" s="9" t="s">
        <v>20</v>
      </c>
      <c r="B1739" s="10" t="s">
        <v>21</v>
      </c>
      <c r="C1739" s="9" t="s">
        <v>6068</v>
      </c>
      <c r="D1739" s="10" t="s">
        <v>6069</v>
      </c>
      <c r="E1739" s="9" t="s">
        <v>24</v>
      </c>
      <c r="F1739" s="9">
        <v>119</v>
      </c>
      <c r="G1739" s="9">
        <v>1303003</v>
      </c>
      <c r="H1739" s="11">
        <v>721191303003</v>
      </c>
      <c r="I1739" s="20" t="s">
        <v>6108</v>
      </c>
      <c r="J1739" s="20" t="s">
        <v>6109</v>
      </c>
      <c r="K1739" s="10" t="s">
        <v>6105</v>
      </c>
      <c r="L1739" s="10" t="s">
        <v>133</v>
      </c>
      <c r="M1739" s="10" t="s">
        <v>366</v>
      </c>
      <c r="N1739" s="10" t="s">
        <v>67</v>
      </c>
      <c r="O1739" s="10" t="s">
        <v>178</v>
      </c>
      <c r="P1739" s="10" t="s">
        <v>440</v>
      </c>
      <c r="Q1739" s="10">
        <v>330</v>
      </c>
      <c r="R1739" s="12">
        <v>0.56030000000000002</v>
      </c>
      <c r="S1739" s="10" t="s">
        <v>6110</v>
      </c>
      <c r="T1739" s="14">
        <v>0.1</v>
      </c>
      <c r="U1739" s="17">
        <v>0.9</v>
      </c>
      <c r="V1739" s="11">
        <f>(P1739/(1+((($T1739/1.645)^2)*((P1739-1)/0.25))))+1</f>
        <v>62.807363436010945</v>
      </c>
      <c r="W1739" s="11">
        <f>(Q1739/(1+((($T1739/1.645)^2)*((Q1739-1)/0.25))))+1</f>
        <v>57.28304821150855</v>
      </c>
      <c r="X1739" s="11">
        <f>Q1739/W1739</f>
        <v>5.7608666141775045</v>
      </c>
    </row>
    <row r="1740" spans="1:24">
      <c r="A1740" s="9" t="s">
        <v>20</v>
      </c>
      <c r="B1740" s="10" t="s">
        <v>21</v>
      </c>
      <c r="C1740" s="9" t="s">
        <v>6068</v>
      </c>
      <c r="D1740" s="10" t="s">
        <v>6069</v>
      </c>
      <c r="E1740" s="9" t="s">
        <v>24</v>
      </c>
      <c r="F1740" s="9">
        <v>119</v>
      </c>
      <c r="G1740" s="9">
        <v>1304011</v>
      </c>
      <c r="H1740" s="11">
        <v>721191304011</v>
      </c>
      <c r="I1740" s="20" t="s">
        <v>6111</v>
      </c>
      <c r="J1740" s="20" t="s">
        <v>6112</v>
      </c>
      <c r="K1740" s="10" t="s">
        <v>6113</v>
      </c>
      <c r="L1740" s="10" t="s">
        <v>28</v>
      </c>
      <c r="M1740" s="10" t="s">
        <v>52</v>
      </c>
      <c r="N1740" s="10" t="s">
        <v>361</v>
      </c>
      <c r="O1740" s="10" t="s">
        <v>77</v>
      </c>
      <c r="P1740" s="10" t="s">
        <v>903</v>
      </c>
      <c r="Q1740" s="10">
        <v>322</v>
      </c>
      <c r="R1740" s="12">
        <v>0.54359999999999997</v>
      </c>
      <c r="S1740" s="10" t="s">
        <v>6114</v>
      </c>
      <c r="T1740" s="14">
        <v>0.1</v>
      </c>
      <c r="U1740" s="17">
        <v>0.9</v>
      </c>
      <c r="V1740" s="11">
        <f>(P1740/(1+((($T1740/1.645)^2)*((P1740-1)/0.25))))+1</f>
        <v>65.104874029374216</v>
      </c>
      <c r="W1740" s="11">
        <f>(Q1740/(1+((($T1740/1.645)^2)*((Q1740-1)/0.25))))+1</f>
        <v>57.049057556513631</v>
      </c>
      <c r="X1740" s="11">
        <f>Q1740/W1740</f>
        <v>5.6442650201718418</v>
      </c>
    </row>
    <row r="1741" spans="1:24">
      <c r="A1741" s="9" t="s">
        <v>20</v>
      </c>
      <c r="B1741" s="10" t="s">
        <v>21</v>
      </c>
      <c r="C1741" s="9" t="s">
        <v>6068</v>
      </c>
      <c r="D1741" s="10" t="s">
        <v>6069</v>
      </c>
      <c r="E1741" s="9" t="s">
        <v>24</v>
      </c>
      <c r="F1741" s="9">
        <v>119</v>
      </c>
      <c r="G1741" s="9">
        <v>1304012</v>
      </c>
      <c r="H1741" s="11">
        <v>721191304012</v>
      </c>
      <c r="I1741" s="20" t="s">
        <v>6115</v>
      </c>
      <c r="J1741" s="20" t="s">
        <v>6116</v>
      </c>
      <c r="K1741" s="10" t="s">
        <v>6113</v>
      </c>
      <c r="L1741" s="10" t="s">
        <v>36</v>
      </c>
      <c r="M1741" s="10" t="s">
        <v>325</v>
      </c>
      <c r="N1741" s="10" t="s">
        <v>178</v>
      </c>
      <c r="O1741" s="10" t="s">
        <v>668</v>
      </c>
      <c r="P1741" s="10" t="s">
        <v>881</v>
      </c>
      <c r="Q1741" s="10">
        <v>786</v>
      </c>
      <c r="R1741" s="12">
        <v>0.18359999999999999</v>
      </c>
      <c r="S1741" s="13" t="s">
        <v>6117</v>
      </c>
      <c r="T1741" s="15">
        <v>9.7500000000000003E-2</v>
      </c>
      <c r="U1741" s="17">
        <v>0.9</v>
      </c>
      <c r="V1741" s="11">
        <f>(P1741/(1+((($T1741/1.645)^2)*((P1741-1)/0.25))))+1</f>
        <v>70.304813626385993</v>
      </c>
      <c r="W1741" s="11">
        <f>(Q1741/(1+((($T1741/1.645)^2)*((Q1741-1)/0.25))))+1</f>
        <v>66.332304838023504</v>
      </c>
      <c r="X1741" s="11">
        <f>Q1741/W1741</f>
        <v>11.849429956027144</v>
      </c>
    </row>
    <row r="1742" spans="1:24">
      <c r="A1742" s="9" t="s">
        <v>20</v>
      </c>
      <c r="B1742" s="10" t="s">
        <v>21</v>
      </c>
      <c r="C1742" s="9" t="s">
        <v>6068</v>
      </c>
      <c r="D1742" s="10" t="s">
        <v>6069</v>
      </c>
      <c r="E1742" s="9" t="s">
        <v>24</v>
      </c>
      <c r="F1742" s="9">
        <v>119</v>
      </c>
      <c r="G1742" s="9">
        <v>1304021</v>
      </c>
      <c r="H1742" s="11">
        <v>721191304021</v>
      </c>
      <c r="I1742" s="20" t="s">
        <v>6118</v>
      </c>
      <c r="J1742" s="20" t="s">
        <v>6119</v>
      </c>
      <c r="K1742" s="10" t="s">
        <v>6120</v>
      </c>
      <c r="L1742" s="10" t="s">
        <v>28</v>
      </c>
      <c r="M1742" s="10" t="s">
        <v>104</v>
      </c>
      <c r="N1742" s="10" t="s">
        <v>1960</v>
      </c>
      <c r="O1742" s="10" t="s">
        <v>911</v>
      </c>
      <c r="P1742" s="10" t="s">
        <v>353</v>
      </c>
      <c r="Q1742" s="10">
        <v>727</v>
      </c>
      <c r="R1742" s="12">
        <v>0.5958</v>
      </c>
      <c r="S1742" s="10" t="s">
        <v>6121</v>
      </c>
      <c r="T1742" s="14">
        <v>0.1</v>
      </c>
      <c r="U1742" s="17">
        <v>0.9</v>
      </c>
      <c r="V1742" s="11">
        <f>(P1742/(1+((($T1742/1.645)^2)*((P1742-1)/0.25))))+1</f>
        <v>67.102033833472035</v>
      </c>
      <c r="W1742" s="11">
        <f>(Q1742/(1+((($T1742/1.645)^2)*((Q1742-1)/0.25))))+1</f>
        <v>62.969338680984471</v>
      </c>
      <c r="X1742" s="11">
        <f>Q1742/W1742</f>
        <v>11.545301494797817</v>
      </c>
    </row>
    <row r="1743" spans="1:24">
      <c r="A1743" s="9" t="s">
        <v>20</v>
      </c>
      <c r="B1743" s="10" t="s">
        <v>21</v>
      </c>
      <c r="C1743" s="9" t="s">
        <v>6068</v>
      </c>
      <c r="D1743" s="10" t="s">
        <v>6069</v>
      </c>
      <c r="E1743" s="9" t="s">
        <v>24</v>
      </c>
      <c r="F1743" s="9">
        <v>119</v>
      </c>
      <c r="G1743" s="9">
        <v>1304022</v>
      </c>
      <c r="H1743" s="11">
        <v>721191304022</v>
      </c>
      <c r="I1743" s="20" t="s">
        <v>6122</v>
      </c>
      <c r="J1743" s="20" t="s">
        <v>6123</v>
      </c>
      <c r="K1743" s="10" t="s">
        <v>6120</v>
      </c>
      <c r="L1743" s="10" t="s">
        <v>36</v>
      </c>
      <c r="M1743" s="10" t="s">
        <v>176</v>
      </c>
      <c r="N1743" s="10" t="s">
        <v>232</v>
      </c>
      <c r="O1743" s="10" t="s">
        <v>783</v>
      </c>
      <c r="P1743" s="10" t="s">
        <v>1422</v>
      </c>
      <c r="Q1743" s="10">
        <v>325</v>
      </c>
      <c r="R1743" s="12">
        <v>0.34799999999999998</v>
      </c>
      <c r="S1743" s="10" t="s">
        <v>2950</v>
      </c>
      <c r="T1743" s="14">
        <v>0.1</v>
      </c>
      <c r="U1743" s="17">
        <v>0.9</v>
      </c>
      <c r="V1743" s="11">
        <f>(P1743/(1+((($T1743/1.645)^2)*((P1743-1)/0.25))))+1</f>
        <v>65.501144002923184</v>
      </c>
      <c r="W1743" s="11">
        <f>(Q1743/(1+((($T1743/1.645)^2)*((Q1743-1)/0.25))))+1</f>
        <v>57.137924266047058</v>
      </c>
      <c r="X1743" s="11">
        <f>Q1743/W1743</f>
        <v>5.6879910177822826</v>
      </c>
    </row>
    <row r="1744" spans="1:24">
      <c r="A1744" s="9" t="s">
        <v>20</v>
      </c>
      <c r="B1744" s="10" t="s">
        <v>21</v>
      </c>
      <c r="C1744" s="9" t="s">
        <v>6068</v>
      </c>
      <c r="D1744" s="10" t="s">
        <v>6069</v>
      </c>
      <c r="E1744" s="9" t="s">
        <v>24</v>
      </c>
      <c r="F1744" s="9">
        <v>119</v>
      </c>
      <c r="G1744" s="9">
        <v>1304023</v>
      </c>
      <c r="H1744" s="11">
        <v>721191304023</v>
      </c>
      <c r="I1744" s="20" t="s">
        <v>6124</v>
      </c>
      <c r="J1744" s="20" t="s">
        <v>6125</v>
      </c>
      <c r="K1744" s="10" t="s">
        <v>6120</v>
      </c>
      <c r="L1744" s="10" t="s">
        <v>133</v>
      </c>
      <c r="M1744" s="10" t="s">
        <v>366</v>
      </c>
      <c r="N1744" s="10" t="s">
        <v>899</v>
      </c>
      <c r="O1744" s="10" t="s">
        <v>127</v>
      </c>
      <c r="P1744" s="10" t="s">
        <v>829</v>
      </c>
      <c r="Q1744" s="10">
        <v>327</v>
      </c>
      <c r="R1744" s="12">
        <v>0.47220000000000001</v>
      </c>
      <c r="S1744" s="10" t="s">
        <v>1006</v>
      </c>
      <c r="T1744" s="14">
        <v>0.1</v>
      </c>
      <c r="U1744" s="17">
        <v>0.9</v>
      </c>
      <c r="V1744" s="11">
        <f>(P1744/(1+((($T1744/1.645)^2)*((P1744-1)/0.25))))+1</f>
        <v>65.251873020449509</v>
      </c>
      <c r="W1744" s="11">
        <f>(Q1744/(1+((($T1744/1.645)^2)*((Q1744-1)/0.25))))+1</f>
        <v>57.196416238383968</v>
      </c>
      <c r="X1744" s="11">
        <f>Q1744/W1744</f>
        <v>5.7171414138453214</v>
      </c>
    </row>
    <row r="1745" spans="1:24">
      <c r="A1745" s="9" t="s">
        <v>20</v>
      </c>
      <c r="B1745" s="10" t="s">
        <v>21</v>
      </c>
      <c r="C1745" s="9" t="s">
        <v>6068</v>
      </c>
      <c r="D1745" s="10" t="s">
        <v>6069</v>
      </c>
      <c r="E1745" s="9" t="s">
        <v>24</v>
      </c>
      <c r="F1745" s="9">
        <v>119</v>
      </c>
      <c r="G1745" s="9">
        <v>1305001</v>
      </c>
      <c r="H1745" s="11">
        <v>721191305001</v>
      </c>
      <c r="I1745" s="20" t="s">
        <v>6126</v>
      </c>
      <c r="J1745" s="20" t="s">
        <v>6127</v>
      </c>
      <c r="K1745" s="10" t="s">
        <v>6128</v>
      </c>
      <c r="L1745" s="10" t="s">
        <v>28</v>
      </c>
      <c r="M1745" s="10" t="s">
        <v>198</v>
      </c>
      <c r="N1745" s="10" t="s">
        <v>1079</v>
      </c>
      <c r="O1745" s="10" t="s">
        <v>1919</v>
      </c>
      <c r="P1745" s="10" t="s">
        <v>3415</v>
      </c>
      <c r="Q1745" s="10">
        <v>456</v>
      </c>
      <c r="R1745" s="12">
        <v>0.58450000000000002</v>
      </c>
      <c r="S1745" s="10" t="s">
        <v>3558</v>
      </c>
      <c r="T1745" s="14">
        <v>0.1</v>
      </c>
      <c r="U1745" s="17">
        <v>0.9</v>
      </c>
      <c r="V1745" s="11">
        <f>(P1745/(1+((($T1745/1.645)^2)*((P1745-1)/0.25))))+1</f>
        <v>66.597974302354046</v>
      </c>
      <c r="W1745" s="11">
        <f>(Q1745/(1+((($T1745/1.645)^2)*((Q1745-1)/0.25))))+1</f>
        <v>60.023530298083919</v>
      </c>
      <c r="X1745" s="11">
        <f>Q1745/W1745</f>
        <v>7.5970206639871112</v>
      </c>
    </row>
    <row r="1746" spans="1:24">
      <c r="A1746" s="9" t="s">
        <v>20</v>
      </c>
      <c r="B1746" s="10" t="s">
        <v>21</v>
      </c>
      <c r="C1746" s="9" t="s">
        <v>6068</v>
      </c>
      <c r="D1746" s="10" t="s">
        <v>6069</v>
      </c>
      <c r="E1746" s="9" t="s">
        <v>24</v>
      </c>
      <c r="F1746" s="9">
        <v>119</v>
      </c>
      <c r="G1746" s="9">
        <v>1305002</v>
      </c>
      <c r="H1746" s="11">
        <v>721191305002</v>
      </c>
      <c r="I1746" s="20" t="s">
        <v>6129</v>
      </c>
      <c r="J1746" s="20" t="s">
        <v>6130</v>
      </c>
      <c r="K1746" s="10" t="s">
        <v>6128</v>
      </c>
      <c r="L1746" s="10" t="s">
        <v>36</v>
      </c>
      <c r="M1746" s="10" t="s">
        <v>576</v>
      </c>
      <c r="N1746" s="10" t="s">
        <v>710</v>
      </c>
      <c r="O1746" s="10" t="s">
        <v>552</v>
      </c>
      <c r="P1746" s="10" t="s">
        <v>3396</v>
      </c>
      <c r="Q1746" s="10">
        <v>653</v>
      </c>
      <c r="R1746" s="12">
        <v>0.29359999999999997</v>
      </c>
      <c r="S1746" s="10" t="s">
        <v>6131</v>
      </c>
      <c r="T1746" s="14">
        <v>0.1</v>
      </c>
      <c r="U1746" s="17">
        <v>0.9</v>
      </c>
      <c r="V1746" s="11">
        <f>(P1746/(1+((($T1746/1.645)^2)*((P1746-1)/0.25))))+1</f>
        <v>66.241544812884072</v>
      </c>
      <c r="W1746" s="11">
        <f>(Q1746/(1+((($T1746/1.645)^2)*((Q1746-1)/0.25))))+1</f>
        <v>62.385145222377865</v>
      </c>
      <c r="X1746" s="11">
        <f>Q1746/W1746</f>
        <v>10.46723539189207</v>
      </c>
    </row>
    <row r="1747" spans="1:24">
      <c r="A1747" s="9" t="s">
        <v>20</v>
      </c>
      <c r="B1747" s="10" t="s">
        <v>21</v>
      </c>
      <c r="C1747" s="9" t="s">
        <v>6068</v>
      </c>
      <c r="D1747" s="10" t="s">
        <v>6069</v>
      </c>
      <c r="E1747" s="9" t="s">
        <v>24</v>
      </c>
      <c r="F1747" s="9">
        <v>119</v>
      </c>
      <c r="G1747" s="9">
        <v>1305003</v>
      </c>
      <c r="H1747" s="11">
        <v>721191305003</v>
      </c>
      <c r="I1747" s="20" t="s">
        <v>6132</v>
      </c>
      <c r="J1747" s="20" t="s">
        <v>6133</v>
      </c>
      <c r="K1747" s="10" t="s">
        <v>6128</v>
      </c>
      <c r="L1747" s="10" t="s">
        <v>133</v>
      </c>
      <c r="M1747" s="10" t="s">
        <v>154</v>
      </c>
      <c r="N1747" s="10" t="s">
        <v>314</v>
      </c>
      <c r="O1747" s="10" t="s">
        <v>93</v>
      </c>
      <c r="P1747" s="10" t="s">
        <v>1864</v>
      </c>
      <c r="Q1747" s="10">
        <v>538</v>
      </c>
      <c r="R1747" s="12">
        <v>0.34389999999999998</v>
      </c>
      <c r="S1747" s="10" t="s">
        <v>6134</v>
      </c>
      <c r="T1747" s="14">
        <v>0.1</v>
      </c>
      <c r="U1747" s="17">
        <v>0.9</v>
      </c>
      <c r="V1747" s="11">
        <f>(P1747/(1+((($T1747/1.645)^2)*((P1747-1)/0.25))))+1</f>
        <v>65.895634796827807</v>
      </c>
      <c r="W1747" s="11">
        <f>(Q1747/(1+((($T1747/1.645)^2)*((Q1747-1)/0.25))))+1</f>
        <v>61.193498104793989</v>
      </c>
      <c r="X1747" s="11">
        <f>Q1747/W1747</f>
        <v>8.7917837133395107</v>
      </c>
    </row>
    <row r="1748" spans="1:24">
      <c r="A1748" s="9" t="s">
        <v>20</v>
      </c>
      <c r="B1748" s="10" t="s">
        <v>21</v>
      </c>
      <c r="C1748" s="9" t="s">
        <v>6068</v>
      </c>
      <c r="D1748" s="10" t="s">
        <v>6069</v>
      </c>
      <c r="E1748" s="9" t="s">
        <v>24</v>
      </c>
      <c r="F1748" s="9">
        <v>119</v>
      </c>
      <c r="G1748" s="9">
        <v>1305004</v>
      </c>
      <c r="H1748" s="11">
        <v>721191305004</v>
      </c>
      <c r="I1748" s="20" t="s">
        <v>6135</v>
      </c>
      <c r="J1748" s="20" t="s">
        <v>6136</v>
      </c>
      <c r="K1748" s="10" t="s">
        <v>6128</v>
      </c>
      <c r="L1748" s="10" t="s">
        <v>160</v>
      </c>
      <c r="M1748" s="10" t="s">
        <v>136</v>
      </c>
      <c r="N1748" s="10" t="s">
        <v>384</v>
      </c>
      <c r="O1748" s="10" t="s">
        <v>150</v>
      </c>
      <c r="P1748" s="10" t="s">
        <v>588</v>
      </c>
      <c r="Q1748" s="10">
        <v>504</v>
      </c>
      <c r="R1748" s="12">
        <v>0.49759999999999999</v>
      </c>
      <c r="S1748" s="10" t="s">
        <v>6137</v>
      </c>
      <c r="T1748" s="14">
        <v>0.1</v>
      </c>
      <c r="U1748" s="17">
        <v>0.9</v>
      </c>
      <c r="V1748" s="11">
        <f>(P1748/(1+((($T1748/1.645)^2)*((P1748-1)/0.25))))+1</f>
        <v>64.630695498431166</v>
      </c>
      <c r="W1748" s="11">
        <f>(Q1748/(1+((($T1748/1.645)^2)*((Q1748-1)/0.25))))+1</f>
        <v>60.749194176384187</v>
      </c>
      <c r="X1748" s="11">
        <f>Q1748/W1748</f>
        <v>8.296406344693974</v>
      </c>
    </row>
    <row r="1749" spans="1:24">
      <c r="A1749" s="9" t="s">
        <v>20</v>
      </c>
      <c r="B1749" s="10" t="s">
        <v>21</v>
      </c>
      <c r="C1749" s="9" t="s">
        <v>6068</v>
      </c>
      <c r="D1749" s="10" t="s">
        <v>6069</v>
      </c>
      <c r="E1749" s="9" t="s">
        <v>24</v>
      </c>
      <c r="F1749" s="9">
        <v>119</v>
      </c>
      <c r="G1749" s="9">
        <v>1306011</v>
      </c>
      <c r="H1749" s="11">
        <v>721191306011</v>
      </c>
      <c r="I1749" s="20" t="s">
        <v>6138</v>
      </c>
      <c r="J1749" s="20" t="s">
        <v>6139</v>
      </c>
      <c r="K1749" s="10" t="s">
        <v>6140</v>
      </c>
      <c r="L1749" s="10" t="s">
        <v>28</v>
      </c>
      <c r="M1749" s="10" t="s">
        <v>178</v>
      </c>
      <c r="N1749" s="10" t="s">
        <v>655</v>
      </c>
      <c r="O1749" s="10" t="s">
        <v>37</v>
      </c>
      <c r="P1749" s="10" t="s">
        <v>483</v>
      </c>
      <c r="Q1749" s="10">
        <v>528</v>
      </c>
      <c r="R1749" s="12">
        <v>0.58150000000000002</v>
      </c>
      <c r="S1749" s="10" t="s">
        <v>6141</v>
      </c>
      <c r="T1749" s="14">
        <v>0.1</v>
      </c>
      <c r="U1749" s="17">
        <v>0.9</v>
      </c>
      <c r="V1749" s="11">
        <f>(P1749/(1+((($T1749/1.645)^2)*((P1749-1)/0.25))))+1</f>
        <v>65.467796179456727</v>
      </c>
      <c r="W1749" s="11">
        <f>(Q1749/(1+((($T1749/1.645)^2)*((Q1749-1)/0.25))))+1</f>
        <v>61.068094605971368</v>
      </c>
      <c r="X1749" s="11">
        <f>Q1749/W1749</f>
        <v>8.6460860357082598</v>
      </c>
    </row>
    <row r="1750" spans="1:24">
      <c r="A1750" s="9" t="s">
        <v>20</v>
      </c>
      <c r="B1750" s="10" t="s">
        <v>21</v>
      </c>
      <c r="C1750" s="9" t="s">
        <v>6068</v>
      </c>
      <c r="D1750" s="10" t="s">
        <v>6069</v>
      </c>
      <c r="E1750" s="9" t="s">
        <v>24</v>
      </c>
      <c r="F1750" s="9">
        <v>119</v>
      </c>
      <c r="G1750" s="9">
        <v>1306012</v>
      </c>
      <c r="H1750" s="11">
        <v>721191306012</v>
      </c>
      <c r="I1750" s="20" t="s">
        <v>6142</v>
      </c>
      <c r="J1750" s="20" t="s">
        <v>6143</v>
      </c>
      <c r="K1750" s="10" t="s">
        <v>6140</v>
      </c>
      <c r="L1750" s="10" t="s">
        <v>36</v>
      </c>
      <c r="M1750" s="10" t="s">
        <v>320</v>
      </c>
      <c r="N1750" s="10" t="s">
        <v>213</v>
      </c>
      <c r="O1750" s="10" t="s">
        <v>47</v>
      </c>
      <c r="P1750" s="10" t="s">
        <v>617</v>
      </c>
      <c r="Q1750" s="10">
        <v>546</v>
      </c>
      <c r="R1750" s="12">
        <v>0.3725</v>
      </c>
      <c r="S1750" s="10" t="s">
        <v>2487</v>
      </c>
      <c r="T1750" s="14">
        <v>0.1</v>
      </c>
      <c r="U1750" s="17">
        <v>0.9</v>
      </c>
      <c r="V1750" s="11">
        <f>(P1750/(1+((($T1750/1.645)^2)*((P1750-1)/0.25))))+1</f>
        <v>66.161758562029576</v>
      </c>
      <c r="W1750" s="11">
        <f>(Q1750/(1+((($T1750/1.645)^2)*((Q1750-1)/0.25))))+1</f>
        <v>61.290873366855699</v>
      </c>
      <c r="X1750" s="11">
        <f>Q1750/W1750</f>
        <v>8.9083409977195842</v>
      </c>
    </row>
    <row r="1751" spans="1:24">
      <c r="A1751" s="9" t="s">
        <v>20</v>
      </c>
      <c r="B1751" s="10" t="s">
        <v>21</v>
      </c>
      <c r="C1751" s="9" t="s">
        <v>6068</v>
      </c>
      <c r="D1751" s="10" t="s">
        <v>6069</v>
      </c>
      <c r="E1751" s="9" t="s">
        <v>24</v>
      </c>
      <c r="F1751" s="9">
        <v>119</v>
      </c>
      <c r="G1751" s="9">
        <v>1306021</v>
      </c>
      <c r="H1751" s="11">
        <v>721191306021</v>
      </c>
      <c r="I1751" s="20" t="s">
        <v>6144</v>
      </c>
      <c r="J1751" s="20" t="s">
        <v>6145</v>
      </c>
      <c r="K1751" s="10" t="s">
        <v>6146</v>
      </c>
      <c r="L1751" s="10" t="s">
        <v>28</v>
      </c>
      <c r="M1751" s="10" t="s">
        <v>478</v>
      </c>
      <c r="N1751" s="10" t="s">
        <v>314</v>
      </c>
      <c r="O1751" s="10" t="s">
        <v>137</v>
      </c>
      <c r="P1751" s="10" t="s">
        <v>940</v>
      </c>
      <c r="Q1751" s="10">
        <v>560</v>
      </c>
      <c r="R1751" s="12">
        <v>0.34289999999999998</v>
      </c>
      <c r="S1751" s="10" t="s">
        <v>1058</v>
      </c>
      <c r="T1751" s="14">
        <v>0.1</v>
      </c>
      <c r="U1751" s="17">
        <v>0.9</v>
      </c>
      <c r="V1751" s="11">
        <f>(P1751/(1+((($T1751/1.645)^2)*((P1751-1)/0.25))))+1</f>
        <v>65.904025711926366</v>
      </c>
      <c r="W1751" s="11">
        <f>(Q1751/(1+((($T1751/1.645)^2)*((Q1751-1)/0.25))))+1</f>
        <v>61.455297559146288</v>
      </c>
      <c r="X1751" s="11">
        <f>Q1751/W1751</f>
        <v>9.1123145154580119</v>
      </c>
    </row>
    <row r="1752" spans="1:24">
      <c r="A1752" s="9" t="s">
        <v>20</v>
      </c>
      <c r="B1752" s="10" t="s">
        <v>21</v>
      </c>
      <c r="C1752" s="9" t="s">
        <v>6068</v>
      </c>
      <c r="D1752" s="10" t="s">
        <v>6069</v>
      </c>
      <c r="E1752" s="9" t="s">
        <v>24</v>
      </c>
      <c r="F1752" s="9">
        <v>119</v>
      </c>
      <c r="G1752" s="9">
        <v>1306022</v>
      </c>
      <c r="H1752" s="11">
        <v>721191306022</v>
      </c>
      <c r="I1752" s="20" t="s">
        <v>6147</v>
      </c>
      <c r="J1752" s="20" t="s">
        <v>6148</v>
      </c>
      <c r="K1752" s="10" t="s">
        <v>6146</v>
      </c>
      <c r="L1752" s="10" t="s">
        <v>36</v>
      </c>
      <c r="M1752" s="10" t="s">
        <v>380</v>
      </c>
      <c r="N1752" s="10" t="s">
        <v>75</v>
      </c>
      <c r="O1752" s="10" t="s">
        <v>979</v>
      </c>
      <c r="P1752" s="10" t="s">
        <v>698</v>
      </c>
      <c r="Q1752" s="10">
        <v>369</v>
      </c>
      <c r="R1752" s="12">
        <v>0.45899999999999996</v>
      </c>
      <c r="S1752" s="10" t="s">
        <v>5476</v>
      </c>
      <c r="T1752" s="14">
        <v>0.1</v>
      </c>
      <c r="U1752" s="17">
        <v>0.9</v>
      </c>
      <c r="V1752" s="11">
        <f>(P1752/(1+((($T1752/1.645)^2)*((P1752-1)/0.25))))+1</f>
        <v>65.146211019794109</v>
      </c>
      <c r="W1752" s="11">
        <f>(Q1752/(1+((($T1752/1.645)^2)*((Q1752-1)/0.25))))+1</f>
        <v>58.300688194812068</v>
      </c>
      <c r="X1752" s="11">
        <f>Q1752/W1752</f>
        <v>6.3292563334241354</v>
      </c>
    </row>
    <row r="1753" spans="1:24">
      <c r="A1753" s="9" t="s">
        <v>20</v>
      </c>
      <c r="B1753" s="10" t="s">
        <v>21</v>
      </c>
      <c r="C1753" s="9" t="s">
        <v>6068</v>
      </c>
      <c r="D1753" s="10" t="s">
        <v>6069</v>
      </c>
      <c r="E1753" s="9" t="s">
        <v>24</v>
      </c>
      <c r="F1753" s="9">
        <v>119</v>
      </c>
      <c r="G1753" s="9">
        <v>1307011</v>
      </c>
      <c r="H1753" s="11">
        <v>721191307011</v>
      </c>
      <c r="I1753" s="20" t="s">
        <v>6149</v>
      </c>
      <c r="J1753" s="20" t="s">
        <v>6150</v>
      </c>
      <c r="K1753" s="10" t="s">
        <v>6151</v>
      </c>
      <c r="L1753" s="10" t="s">
        <v>28</v>
      </c>
      <c r="M1753" s="10" t="s">
        <v>314</v>
      </c>
      <c r="N1753" s="10" t="s">
        <v>270</v>
      </c>
      <c r="O1753" s="10" t="s">
        <v>1671</v>
      </c>
      <c r="P1753" s="10" t="s">
        <v>248</v>
      </c>
      <c r="Q1753" s="10">
        <v>495</v>
      </c>
      <c r="R1753" s="12">
        <v>0.5706</v>
      </c>
      <c r="S1753" s="10" t="s">
        <v>6152</v>
      </c>
      <c r="T1753" s="14">
        <v>0.1</v>
      </c>
      <c r="U1753" s="17">
        <v>0.9</v>
      </c>
      <c r="V1753" s="11">
        <f>(P1753/(1+((($T1753/1.645)^2)*((P1753-1)/0.25))))+1</f>
        <v>66.098362331827772</v>
      </c>
      <c r="W1753" s="11">
        <f>(Q1753/(1+((($T1753/1.645)^2)*((Q1753-1)/0.25))))+1</f>
        <v>60.622580095944869</v>
      </c>
      <c r="X1753" s="11">
        <f>Q1753/W1753</f>
        <v>8.1652743782363579</v>
      </c>
    </row>
    <row r="1754" spans="1:24">
      <c r="A1754" s="9" t="s">
        <v>20</v>
      </c>
      <c r="B1754" s="10" t="s">
        <v>21</v>
      </c>
      <c r="C1754" s="9" t="s">
        <v>6068</v>
      </c>
      <c r="D1754" s="10" t="s">
        <v>6069</v>
      </c>
      <c r="E1754" s="9" t="s">
        <v>24</v>
      </c>
      <c r="F1754" s="9">
        <v>119</v>
      </c>
      <c r="G1754" s="9">
        <v>1307012</v>
      </c>
      <c r="H1754" s="11">
        <v>721191307012</v>
      </c>
      <c r="I1754" s="20" t="s">
        <v>6153</v>
      </c>
      <c r="J1754" s="20" t="s">
        <v>6154</v>
      </c>
      <c r="K1754" s="10" t="s">
        <v>6151</v>
      </c>
      <c r="L1754" s="10" t="s">
        <v>36</v>
      </c>
      <c r="M1754" s="10" t="s">
        <v>381</v>
      </c>
      <c r="N1754" s="10" t="s">
        <v>1980</v>
      </c>
      <c r="O1754" s="10" t="s">
        <v>570</v>
      </c>
      <c r="P1754" s="10" t="s">
        <v>2720</v>
      </c>
      <c r="Q1754" s="10">
        <v>745</v>
      </c>
      <c r="R1754" s="12">
        <v>0.42899999999999999</v>
      </c>
      <c r="S1754" s="10" t="s">
        <v>4885</v>
      </c>
      <c r="T1754" s="14">
        <v>0.1</v>
      </c>
      <c r="U1754" s="17">
        <v>0.9</v>
      </c>
      <c r="V1754" s="11">
        <f>(P1754/(1+((($T1754/1.645)^2)*((P1754-1)/0.25))))+1</f>
        <v>67.194549716114651</v>
      </c>
      <c r="W1754" s="11">
        <f>(Q1754/(1+((($T1754/1.645)^2)*((Q1754-1)/0.25))))+1</f>
        <v>63.095332736298943</v>
      </c>
      <c r="X1754" s="11">
        <f>Q1754/W1754</f>
        <v>11.807529458853288</v>
      </c>
    </row>
    <row r="1755" spans="1:24">
      <c r="A1755" s="9" t="s">
        <v>20</v>
      </c>
      <c r="B1755" s="10" t="s">
        <v>21</v>
      </c>
      <c r="C1755" s="9" t="s">
        <v>6068</v>
      </c>
      <c r="D1755" s="10" t="s">
        <v>6069</v>
      </c>
      <c r="E1755" s="9" t="s">
        <v>24</v>
      </c>
      <c r="F1755" s="9">
        <v>119</v>
      </c>
      <c r="G1755" s="9">
        <v>1307013</v>
      </c>
      <c r="H1755" s="11">
        <v>721191307013</v>
      </c>
      <c r="I1755" s="20" t="s">
        <v>6155</v>
      </c>
      <c r="J1755" s="20" t="s">
        <v>6156</v>
      </c>
      <c r="K1755" s="10" t="s">
        <v>6151</v>
      </c>
      <c r="L1755" s="10" t="s">
        <v>133</v>
      </c>
      <c r="M1755" s="10" t="s">
        <v>47</v>
      </c>
      <c r="N1755" s="10" t="s">
        <v>1178</v>
      </c>
      <c r="O1755" s="10" t="s">
        <v>1528</v>
      </c>
      <c r="P1755" s="10" t="s">
        <v>2720</v>
      </c>
      <c r="Q1755" s="10">
        <v>893</v>
      </c>
      <c r="R1755" s="12">
        <v>0.48840000000000006</v>
      </c>
      <c r="S1755" s="10" t="s">
        <v>6157</v>
      </c>
      <c r="T1755" s="14">
        <v>0.1</v>
      </c>
      <c r="U1755" s="17">
        <v>0.9</v>
      </c>
      <c r="V1755" s="11">
        <f>(P1755/(1+((($T1755/1.645)^2)*((P1755-1)/0.25))))+1</f>
        <v>67.194549716114651</v>
      </c>
      <c r="W1755" s="11">
        <f>(Q1755/(1+((($T1755/1.645)^2)*((Q1755-1)/0.25))))+1</f>
        <v>63.952085426922942</v>
      </c>
      <c r="X1755" s="11">
        <f>Q1755/W1755</f>
        <v>13.963579045759458</v>
      </c>
    </row>
    <row r="1756" spans="1:24">
      <c r="A1756" s="9" t="s">
        <v>20</v>
      </c>
      <c r="B1756" s="10" t="s">
        <v>21</v>
      </c>
      <c r="C1756" s="9" t="s">
        <v>6068</v>
      </c>
      <c r="D1756" s="10" t="s">
        <v>6069</v>
      </c>
      <c r="E1756" s="9" t="s">
        <v>24</v>
      </c>
      <c r="F1756" s="9">
        <v>119</v>
      </c>
      <c r="G1756" s="9">
        <v>1307021</v>
      </c>
      <c r="H1756" s="11">
        <v>721191307021</v>
      </c>
      <c r="I1756" s="20" t="s">
        <v>6158</v>
      </c>
      <c r="J1756" s="20" t="s">
        <v>6159</v>
      </c>
      <c r="K1756" s="10" t="s">
        <v>6160</v>
      </c>
      <c r="L1756" s="10" t="s">
        <v>28</v>
      </c>
      <c r="M1756" s="10" t="s">
        <v>221</v>
      </c>
      <c r="N1756" s="10" t="s">
        <v>433</v>
      </c>
      <c r="O1756" s="10" t="s">
        <v>935</v>
      </c>
      <c r="P1756" s="10" t="s">
        <v>2295</v>
      </c>
      <c r="Q1756" s="10">
        <v>471</v>
      </c>
      <c r="R1756" s="12">
        <v>0.46880000000000005</v>
      </c>
      <c r="S1756" s="10" t="s">
        <v>3303</v>
      </c>
      <c r="T1756" s="14">
        <v>0.1</v>
      </c>
      <c r="U1756" s="17">
        <v>0.9</v>
      </c>
      <c r="V1756" s="11">
        <f>(P1756/(1+((($T1756/1.645)^2)*((P1756-1)/0.25))))+1</f>
        <v>66.182196513358974</v>
      </c>
      <c r="W1756" s="11">
        <f>(Q1756/(1+((($T1756/1.645)^2)*((Q1756-1)/0.25))))+1</f>
        <v>60.264218980494995</v>
      </c>
      <c r="X1756" s="11">
        <f>Q1756/W1756</f>
        <v>7.8155829108553281</v>
      </c>
    </row>
    <row r="1757" spans="1:24">
      <c r="A1757" s="9" t="s">
        <v>20</v>
      </c>
      <c r="B1757" s="10" t="s">
        <v>21</v>
      </c>
      <c r="C1757" s="9" t="s">
        <v>6068</v>
      </c>
      <c r="D1757" s="10" t="s">
        <v>6069</v>
      </c>
      <c r="E1757" s="9" t="s">
        <v>24</v>
      </c>
      <c r="F1757" s="9">
        <v>119</v>
      </c>
      <c r="G1757" s="9">
        <v>1307022</v>
      </c>
      <c r="H1757" s="11">
        <v>721191307022</v>
      </c>
      <c r="I1757" s="20" t="s">
        <v>6161</v>
      </c>
      <c r="J1757" s="20" t="s">
        <v>6162</v>
      </c>
      <c r="K1757" s="10" t="s">
        <v>6160</v>
      </c>
      <c r="L1757" s="10" t="s">
        <v>36</v>
      </c>
      <c r="M1757" s="10" t="s">
        <v>304</v>
      </c>
      <c r="N1757" s="10" t="s">
        <v>577</v>
      </c>
      <c r="O1757" s="10" t="s">
        <v>111</v>
      </c>
      <c r="P1757" s="10" t="s">
        <v>4316</v>
      </c>
      <c r="Q1757" s="10">
        <v>535</v>
      </c>
      <c r="R1757" s="12">
        <v>0.42070000000000002</v>
      </c>
      <c r="S1757" s="10" t="s">
        <v>6163</v>
      </c>
      <c r="T1757" s="14">
        <v>0.1</v>
      </c>
      <c r="U1757" s="17">
        <v>0.9</v>
      </c>
      <c r="V1757" s="11">
        <f>(P1757/(1+((($T1757/1.645)^2)*((P1757-1)/0.25))))+1</f>
        <v>66.639180224616851</v>
      </c>
      <c r="W1757" s="11">
        <f>(Q1757/(1+((($T1757/1.645)^2)*((Q1757-1)/0.25))))+1</f>
        <v>61.15631476323987</v>
      </c>
      <c r="X1757" s="11">
        <f>Q1757/W1757</f>
        <v>8.7480745377022018</v>
      </c>
    </row>
    <row r="1758" spans="1:24">
      <c r="A1758" s="9" t="s">
        <v>20</v>
      </c>
      <c r="B1758" s="10" t="s">
        <v>21</v>
      </c>
      <c r="C1758" s="9" t="s">
        <v>6068</v>
      </c>
      <c r="D1758" s="10" t="s">
        <v>6069</v>
      </c>
      <c r="E1758" s="9" t="s">
        <v>24</v>
      </c>
      <c r="F1758" s="9">
        <v>119</v>
      </c>
      <c r="G1758" s="9">
        <v>1307023</v>
      </c>
      <c r="H1758" s="11">
        <v>721191307023</v>
      </c>
      <c r="I1758" s="20" t="s">
        <v>6164</v>
      </c>
      <c r="J1758" s="20" t="s">
        <v>6165</v>
      </c>
      <c r="K1758" s="10" t="s">
        <v>6160</v>
      </c>
      <c r="L1758" s="10" t="s">
        <v>133</v>
      </c>
      <c r="M1758" s="10" t="s">
        <v>697</v>
      </c>
      <c r="N1758" s="10" t="s">
        <v>655</v>
      </c>
      <c r="O1758" s="10" t="s">
        <v>1153</v>
      </c>
      <c r="P1758" s="10" t="s">
        <v>528</v>
      </c>
      <c r="Q1758" s="10">
        <v>537</v>
      </c>
      <c r="R1758" s="12">
        <v>0.47720000000000001</v>
      </c>
      <c r="S1758" s="10" t="s">
        <v>6166</v>
      </c>
      <c r="T1758" s="14">
        <v>0.1</v>
      </c>
      <c r="U1758" s="17">
        <v>0.9</v>
      </c>
      <c r="V1758" s="11">
        <f>(P1758/(1+((($T1758/1.645)^2)*((P1758-1)/0.25))))+1</f>
        <v>66.016351175637837</v>
      </c>
      <c r="W1758" s="11">
        <f>(Q1758/(1+((($T1758/1.645)^2)*((Q1758-1)/0.25))))+1</f>
        <v>61.181144722578551</v>
      </c>
      <c r="X1758" s="11">
        <f>Q1758/W1758</f>
        <v>8.7772140000810293</v>
      </c>
    </row>
    <row r="1759" spans="1:24">
      <c r="A1759" s="9" t="s">
        <v>20</v>
      </c>
      <c r="B1759" s="10" t="s">
        <v>21</v>
      </c>
      <c r="C1759" s="9" t="s">
        <v>6167</v>
      </c>
      <c r="D1759" s="10" t="s">
        <v>6168</v>
      </c>
      <c r="E1759" s="9" t="s">
        <v>24</v>
      </c>
      <c r="F1759" s="9">
        <v>121</v>
      </c>
      <c r="G1759" s="9">
        <v>9603001</v>
      </c>
      <c r="H1759" s="11">
        <v>721219603001</v>
      </c>
      <c r="I1759" s="20" t="s">
        <v>6169</v>
      </c>
      <c r="J1759" s="20" t="s">
        <v>6170</v>
      </c>
      <c r="K1759" s="10" t="s">
        <v>6171</v>
      </c>
      <c r="L1759" s="10" t="s">
        <v>28</v>
      </c>
      <c r="M1759" s="10" t="s">
        <v>1204</v>
      </c>
      <c r="N1759" s="10" t="s">
        <v>177</v>
      </c>
      <c r="O1759" s="10" t="s">
        <v>710</v>
      </c>
      <c r="P1759" s="10" t="s">
        <v>246</v>
      </c>
      <c r="Q1759" s="10">
        <v>107</v>
      </c>
      <c r="R1759" s="12">
        <v>0.59499999999999997</v>
      </c>
      <c r="S1759" s="10" t="s">
        <v>6172</v>
      </c>
      <c r="T1759" s="14">
        <v>0.1</v>
      </c>
      <c r="U1759" s="17">
        <v>0.9</v>
      </c>
      <c r="V1759" s="11">
        <f>(P1759/(1+((($T1759/1.645)^2)*((P1759-1)/0.25))))+1</f>
        <v>61.937378156984515</v>
      </c>
      <c r="W1759" s="11">
        <f>(Q1759/(1+((($T1759/1.645)^2)*((Q1759-1)/0.25))))+1</f>
        <v>42.684945706357233</v>
      </c>
      <c r="X1759" s="11">
        <f>Q1759/W1759</f>
        <v>2.5067385756113092</v>
      </c>
    </row>
    <row r="1760" spans="1:24">
      <c r="A1760" s="9" t="s">
        <v>20</v>
      </c>
      <c r="B1760" s="10" t="s">
        <v>21</v>
      </c>
      <c r="C1760" s="9" t="s">
        <v>6167</v>
      </c>
      <c r="D1760" s="10" t="s">
        <v>6168</v>
      </c>
      <c r="E1760" s="9" t="s">
        <v>24</v>
      </c>
      <c r="F1760" s="9">
        <v>121</v>
      </c>
      <c r="G1760" s="9">
        <v>9603002</v>
      </c>
      <c r="H1760" s="11">
        <v>721219603002</v>
      </c>
      <c r="I1760" s="20" t="s">
        <v>6173</v>
      </c>
      <c r="J1760" s="20" t="s">
        <v>6174</v>
      </c>
      <c r="K1760" s="10" t="s">
        <v>6171</v>
      </c>
      <c r="L1760" s="10" t="s">
        <v>36</v>
      </c>
      <c r="M1760" s="10" t="s">
        <v>452</v>
      </c>
      <c r="N1760" s="10" t="s">
        <v>802</v>
      </c>
      <c r="O1760" s="10" t="s">
        <v>1098</v>
      </c>
      <c r="P1760" s="10" t="s">
        <v>2318</v>
      </c>
      <c r="Q1760" s="10">
        <v>724</v>
      </c>
      <c r="R1760" s="12">
        <v>0.27779999999999999</v>
      </c>
      <c r="S1760" s="10" t="s">
        <v>761</v>
      </c>
      <c r="T1760" s="14">
        <v>0.1</v>
      </c>
      <c r="U1760" s="17">
        <v>0.9</v>
      </c>
      <c r="V1760" s="11">
        <f>(P1760/(1+((($T1760/1.645)^2)*((P1760-1)/0.25))))+1</f>
        <v>66.235091864070696</v>
      </c>
      <c r="W1760" s="11">
        <f>(Q1760/(1+((($T1760/1.645)^2)*((Q1760-1)/0.25))))+1</f>
        <v>62.947781929597532</v>
      </c>
      <c r="X1760" s="11">
        <f>Q1760/W1760</f>
        <v>11.501596685483545</v>
      </c>
    </row>
    <row r="1761" spans="1:24">
      <c r="A1761" s="9" t="s">
        <v>20</v>
      </c>
      <c r="B1761" s="10" t="s">
        <v>21</v>
      </c>
      <c r="C1761" s="9" t="s">
        <v>6167</v>
      </c>
      <c r="D1761" s="10" t="s">
        <v>6168</v>
      </c>
      <c r="E1761" s="9" t="s">
        <v>24</v>
      </c>
      <c r="F1761" s="9">
        <v>121</v>
      </c>
      <c r="G1761" s="9">
        <v>9603003</v>
      </c>
      <c r="H1761" s="11">
        <v>721219603003</v>
      </c>
      <c r="I1761" s="20" t="s">
        <v>6175</v>
      </c>
      <c r="J1761" s="20" t="s">
        <v>6176</v>
      </c>
      <c r="K1761" s="10" t="s">
        <v>6171</v>
      </c>
      <c r="L1761" s="10" t="s">
        <v>133</v>
      </c>
      <c r="M1761" s="10" t="s">
        <v>499</v>
      </c>
      <c r="N1761" s="10" t="s">
        <v>93</v>
      </c>
      <c r="O1761" s="10" t="s">
        <v>951</v>
      </c>
      <c r="P1761" s="10" t="s">
        <v>3428</v>
      </c>
      <c r="Q1761" s="10">
        <v>595</v>
      </c>
      <c r="R1761" s="12">
        <v>0.34340000000000004</v>
      </c>
      <c r="S1761" s="10" t="s">
        <v>2308</v>
      </c>
      <c r="T1761" s="14">
        <v>0.1</v>
      </c>
      <c r="U1761" s="17">
        <v>0.9</v>
      </c>
      <c r="V1761" s="11">
        <f>(P1761/(1+((($T1761/1.645)^2)*((P1761-1)/0.25))))+1</f>
        <v>66.887006461823461</v>
      </c>
      <c r="W1761" s="11">
        <f>(Q1761/(1+((($T1761/1.645)^2)*((Q1761-1)/0.25))))+1</f>
        <v>61.835916047082996</v>
      </c>
      <c r="X1761" s="11">
        <f>Q1761/W1761</f>
        <v>9.6222395985361668</v>
      </c>
    </row>
    <row r="1762" spans="1:24">
      <c r="A1762" s="9" t="s">
        <v>20</v>
      </c>
      <c r="B1762" s="10" t="s">
        <v>21</v>
      </c>
      <c r="C1762" s="9" t="s">
        <v>6167</v>
      </c>
      <c r="D1762" s="10" t="s">
        <v>6168</v>
      </c>
      <c r="E1762" s="9" t="s">
        <v>24</v>
      </c>
      <c r="F1762" s="9">
        <v>121</v>
      </c>
      <c r="G1762" s="9">
        <v>9603004</v>
      </c>
      <c r="H1762" s="11">
        <v>721219603004</v>
      </c>
      <c r="I1762" s="20" t="s">
        <v>6177</v>
      </c>
      <c r="J1762" s="20" t="s">
        <v>6178</v>
      </c>
      <c r="K1762" s="10" t="s">
        <v>6171</v>
      </c>
      <c r="L1762" s="10" t="s">
        <v>160</v>
      </c>
      <c r="M1762" s="10" t="s">
        <v>687</v>
      </c>
      <c r="N1762" s="10" t="s">
        <v>308</v>
      </c>
      <c r="O1762" s="10" t="s">
        <v>175</v>
      </c>
      <c r="P1762" s="10" t="s">
        <v>468</v>
      </c>
      <c r="Q1762" s="10">
        <v>190</v>
      </c>
      <c r="R1762" s="12">
        <v>0.21170000000000003</v>
      </c>
      <c r="S1762" s="10" t="s">
        <v>6179</v>
      </c>
      <c r="T1762" s="14">
        <v>0.1</v>
      </c>
      <c r="U1762" s="17">
        <v>0.9</v>
      </c>
      <c r="V1762" s="11">
        <f>(P1762/(1+((($T1762/1.645)^2)*((P1762-1)/0.25))))+1</f>
        <v>62.651885309082253</v>
      </c>
      <c r="W1762" s="11">
        <f>(Q1762/(1+((($T1762/1.645)^2)*((Q1762-1)/0.25))))+1</f>
        <v>51.082164226173226</v>
      </c>
      <c r="X1762" s="11">
        <f>Q1762/W1762</f>
        <v>3.7194978497533731</v>
      </c>
    </row>
    <row r="1763" spans="1:24">
      <c r="A1763" s="9" t="s">
        <v>20</v>
      </c>
      <c r="B1763" s="10" t="s">
        <v>21</v>
      </c>
      <c r="C1763" s="9" t="s">
        <v>6167</v>
      </c>
      <c r="D1763" s="10" t="s">
        <v>6168</v>
      </c>
      <c r="E1763" s="9" t="s">
        <v>24</v>
      </c>
      <c r="F1763" s="9">
        <v>121</v>
      </c>
      <c r="G1763" s="9">
        <v>9604001</v>
      </c>
      <c r="H1763" s="11">
        <v>721219604001</v>
      </c>
      <c r="I1763" s="20" t="s">
        <v>6180</v>
      </c>
      <c r="J1763" s="20" t="s">
        <v>6181</v>
      </c>
      <c r="K1763" s="10" t="s">
        <v>6182</v>
      </c>
      <c r="L1763" s="10" t="s">
        <v>28</v>
      </c>
      <c r="M1763" s="10" t="s">
        <v>196</v>
      </c>
      <c r="N1763" s="10" t="s">
        <v>70</v>
      </c>
      <c r="O1763" s="10" t="s">
        <v>741</v>
      </c>
      <c r="P1763" s="10" t="s">
        <v>1190</v>
      </c>
      <c r="Q1763" s="10">
        <v>305</v>
      </c>
      <c r="R1763" s="12">
        <v>0.63400000000000001</v>
      </c>
      <c r="S1763" s="10" t="s">
        <v>6183</v>
      </c>
      <c r="T1763" s="14">
        <v>0.1</v>
      </c>
      <c r="U1763" s="17">
        <v>0.9</v>
      </c>
      <c r="V1763" s="11">
        <f>(P1763/(1+((($T1763/1.645)^2)*((P1763-1)/0.25))))+1</f>
        <v>65.410618954739434</v>
      </c>
      <c r="W1763" s="11">
        <f>(Q1763/(1+((($T1763/1.645)^2)*((Q1763-1)/0.25))))+1</f>
        <v>56.518379997342926</v>
      </c>
      <c r="X1763" s="11">
        <f>Q1763/W1763</f>
        <v>5.3964745630419486</v>
      </c>
    </row>
    <row r="1764" spans="1:24">
      <c r="A1764" s="9" t="s">
        <v>20</v>
      </c>
      <c r="B1764" s="10" t="s">
        <v>21</v>
      </c>
      <c r="C1764" s="9" t="s">
        <v>6167</v>
      </c>
      <c r="D1764" s="10" t="s">
        <v>6168</v>
      </c>
      <c r="E1764" s="9" t="s">
        <v>24</v>
      </c>
      <c r="F1764" s="9">
        <v>121</v>
      </c>
      <c r="G1764" s="9">
        <v>9604002</v>
      </c>
      <c r="H1764" s="11">
        <v>721219604002</v>
      </c>
      <c r="I1764" s="20" t="s">
        <v>6184</v>
      </c>
      <c r="J1764" s="20" t="s">
        <v>6185</v>
      </c>
      <c r="K1764" s="10" t="s">
        <v>6182</v>
      </c>
      <c r="L1764" s="10" t="s">
        <v>36</v>
      </c>
      <c r="M1764" s="10" t="s">
        <v>730</v>
      </c>
      <c r="N1764" s="10" t="s">
        <v>196</v>
      </c>
      <c r="O1764" s="10" t="s">
        <v>290</v>
      </c>
      <c r="P1764" s="10" t="s">
        <v>1943</v>
      </c>
      <c r="Q1764" s="10">
        <v>690</v>
      </c>
      <c r="R1764" s="12">
        <v>0.21679999999999999</v>
      </c>
      <c r="S1764" s="10" t="s">
        <v>1845</v>
      </c>
      <c r="T1764" s="14">
        <v>0.1</v>
      </c>
      <c r="U1764" s="17">
        <v>0.9</v>
      </c>
      <c r="V1764" s="11">
        <f>(P1764/(1+((($T1764/1.645)^2)*((P1764-1)/0.25))))+1</f>
        <v>66.934006735288591</v>
      </c>
      <c r="W1764" s="11">
        <f>(Q1764/(1+((($T1764/1.645)^2)*((Q1764-1)/0.25))))+1</f>
        <v>62.69152539852854</v>
      </c>
      <c r="X1764" s="11">
        <f>Q1764/W1764</f>
        <v>11.006272308955419</v>
      </c>
    </row>
    <row r="1765" spans="1:24">
      <c r="A1765" s="9" t="s">
        <v>20</v>
      </c>
      <c r="B1765" s="10" t="s">
        <v>21</v>
      </c>
      <c r="C1765" s="9" t="s">
        <v>6167</v>
      </c>
      <c r="D1765" s="10" t="s">
        <v>6168</v>
      </c>
      <c r="E1765" s="9" t="s">
        <v>24</v>
      </c>
      <c r="F1765" s="9">
        <v>121</v>
      </c>
      <c r="G1765" s="9">
        <v>9604003</v>
      </c>
      <c r="H1765" s="11">
        <v>721219604003</v>
      </c>
      <c r="I1765" s="20" t="s">
        <v>6186</v>
      </c>
      <c r="J1765" s="20" t="s">
        <v>6187</v>
      </c>
      <c r="K1765" s="10" t="s">
        <v>6182</v>
      </c>
      <c r="L1765" s="10" t="s">
        <v>133</v>
      </c>
      <c r="M1765" s="10" t="s">
        <v>478</v>
      </c>
      <c r="N1765" s="10" t="s">
        <v>498</v>
      </c>
      <c r="O1765" s="10" t="s">
        <v>511</v>
      </c>
      <c r="P1765" s="10" t="s">
        <v>112</v>
      </c>
      <c r="Q1765" s="10">
        <v>569</v>
      </c>
      <c r="R1765" s="12">
        <v>0.27679999999999999</v>
      </c>
      <c r="S1765" s="10" t="s">
        <v>1655</v>
      </c>
      <c r="T1765" s="14">
        <v>0.1</v>
      </c>
      <c r="U1765" s="17">
        <v>0.9</v>
      </c>
      <c r="V1765" s="11">
        <f>(P1765/(1+((($T1765/1.645)^2)*((P1765-1)/0.25))))+1</f>
        <v>66.06913768172727</v>
      </c>
      <c r="W1765" s="11">
        <f>(Q1765/(1+((($T1765/1.645)^2)*((Q1765-1)/0.25))))+1</f>
        <v>61.557174194550655</v>
      </c>
      <c r="X1765" s="11">
        <f>Q1765/W1765</f>
        <v>9.2434392488791453</v>
      </c>
    </row>
    <row r="1766" spans="1:24">
      <c r="A1766" s="9" t="s">
        <v>20</v>
      </c>
      <c r="B1766" s="10" t="s">
        <v>21</v>
      </c>
      <c r="C1766" s="9" t="s">
        <v>6167</v>
      </c>
      <c r="D1766" s="10" t="s">
        <v>6168</v>
      </c>
      <c r="E1766" s="9" t="s">
        <v>24</v>
      </c>
      <c r="F1766" s="9">
        <v>121</v>
      </c>
      <c r="G1766" s="9">
        <v>9605001</v>
      </c>
      <c r="H1766" s="11">
        <v>721219605001</v>
      </c>
      <c r="I1766" s="20" t="s">
        <v>6188</v>
      </c>
      <c r="J1766" s="20" t="s">
        <v>6189</v>
      </c>
      <c r="K1766" s="10" t="s">
        <v>6190</v>
      </c>
      <c r="L1766" s="10" t="s">
        <v>28</v>
      </c>
      <c r="M1766" s="10" t="s">
        <v>300</v>
      </c>
      <c r="N1766" s="10" t="s">
        <v>384</v>
      </c>
      <c r="O1766" s="10" t="s">
        <v>1388</v>
      </c>
      <c r="P1766" s="10" t="s">
        <v>103</v>
      </c>
      <c r="Q1766" s="10">
        <v>241</v>
      </c>
      <c r="R1766" s="12">
        <v>0.61759999999999993</v>
      </c>
      <c r="S1766" s="10" t="s">
        <v>6191</v>
      </c>
      <c r="T1766" s="14">
        <v>0.1</v>
      </c>
      <c r="U1766" s="17">
        <v>0.9</v>
      </c>
      <c r="V1766" s="11">
        <f>(P1766/(1+((($T1766/1.645)^2)*((P1766-1)/0.25))))+1</f>
        <v>63.731677349808159</v>
      </c>
      <c r="W1766" s="11">
        <f>(Q1766/(1+((($T1766/1.645)^2)*((Q1766-1)/0.25))))+1</f>
        <v>53.994531134139578</v>
      </c>
      <c r="X1766" s="11">
        <f>Q1766/W1766</f>
        <v>4.4634149966277032</v>
      </c>
    </row>
    <row r="1767" spans="1:24">
      <c r="A1767" s="9" t="s">
        <v>20</v>
      </c>
      <c r="B1767" s="10" t="s">
        <v>21</v>
      </c>
      <c r="C1767" s="9" t="s">
        <v>6167</v>
      </c>
      <c r="D1767" s="10" t="s">
        <v>6168</v>
      </c>
      <c r="E1767" s="9" t="s">
        <v>24</v>
      </c>
      <c r="F1767" s="9">
        <v>121</v>
      </c>
      <c r="G1767" s="9">
        <v>9605002</v>
      </c>
      <c r="H1767" s="11">
        <v>721219605002</v>
      </c>
      <c r="I1767" s="20" t="s">
        <v>6192</v>
      </c>
      <c r="J1767" s="20" t="s">
        <v>6193</v>
      </c>
      <c r="K1767" s="10" t="s">
        <v>6190</v>
      </c>
      <c r="L1767" s="10" t="s">
        <v>36</v>
      </c>
      <c r="M1767" s="10" t="s">
        <v>176</v>
      </c>
      <c r="N1767" s="10" t="s">
        <v>576</v>
      </c>
      <c r="O1767" s="10" t="s">
        <v>1049</v>
      </c>
      <c r="P1767" s="10" t="s">
        <v>453</v>
      </c>
      <c r="Q1767" s="10">
        <v>231</v>
      </c>
      <c r="R1767" s="12">
        <v>0.61649999999999994</v>
      </c>
      <c r="S1767" s="10" t="s">
        <v>5775</v>
      </c>
      <c r="T1767" s="14">
        <v>0.1</v>
      </c>
      <c r="U1767" s="17">
        <v>0.9</v>
      </c>
      <c r="V1767" s="11">
        <f>(P1767/(1+((($T1767/1.645)^2)*((P1767-1)/0.25))))+1</f>
        <v>62.48790705263184</v>
      </c>
      <c r="W1767" s="11">
        <f>(Q1767/(1+((($T1767/1.645)^2)*((Q1767-1)/0.25))))+1</f>
        <v>53.502138623092087</v>
      </c>
      <c r="X1767" s="11">
        <f>Q1767/W1767</f>
        <v>4.317584417089039</v>
      </c>
    </row>
    <row r="1768" spans="1:24">
      <c r="A1768" s="9" t="s">
        <v>20</v>
      </c>
      <c r="B1768" s="10" t="s">
        <v>21</v>
      </c>
      <c r="C1768" s="9" t="s">
        <v>6167</v>
      </c>
      <c r="D1768" s="10" t="s">
        <v>6168</v>
      </c>
      <c r="E1768" s="9" t="s">
        <v>24</v>
      </c>
      <c r="F1768" s="9">
        <v>121</v>
      </c>
      <c r="G1768" s="9">
        <v>9606001</v>
      </c>
      <c r="H1768" s="11">
        <v>721219606001</v>
      </c>
      <c r="I1768" s="20" t="s">
        <v>6194</v>
      </c>
      <c r="J1768" s="20" t="s">
        <v>6195</v>
      </c>
      <c r="K1768" s="10" t="s">
        <v>6196</v>
      </c>
      <c r="L1768" s="10" t="s">
        <v>28</v>
      </c>
      <c r="M1768" s="10" t="s">
        <v>428</v>
      </c>
      <c r="N1768" s="10" t="s">
        <v>381</v>
      </c>
      <c r="O1768" s="10" t="s">
        <v>1061</v>
      </c>
      <c r="P1768" s="10" t="s">
        <v>1844</v>
      </c>
      <c r="Q1768" s="10">
        <v>548</v>
      </c>
      <c r="R1768" s="12">
        <v>0.40259999999999996</v>
      </c>
      <c r="S1768" s="10" t="s">
        <v>6197</v>
      </c>
      <c r="T1768" s="14">
        <v>0.1</v>
      </c>
      <c r="U1768" s="17">
        <v>0.9</v>
      </c>
      <c r="V1768" s="11">
        <f>(P1768/(1+((($T1768/1.645)^2)*((P1768-1)/0.25))))+1</f>
        <v>66.773184380221835</v>
      </c>
      <c r="W1768" s="11">
        <f>(Q1768/(1+((($T1768/1.645)^2)*((Q1768-1)/0.25))))+1</f>
        <v>61.314821122975339</v>
      </c>
      <c r="X1768" s="11">
        <f>Q1768/W1768</f>
        <v>8.9374802040262065</v>
      </c>
    </row>
    <row r="1769" spans="1:24">
      <c r="A1769" s="9" t="s">
        <v>20</v>
      </c>
      <c r="B1769" s="10" t="s">
        <v>21</v>
      </c>
      <c r="C1769" s="9" t="s">
        <v>6167</v>
      </c>
      <c r="D1769" s="10" t="s">
        <v>6168</v>
      </c>
      <c r="E1769" s="9" t="s">
        <v>24</v>
      </c>
      <c r="F1769" s="9">
        <v>121</v>
      </c>
      <c r="G1769" s="9">
        <v>9606002</v>
      </c>
      <c r="H1769" s="11">
        <v>721219606002</v>
      </c>
      <c r="I1769" s="20" t="s">
        <v>6198</v>
      </c>
      <c r="J1769" s="20" t="s">
        <v>6199</v>
      </c>
      <c r="K1769" s="10" t="s">
        <v>6196</v>
      </c>
      <c r="L1769" s="10" t="s">
        <v>36</v>
      </c>
      <c r="M1769" s="10" t="s">
        <v>219</v>
      </c>
      <c r="N1769" s="10" t="s">
        <v>688</v>
      </c>
      <c r="O1769" s="10" t="s">
        <v>1158</v>
      </c>
      <c r="P1769" s="10" t="s">
        <v>37</v>
      </c>
      <c r="Q1769" s="10">
        <v>259</v>
      </c>
      <c r="R1769" s="12">
        <v>0.30219999999999997</v>
      </c>
      <c r="S1769" s="10" t="s">
        <v>2315</v>
      </c>
      <c r="T1769" s="14">
        <v>0.1</v>
      </c>
      <c r="U1769" s="17">
        <v>0.9</v>
      </c>
      <c r="V1769" s="11">
        <f>(P1769/(1+((($T1769/1.645)^2)*((P1769-1)/0.25))))+1</f>
        <v>64.03387022355102</v>
      </c>
      <c r="W1769" s="11">
        <f>(Q1769/(1+((($T1769/1.645)^2)*((Q1769-1)/0.25))))+1</f>
        <v>54.804631497329375</v>
      </c>
      <c r="X1769" s="11">
        <f>Q1769/W1769</f>
        <v>4.7258779581908339</v>
      </c>
    </row>
    <row r="1770" spans="1:24">
      <c r="A1770" s="9" t="s">
        <v>20</v>
      </c>
      <c r="B1770" s="10" t="s">
        <v>21</v>
      </c>
      <c r="C1770" s="9" t="s">
        <v>6167</v>
      </c>
      <c r="D1770" s="10" t="s">
        <v>6168</v>
      </c>
      <c r="E1770" s="9" t="s">
        <v>24</v>
      </c>
      <c r="F1770" s="9">
        <v>121</v>
      </c>
      <c r="G1770" s="9">
        <v>9607001</v>
      </c>
      <c r="H1770" s="11">
        <v>721219607001</v>
      </c>
      <c r="I1770" s="20" t="s">
        <v>6200</v>
      </c>
      <c r="J1770" s="20" t="s">
        <v>6201</v>
      </c>
      <c r="K1770" s="10" t="s">
        <v>6202</v>
      </c>
      <c r="L1770" s="10" t="s">
        <v>28</v>
      </c>
      <c r="M1770" s="10" t="s">
        <v>84</v>
      </c>
      <c r="N1770" s="10" t="s">
        <v>70</v>
      </c>
      <c r="O1770" s="10" t="s">
        <v>457</v>
      </c>
      <c r="P1770" s="10" t="s">
        <v>569</v>
      </c>
      <c r="Q1770" s="10">
        <v>429</v>
      </c>
      <c r="R1770" s="12">
        <v>0.61990000000000001</v>
      </c>
      <c r="S1770" s="10" t="s">
        <v>6203</v>
      </c>
      <c r="T1770" s="14">
        <v>0.1</v>
      </c>
      <c r="U1770" s="17">
        <v>0.9</v>
      </c>
      <c r="V1770" s="11">
        <f>(P1770/(1+((($T1770/1.645)^2)*((P1770-1)/0.25))))+1</f>
        <v>65.478990310998512</v>
      </c>
      <c r="W1770" s="11">
        <f>(Q1770/(1+((($T1770/1.645)^2)*((Q1770-1)/0.25))))+1</f>
        <v>59.55357919704025</v>
      </c>
      <c r="X1770" s="11">
        <f>Q1770/W1770</f>
        <v>7.2035972612259185</v>
      </c>
    </row>
    <row r="1771" spans="1:24">
      <c r="A1771" s="9" t="s">
        <v>20</v>
      </c>
      <c r="B1771" s="10" t="s">
        <v>21</v>
      </c>
      <c r="C1771" s="9" t="s">
        <v>6167</v>
      </c>
      <c r="D1771" s="10" t="s">
        <v>6168</v>
      </c>
      <c r="E1771" s="9" t="s">
        <v>24</v>
      </c>
      <c r="F1771" s="9">
        <v>121</v>
      </c>
      <c r="G1771" s="9">
        <v>9607002</v>
      </c>
      <c r="H1771" s="11">
        <v>721219607002</v>
      </c>
      <c r="I1771" s="20" t="s">
        <v>6204</v>
      </c>
      <c r="J1771" s="20" t="s">
        <v>6205</v>
      </c>
      <c r="K1771" s="10" t="s">
        <v>6202</v>
      </c>
      <c r="L1771" s="10" t="s">
        <v>36</v>
      </c>
      <c r="M1771" s="10" t="s">
        <v>998</v>
      </c>
      <c r="N1771" s="10" t="s">
        <v>511</v>
      </c>
      <c r="O1771" s="10" t="s">
        <v>527</v>
      </c>
      <c r="P1771" s="10" t="s">
        <v>1179</v>
      </c>
      <c r="Q1771" s="10">
        <v>689</v>
      </c>
      <c r="R1771" s="12">
        <v>0.36460000000000004</v>
      </c>
      <c r="S1771" s="10" t="s">
        <v>2382</v>
      </c>
      <c r="T1771" s="14">
        <v>0.1</v>
      </c>
      <c r="U1771" s="17">
        <v>0.9</v>
      </c>
      <c r="V1771" s="11">
        <f>(P1771/(1+((($T1771/1.645)^2)*((P1771-1)/0.25))))+1</f>
        <v>66.442139188236467</v>
      </c>
      <c r="W1771" s="11">
        <f>(Q1771/(1+((($T1771/1.645)^2)*((Q1771-1)/0.25))))+1</f>
        <v>62.683639347218161</v>
      </c>
      <c r="X1771" s="11">
        <f>Q1771/W1771</f>
        <v>10.991703850880144</v>
      </c>
    </row>
    <row r="1772" spans="1:24">
      <c r="A1772" s="9" t="s">
        <v>20</v>
      </c>
      <c r="B1772" s="10" t="s">
        <v>21</v>
      </c>
      <c r="C1772" s="9" t="s">
        <v>6167</v>
      </c>
      <c r="D1772" s="10" t="s">
        <v>6168</v>
      </c>
      <c r="E1772" s="9" t="s">
        <v>24</v>
      </c>
      <c r="F1772" s="9">
        <v>121</v>
      </c>
      <c r="G1772" s="9">
        <v>9607003</v>
      </c>
      <c r="H1772" s="11">
        <v>721219607003</v>
      </c>
      <c r="I1772" s="20" t="s">
        <v>6206</v>
      </c>
      <c r="J1772" s="20" t="s">
        <v>6207</v>
      </c>
      <c r="K1772" s="10" t="s">
        <v>6202</v>
      </c>
      <c r="L1772" s="10" t="s">
        <v>133</v>
      </c>
      <c r="M1772" s="10" t="s">
        <v>320</v>
      </c>
      <c r="N1772" s="10" t="s">
        <v>149</v>
      </c>
      <c r="O1772" s="10" t="s">
        <v>959</v>
      </c>
      <c r="P1772" s="10" t="s">
        <v>347</v>
      </c>
      <c r="Q1772" s="10">
        <v>345</v>
      </c>
      <c r="R1772" s="12">
        <v>0.4007</v>
      </c>
      <c r="S1772" s="10" t="s">
        <v>1411</v>
      </c>
      <c r="T1772" s="14">
        <v>0.1</v>
      </c>
      <c r="U1772" s="17">
        <v>0.9</v>
      </c>
      <c r="V1772" s="11">
        <f>(P1772/(1+((($T1772/1.645)^2)*((P1772-1)/0.25))))+1</f>
        <v>65.835431494306064</v>
      </c>
      <c r="W1772" s="11">
        <f>(Q1772/(1+((($T1772/1.645)^2)*((Q1772-1)/0.25))))+1</f>
        <v>57.697267555466475</v>
      </c>
      <c r="X1772" s="11">
        <f>Q1772/W1772</f>
        <v>5.9794859378451326</v>
      </c>
    </row>
    <row r="1773" spans="1:24">
      <c r="A1773" s="9" t="s">
        <v>20</v>
      </c>
      <c r="B1773" s="10" t="s">
        <v>21</v>
      </c>
      <c r="C1773" s="9" t="s">
        <v>6167</v>
      </c>
      <c r="D1773" s="10" t="s">
        <v>6168</v>
      </c>
      <c r="E1773" s="9" t="s">
        <v>24</v>
      </c>
      <c r="F1773" s="9">
        <v>121</v>
      </c>
      <c r="G1773" s="9">
        <v>9608001</v>
      </c>
      <c r="H1773" s="11">
        <v>721219608001</v>
      </c>
      <c r="I1773" s="20" t="s">
        <v>6208</v>
      </c>
      <c r="J1773" s="20" t="s">
        <v>6209</v>
      </c>
      <c r="K1773" s="10" t="s">
        <v>6210</v>
      </c>
      <c r="L1773" s="10" t="s">
        <v>28</v>
      </c>
      <c r="M1773" s="10" t="s">
        <v>1204</v>
      </c>
      <c r="N1773" s="10" t="s">
        <v>424</v>
      </c>
      <c r="O1773" s="10" t="s">
        <v>149</v>
      </c>
      <c r="P1773" s="10" t="s">
        <v>489</v>
      </c>
      <c r="Q1773" s="10">
        <v>278</v>
      </c>
      <c r="R1773" s="12">
        <v>0.48430000000000001</v>
      </c>
      <c r="S1773" s="10" t="s">
        <v>4301</v>
      </c>
      <c r="T1773" s="14">
        <v>0.1</v>
      </c>
      <c r="U1773" s="17">
        <v>0.9</v>
      </c>
      <c r="V1773" s="11">
        <f>(P1773/(1+((($T1773/1.645)^2)*((P1773-1)/0.25))))+1</f>
        <v>63.417696122485836</v>
      </c>
      <c r="W1773" s="11">
        <f>(Q1773/(1+((($T1773/1.645)^2)*((Q1773-1)/0.25))))+1</f>
        <v>55.56793745840443</v>
      </c>
      <c r="X1773" s="11">
        <f>Q1773/W1773</f>
        <v>5.0028849857545614</v>
      </c>
    </row>
    <row r="1774" spans="1:24">
      <c r="A1774" s="9" t="s">
        <v>20</v>
      </c>
      <c r="B1774" s="10" t="s">
        <v>21</v>
      </c>
      <c r="C1774" s="9" t="s">
        <v>6167</v>
      </c>
      <c r="D1774" s="10" t="s">
        <v>6168</v>
      </c>
      <c r="E1774" s="9" t="s">
        <v>24</v>
      </c>
      <c r="F1774" s="9">
        <v>121</v>
      </c>
      <c r="G1774" s="9">
        <v>9608002</v>
      </c>
      <c r="H1774" s="11">
        <v>721219608002</v>
      </c>
      <c r="I1774" s="20" t="s">
        <v>6211</v>
      </c>
      <c r="J1774" s="20" t="s">
        <v>6212</v>
      </c>
      <c r="K1774" s="10" t="s">
        <v>6210</v>
      </c>
      <c r="L1774" s="10" t="s">
        <v>36</v>
      </c>
      <c r="M1774" s="10" t="s">
        <v>275</v>
      </c>
      <c r="N1774" s="10" t="s">
        <v>998</v>
      </c>
      <c r="O1774" s="10" t="s">
        <v>75</v>
      </c>
      <c r="P1774" s="10" t="s">
        <v>184</v>
      </c>
      <c r="Q1774" s="10">
        <v>320</v>
      </c>
      <c r="R1774" s="12">
        <v>0.5</v>
      </c>
      <c r="S1774" s="10" t="s">
        <v>5949</v>
      </c>
      <c r="T1774" s="14">
        <v>0.1</v>
      </c>
      <c r="U1774" s="17">
        <v>0.9</v>
      </c>
      <c r="V1774" s="11">
        <f>(P1774/(1+((($T1774/1.645)^2)*((P1774-1)/0.25))))+1</f>
        <v>64.080662417864474</v>
      </c>
      <c r="W1774" s="11">
        <f>(Q1774/(1+((($T1774/1.645)^2)*((Q1774-1)/0.25))))+1</f>
        <v>56.989046959383543</v>
      </c>
      <c r="X1774" s="11">
        <f>Q1774/W1774</f>
        <v>5.6151140802208195</v>
      </c>
    </row>
    <row r="1775" spans="1:24">
      <c r="A1775" s="9" t="s">
        <v>20</v>
      </c>
      <c r="B1775" s="10" t="s">
        <v>21</v>
      </c>
      <c r="C1775" s="9" t="s">
        <v>6167</v>
      </c>
      <c r="D1775" s="10" t="s">
        <v>6168</v>
      </c>
      <c r="E1775" s="9" t="s">
        <v>24</v>
      </c>
      <c r="F1775" s="9">
        <v>121</v>
      </c>
      <c r="G1775" s="9">
        <v>9608003</v>
      </c>
      <c r="H1775" s="11">
        <v>721219608003</v>
      </c>
      <c r="I1775" s="20" t="s">
        <v>6213</v>
      </c>
      <c r="J1775" s="20" t="s">
        <v>6214</v>
      </c>
      <c r="K1775" s="10" t="s">
        <v>6210</v>
      </c>
      <c r="L1775" s="10" t="s">
        <v>133</v>
      </c>
      <c r="M1775" s="10" t="s">
        <v>1024</v>
      </c>
      <c r="N1775" s="10" t="s">
        <v>189</v>
      </c>
      <c r="O1775" s="10" t="s">
        <v>37</v>
      </c>
      <c r="P1775" s="10" t="s">
        <v>257</v>
      </c>
      <c r="Q1775" s="10">
        <v>541</v>
      </c>
      <c r="R1775" s="12">
        <v>0.38109999999999999</v>
      </c>
      <c r="S1775" s="10" t="s">
        <v>6215</v>
      </c>
      <c r="T1775" s="14">
        <v>0.1</v>
      </c>
      <c r="U1775" s="17">
        <v>0.9</v>
      </c>
      <c r="V1775" s="11">
        <f>(P1775/(1+((($T1775/1.645)^2)*((P1775-1)/0.25))))+1</f>
        <v>66.008633504001438</v>
      </c>
      <c r="W1775" s="11">
        <f>(Q1775/(1+((($T1775/1.645)^2)*((Q1775-1)/0.25))))+1</f>
        <v>61.230314294501049</v>
      </c>
      <c r="X1775" s="11">
        <f>Q1775/W1775</f>
        <v>8.8354927821852769</v>
      </c>
    </row>
    <row r="1776" spans="1:24">
      <c r="A1776" s="9" t="s">
        <v>20</v>
      </c>
      <c r="B1776" s="10" t="s">
        <v>21</v>
      </c>
      <c r="C1776" s="9" t="s">
        <v>6216</v>
      </c>
      <c r="D1776" s="10" t="s">
        <v>6217</v>
      </c>
      <c r="E1776" s="9" t="s">
        <v>24</v>
      </c>
      <c r="F1776" s="9">
        <v>123</v>
      </c>
      <c r="G1776" s="9">
        <v>9526001</v>
      </c>
      <c r="H1776" s="11">
        <v>721239526001</v>
      </c>
      <c r="I1776" s="20" t="s">
        <v>6218</v>
      </c>
      <c r="J1776" s="20" t="s">
        <v>6219</v>
      </c>
      <c r="K1776" s="10" t="s">
        <v>6220</v>
      </c>
      <c r="L1776" s="10" t="s">
        <v>28</v>
      </c>
      <c r="M1776" s="10" t="s">
        <v>551</v>
      </c>
      <c r="N1776" s="10" t="s">
        <v>84</v>
      </c>
      <c r="O1776" s="10" t="s">
        <v>440</v>
      </c>
      <c r="P1776" s="10" t="s">
        <v>945</v>
      </c>
      <c r="Q1776" s="10">
        <v>296</v>
      </c>
      <c r="R1776" s="12">
        <v>0.61580000000000001</v>
      </c>
      <c r="S1776" s="10" t="s">
        <v>4249</v>
      </c>
      <c r="T1776" s="14">
        <v>0.1</v>
      </c>
      <c r="U1776" s="17">
        <v>0.9</v>
      </c>
      <c r="V1776" s="11">
        <f>(P1776/(1+((($T1776/1.645)^2)*((P1776-1)/0.25))))+1</f>
        <v>63.912587405698382</v>
      </c>
      <c r="W1776" s="11">
        <f>(Q1776/(1+((($T1776/1.645)^2)*((Q1776-1)/0.25))))+1</f>
        <v>56.217290746431225</v>
      </c>
      <c r="X1776" s="11">
        <f>Q1776/W1776</f>
        <v>5.2652839734862287</v>
      </c>
    </row>
    <row r="1777" spans="1:24">
      <c r="A1777" s="9" t="s">
        <v>20</v>
      </c>
      <c r="B1777" s="10" t="s">
        <v>21</v>
      </c>
      <c r="C1777" s="9" t="s">
        <v>6216</v>
      </c>
      <c r="D1777" s="10" t="s">
        <v>6217</v>
      </c>
      <c r="E1777" s="9" t="s">
        <v>24</v>
      </c>
      <c r="F1777" s="9">
        <v>123</v>
      </c>
      <c r="G1777" s="9">
        <v>9526002</v>
      </c>
      <c r="H1777" s="11">
        <v>721239526002</v>
      </c>
      <c r="I1777" s="20" t="s">
        <v>6221</v>
      </c>
      <c r="J1777" s="20" t="s">
        <v>6222</v>
      </c>
      <c r="K1777" s="10" t="s">
        <v>6220</v>
      </c>
      <c r="L1777" s="10" t="s">
        <v>36</v>
      </c>
      <c r="M1777" s="10" t="s">
        <v>510</v>
      </c>
      <c r="N1777" s="10" t="s">
        <v>979</v>
      </c>
      <c r="O1777" s="10" t="s">
        <v>338</v>
      </c>
      <c r="P1777" s="10" t="s">
        <v>570</v>
      </c>
      <c r="Q1777" s="10">
        <v>559</v>
      </c>
      <c r="R1777" s="12">
        <v>0.38750000000000001</v>
      </c>
      <c r="S1777" s="10" t="s">
        <v>6223</v>
      </c>
      <c r="T1777" s="14">
        <v>0.1</v>
      </c>
      <c r="U1777" s="17">
        <v>0.9</v>
      </c>
      <c r="V1777" s="11">
        <f>(P1777/(1+((($T1777/1.645)^2)*((P1777-1)/0.25))))+1</f>
        <v>65.94522509779155</v>
      </c>
      <c r="W1777" s="11">
        <f>(Q1777/(1+((($T1777/1.645)^2)*((Q1777-1)/0.25))))+1</f>
        <v>61.443797007315375</v>
      </c>
      <c r="X1777" s="11">
        <f>Q1777/W1777</f>
        <v>9.0977450487548257</v>
      </c>
    </row>
    <row r="1778" spans="1:24">
      <c r="A1778" s="9" t="s">
        <v>20</v>
      </c>
      <c r="B1778" s="10" t="s">
        <v>21</v>
      </c>
      <c r="C1778" s="9" t="s">
        <v>6216</v>
      </c>
      <c r="D1778" s="10" t="s">
        <v>6217</v>
      </c>
      <c r="E1778" s="9" t="s">
        <v>24</v>
      </c>
      <c r="F1778" s="9">
        <v>123</v>
      </c>
      <c r="G1778" s="9">
        <v>9526003</v>
      </c>
      <c r="H1778" s="11">
        <v>721239526003</v>
      </c>
      <c r="I1778" s="20" t="s">
        <v>6224</v>
      </c>
      <c r="J1778" s="20" t="s">
        <v>6225</v>
      </c>
      <c r="K1778" s="10" t="s">
        <v>6220</v>
      </c>
      <c r="L1778" s="10" t="s">
        <v>133</v>
      </c>
      <c r="M1778" s="10" t="s">
        <v>971</v>
      </c>
      <c r="N1778" s="10" t="s">
        <v>1013</v>
      </c>
      <c r="O1778" s="10" t="s">
        <v>1158</v>
      </c>
      <c r="P1778" s="10" t="s">
        <v>246</v>
      </c>
      <c r="Q1778" s="10">
        <v>260</v>
      </c>
      <c r="R1778" s="12">
        <v>0.54549999999999998</v>
      </c>
      <c r="S1778" s="10" t="s">
        <v>1407</v>
      </c>
      <c r="T1778" s="14">
        <v>0.1</v>
      </c>
      <c r="U1778" s="17">
        <v>0.9</v>
      </c>
      <c r="V1778" s="11">
        <f>(P1778/(1+((($T1778/1.645)^2)*((P1778-1)/0.25))))+1</f>
        <v>61.937378156984515</v>
      </c>
      <c r="W1778" s="11">
        <f>(Q1778/(1+((($T1778/1.645)^2)*((Q1778-1)/0.25))))+1</f>
        <v>54.847019273267875</v>
      </c>
      <c r="X1778" s="11">
        <f>Q1778/W1778</f>
        <v>4.7404581588032171</v>
      </c>
    </row>
    <row r="1779" spans="1:24">
      <c r="A1779" s="9" t="s">
        <v>20</v>
      </c>
      <c r="B1779" s="10" t="s">
        <v>21</v>
      </c>
      <c r="C1779" s="9" t="s">
        <v>6216</v>
      </c>
      <c r="D1779" s="10" t="s">
        <v>6217</v>
      </c>
      <c r="E1779" s="9" t="s">
        <v>24</v>
      </c>
      <c r="F1779" s="9">
        <v>123</v>
      </c>
      <c r="G1779" s="9">
        <v>9527001</v>
      </c>
      <c r="H1779" s="11">
        <v>721239527001</v>
      </c>
      <c r="I1779" s="20" t="s">
        <v>6226</v>
      </c>
      <c r="J1779" s="20" t="s">
        <v>6227</v>
      </c>
      <c r="K1779" s="10" t="s">
        <v>6228</v>
      </c>
      <c r="L1779" s="10" t="s">
        <v>28</v>
      </c>
      <c r="M1779" s="10" t="s">
        <v>551</v>
      </c>
      <c r="N1779" s="10" t="s">
        <v>221</v>
      </c>
      <c r="O1779" s="10" t="s">
        <v>221</v>
      </c>
      <c r="P1779" s="10" t="s">
        <v>150</v>
      </c>
      <c r="Q1779" s="10">
        <v>200</v>
      </c>
      <c r="R1779" s="12">
        <v>0.64769999999999994</v>
      </c>
      <c r="S1779" s="10" t="s">
        <v>1280</v>
      </c>
      <c r="T1779" s="14">
        <v>0.1</v>
      </c>
      <c r="U1779" s="17">
        <v>0.9</v>
      </c>
      <c r="V1779" s="11">
        <f>(P1779/(1+((($T1779/1.645)^2)*((P1779-1)/0.25))))+1</f>
        <v>63.887562135185824</v>
      </c>
      <c r="W1779" s="11">
        <f>(Q1779/(1+((($T1779/1.645)^2)*((Q1779-1)/0.25))))+1</f>
        <v>51.741021139552927</v>
      </c>
      <c r="X1779" s="11">
        <f>Q1779/W1779</f>
        <v>3.8654049648647524</v>
      </c>
    </row>
    <row r="1780" spans="1:24">
      <c r="A1780" s="9" t="s">
        <v>20</v>
      </c>
      <c r="B1780" s="10" t="s">
        <v>21</v>
      </c>
      <c r="C1780" s="9" t="s">
        <v>6216</v>
      </c>
      <c r="D1780" s="10" t="s">
        <v>6217</v>
      </c>
      <c r="E1780" s="9" t="s">
        <v>24</v>
      </c>
      <c r="F1780" s="9">
        <v>123</v>
      </c>
      <c r="G1780" s="9">
        <v>9527002</v>
      </c>
      <c r="H1780" s="11">
        <v>721239527002</v>
      </c>
      <c r="I1780" s="20" t="s">
        <v>6229</v>
      </c>
      <c r="J1780" s="20" t="s">
        <v>6230</v>
      </c>
      <c r="K1780" s="10" t="s">
        <v>6228</v>
      </c>
      <c r="L1780" s="10" t="s">
        <v>36</v>
      </c>
      <c r="M1780" s="10" t="s">
        <v>90</v>
      </c>
      <c r="N1780" s="10" t="s">
        <v>67</v>
      </c>
      <c r="O1780" s="10" t="s">
        <v>232</v>
      </c>
      <c r="P1780" s="10" t="s">
        <v>361</v>
      </c>
      <c r="Q1780" s="10">
        <v>353</v>
      </c>
      <c r="R1780" s="12">
        <v>0.60309999999999997</v>
      </c>
      <c r="S1780" s="10" t="s">
        <v>6231</v>
      </c>
      <c r="T1780" s="14">
        <v>0.1</v>
      </c>
      <c r="U1780" s="17">
        <v>0.9</v>
      </c>
      <c r="V1780" s="11">
        <f>(P1780/(1+((($T1780/1.645)^2)*((P1780-1)/0.25))))+1</f>
        <v>62.402509524605478</v>
      </c>
      <c r="W1780" s="11">
        <f>(Q1780/(1+((($T1780/1.645)^2)*((Q1780-1)/0.25))))+1</f>
        <v>57.906076632198506</v>
      </c>
      <c r="X1780" s="11">
        <f>Q1780/W1780</f>
        <v>6.0960786938156222</v>
      </c>
    </row>
    <row r="1781" spans="1:24">
      <c r="A1781" s="9" t="s">
        <v>20</v>
      </c>
      <c r="B1781" s="10" t="s">
        <v>21</v>
      </c>
      <c r="C1781" s="9" t="s">
        <v>6216</v>
      </c>
      <c r="D1781" s="10" t="s">
        <v>6217</v>
      </c>
      <c r="E1781" s="9" t="s">
        <v>24</v>
      </c>
      <c r="F1781" s="9">
        <v>123</v>
      </c>
      <c r="G1781" s="9">
        <v>9527003</v>
      </c>
      <c r="H1781" s="11">
        <v>721239527003</v>
      </c>
      <c r="I1781" s="20" t="s">
        <v>6232</v>
      </c>
      <c r="J1781" s="20" t="s">
        <v>6233</v>
      </c>
      <c r="K1781" s="10" t="s">
        <v>6228</v>
      </c>
      <c r="L1781" s="10" t="s">
        <v>133</v>
      </c>
      <c r="M1781" s="10" t="s">
        <v>326</v>
      </c>
      <c r="N1781" s="10" t="s">
        <v>856</v>
      </c>
      <c r="O1781" s="10" t="s">
        <v>498</v>
      </c>
      <c r="P1781" s="10" t="s">
        <v>468</v>
      </c>
      <c r="Q1781" s="10">
        <v>201</v>
      </c>
      <c r="R1781" s="12">
        <v>0.62770000000000004</v>
      </c>
      <c r="S1781" s="10" t="s">
        <v>647</v>
      </c>
      <c r="T1781" s="14">
        <v>0.1</v>
      </c>
      <c r="U1781" s="17">
        <v>0.9</v>
      </c>
      <c r="V1781" s="11">
        <f>(P1781/(1+((($T1781/1.645)^2)*((P1781-1)/0.25))))+1</f>
        <v>62.651885309082253</v>
      </c>
      <c r="W1781" s="11">
        <f>(Q1781/(1+((($T1781/1.645)^2)*((Q1781-1)/0.25))))+1</f>
        <v>51.804199037457877</v>
      </c>
      <c r="X1781" s="11">
        <f>Q1781/W1781</f>
        <v>3.8799943582693683</v>
      </c>
    </row>
    <row r="1782" spans="1:24">
      <c r="A1782" s="9" t="s">
        <v>20</v>
      </c>
      <c r="B1782" s="10" t="s">
        <v>21</v>
      </c>
      <c r="C1782" s="9" t="s">
        <v>6216</v>
      </c>
      <c r="D1782" s="10" t="s">
        <v>6217</v>
      </c>
      <c r="E1782" s="9" t="s">
        <v>24</v>
      </c>
      <c r="F1782" s="9">
        <v>123</v>
      </c>
      <c r="G1782" s="9">
        <v>9528001</v>
      </c>
      <c r="H1782" s="11">
        <v>721239528001</v>
      </c>
      <c r="I1782" s="20" t="s">
        <v>6234</v>
      </c>
      <c r="J1782" s="20" t="s">
        <v>6235</v>
      </c>
      <c r="K1782" s="10" t="s">
        <v>6236</v>
      </c>
      <c r="L1782" s="10" t="s">
        <v>28</v>
      </c>
      <c r="M1782" s="10" t="s">
        <v>289</v>
      </c>
      <c r="N1782" s="10" t="s">
        <v>856</v>
      </c>
      <c r="O1782" s="10" t="s">
        <v>314</v>
      </c>
      <c r="P1782" s="10" t="s">
        <v>671</v>
      </c>
      <c r="Q1782" s="10">
        <v>153</v>
      </c>
      <c r="R1782" s="12">
        <v>0.63700000000000001</v>
      </c>
      <c r="S1782" s="10" t="s">
        <v>6237</v>
      </c>
      <c r="T1782" s="14">
        <v>0.1</v>
      </c>
      <c r="U1782" s="17">
        <v>0.9</v>
      </c>
      <c r="V1782" s="11">
        <f>(P1782/(1+((($T1782/1.645)^2)*((P1782-1)/0.25))))+1</f>
        <v>62.571001676159845</v>
      </c>
      <c r="W1782" s="11">
        <f>(Q1782/(1+((($T1782/1.645)^2)*((Q1782-1)/0.25))))+1</f>
        <v>48.122768828907269</v>
      </c>
      <c r="X1782" s="11">
        <f>Q1782/W1782</f>
        <v>3.1793681810780003</v>
      </c>
    </row>
    <row r="1783" spans="1:24">
      <c r="A1783" s="9" t="s">
        <v>20</v>
      </c>
      <c r="B1783" s="10" t="s">
        <v>21</v>
      </c>
      <c r="C1783" s="9" t="s">
        <v>6216</v>
      </c>
      <c r="D1783" s="10" t="s">
        <v>6217</v>
      </c>
      <c r="E1783" s="9" t="s">
        <v>24</v>
      </c>
      <c r="F1783" s="9">
        <v>123</v>
      </c>
      <c r="G1783" s="9">
        <v>9528002</v>
      </c>
      <c r="H1783" s="11">
        <v>721239528002</v>
      </c>
      <c r="I1783" s="20" t="s">
        <v>6238</v>
      </c>
      <c r="J1783" s="20" t="s">
        <v>6239</v>
      </c>
      <c r="K1783" s="10" t="s">
        <v>6236</v>
      </c>
      <c r="L1783" s="10" t="s">
        <v>36</v>
      </c>
      <c r="M1783" s="10" t="s">
        <v>196</v>
      </c>
      <c r="N1783" s="10" t="s">
        <v>29</v>
      </c>
      <c r="O1783" s="10" t="s">
        <v>338</v>
      </c>
      <c r="P1783" s="10" t="s">
        <v>2294</v>
      </c>
      <c r="Q1783" s="10">
        <v>411</v>
      </c>
      <c r="R1783" s="12">
        <v>0.68559999999999999</v>
      </c>
      <c r="S1783" s="10" t="s">
        <v>6240</v>
      </c>
      <c r="T1783" s="14">
        <v>0.1</v>
      </c>
      <c r="U1783" s="17">
        <v>0.9</v>
      </c>
      <c r="V1783" s="11">
        <f>(P1783/(1+((($T1783/1.645)^2)*((P1783-1)/0.25))))+1</f>
        <v>65.763323342569009</v>
      </c>
      <c r="W1783" s="11">
        <f>(Q1783/(1+((($T1783/1.645)^2)*((Q1783-1)/0.25))))+1</f>
        <v>59.210762050190972</v>
      </c>
      <c r="X1783" s="11">
        <f>Q1783/W1783</f>
        <v>6.9413056979676959</v>
      </c>
    </row>
    <row r="1784" spans="1:24">
      <c r="A1784" s="9" t="s">
        <v>20</v>
      </c>
      <c r="B1784" s="10" t="s">
        <v>21</v>
      </c>
      <c r="C1784" s="9" t="s">
        <v>6216</v>
      </c>
      <c r="D1784" s="10" t="s">
        <v>6217</v>
      </c>
      <c r="E1784" s="9" t="s">
        <v>24</v>
      </c>
      <c r="F1784" s="9">
        <v>123</v>
      </c>
      <c r="G1784" s="9">
        <v>9528003</v>
      </c>
      <c r="H1784" s="11">
        <v>721239528003</v>
      </c>
      <c r="I1784" s="20" t="s">
        <v>6241</v>
      </c>
      <c r="J1784" s="20" t="s">
        <v>6242</v>
      </c>
      <c r="K1784" s="10" t="s">
        <v>6236</v>
      </c>
      <c r="L1784" s="10" t="s">
        <v>133</v>
      </c>
      <c r="M1784" s="10" t="s">
        <v>1098</v>
      </c>
      <c r="N1784" s="10" t="s">
        <v>37</v>
      </c>
      <c r="O1784" s="10" t="s">
        <v>915</v>
      </c>
      <c r="P1784" s="10" t="s">
        <v>209</v>
      </c>
      <c r="Q1784" s="10">
        <v>517</v>
      </c>
      <c r="R1784" s="12">
        <v>0.54330000000000001</v>
      </c>
      <c r="S1784" s="10" t="s">
        <v>6243</v>
      </c>
      <c r="T1784" s="14">
        <v>0.1</v>
      </c>
      <c r="U1784" s="17">
        <v>0.9</v>
      </c>
      <c r="V1784" s="11">
        <f>(P1784/(1+((($T1784/1.645)^2)*((P1784-1)/0.25))))+1</f>
        <v>66.061726645089905</v>
      </c>
      <c r="W1784" s="11">
        <f>(Q1784/(1+((($T1784/1.645)^2)*((Q1784-1)/0.25))))+1</f>
        <v>60.925187478382284</v>
      </c>
      <c r="X1784" s="11">
        <f>Q1784/W1784</f>
        <v>8.4858171373447799</v>
      </c>
    </row>
    <row r="1785" spans="1:24">
      <c r="A1785" s="9" t="s">
        <v>20</v>
      </c>
      <c r="B1785" s="10" t="s">
        <v>21</v>
      </c>
      <c r="C1785" s="9" t="s">
        <v>6216</v>
      </c>
      <c r="D1785" s="10" t="s">
        <v>6217</v>
      </c>
      <c r="E1785" s="9" t="s">
        <v>24</v>
      </c>
      <c r="F1785" s="9">
        <v>123</v>
      </c>
      <c r="G1785" s="9">
        <v>9528004</v>
      </c>
      <c r="H1785" s="11">
        <v>721239528004</v>
      </c>
      <c r="I1785" s="20" t="s">
        <v>6244</v>
      </c>
      <c r="J1785" s="20" t="s">
        <v>6245</v>
      </c>
      <c r="K1785" s="10" t="s">
        <v>6236</v>
      </c>
      <c r="L1785" s="10" t="s">
        <v>160</v>
      </c>
      <c r="M1785" s="10" t="s">
        <v>697</v>
      </c>
      <c r="N1785" s="10" t="s">
        <v>367</v>
      </c>
      <c r="O1785" s="10" t="s">
        <v>1138</v>
      </c>
      <c r="P1785" s="10" t="s">
        <v>1179</v>
      </c>
      <c r="Q1785" s="10">
        <v>482</v>
      </c>
      <c r="R1785" s="12">
        <v>0.43799999999999994</v>
      </c>
      <c r="S1785" s="10" t="s">
        <v>3682</v>
      </c>
      <c r="T1785" s="14">
        <v>0.1</v>
      </c>
      <c r="U1785" s="17">
        <v>0.9</v>
      </c>
      <c r="V1785" s="11">
        <f>(P1785/(1+((($T1785/1.645)^2)*((P1785-1)/0.25))))+1</f>
        <v>66.442139188236467</v>
      </c>
      <c r="W1785" s="11">
        <f>(Q1785/(1+((($T1785/1.645)^2)*((Q1785-1)/0.25))))+1</f>
        <v>60.432359618655298</v>
      </c>
      <c r="X1785" s="11">
        <f>Q1785/W1785</f>
        <v>7.9758593416102181</v>
      </c>
    </row>
    <row r="1786" spans="1:24">
      <c r="A1786" s="9" t="s">
        <v>20</v>
      </c>
      <c r="B1786" s="10" t="s">
        <v>21</v>
      </c>
      <c r="C1786" s="9" t="s">
        <v>6216</v>
      </c>
      <c r="D1786" s="10" t="s">
        <v>6217</v>
      </c>
      <c r="E1786" s="9" t="s">
        <v>24</v>
      </c>
      <c r="F1786" s="9">
        <v>123</v>
      </c>
      <c r="G1786" s="9">
        <v>9528005</v>
      </c>
      <c r="H1786" s="11">
        <v>721239528005</v>
      </c>
      <c r="I1786" s="20" t="s">
        <v>6246</v>
      </c>
      <c r="J1786" s="20" t="s">
        <v>6247</v>
      </c>
      <c r="K1786" s="10" t="s">
        <v>6236</v>
      </c>
      <c r="L1786" s="10" t="s">
        <v>318</v>
      </c>
      <c r="M1786" s="10" t="s">
        <v>380</v>
      </c>
      <c r="N1786" s="10" t="s">
        <v>802</v>
      </c>
      <c r="O1786" s="10" t="s">
        <v>170</v>
      </c>
      <c r="P1786" s="10" t="s">
        <v>338</v>
      </c>
      <c r="Q1786" s="10">
        <v>517</v>
      </c>
      <c r="R1786" s="12">
        <v>0.43859999999999999</v>
      </c>
      <c r="S1786" s="10" t="s">
        <v>5976</v>
      </c>
      <c r="T1786" s="14">
        <v>0.1</v>
      </c>
      <c r="U1786" s="17">
        <v>0.9</v>
      </c>
      <c r="V1786" s="11">
        <f>(P1786/(1+((($T1786/1.645)^2)*((P1786-1)/0.25))))+1</f>
        <v>64.913871092554217</v>
      </c>
      <c r="W1786" s="11">
        <f>(Q1786/(1+((($T1786/1.645)^2)*((Q1786-1)/0.25))))+1</f>
        <v>60.925187478382284</v>
      </c>
      <c r="X1786" s="11">
        <f>Q1786/W1786</f>
        <v>8.4858171373447799</v>
      </c>
    </row>
    <row r="1787" spans="1:24">
      <c r="A1787" s="9" t="s">
        <v>20</v>
      </c>
      <c r="B1787" s="10" t="s">
        <v>21</v>
      </c>
      <c r="C1787" s="9" t="s">
        <v>6216</v>
      </c>
      <c r="D1787" s="10" t="s">
        <v>6217</v>
      </c>
      <c r="E1787" s="9" t="s">
        <v>24</v>
      </c>
      <c r="F1787" s="9">
        <v>123</v>
      </c>
      <c r="G1787" s="9">
        <v>9529001</v>
      </c>
      <c r="H1787" s="11">
        <v>721239529001</v>
      </c>
      <c r="I1787" s="20" t="s">
        <v>6248</v>
      </c>
      <c r="J1787" s="20" t="s">
        <v>6249</v>
      </c>
      <c r="K1787" s="10" t="s">
        <v>6250</v>
      </c>
      <c r="L1787" s="10" t="s">
        <v>28</v>
      </c>
      <c r="M1787" s="10" t="s">
        <v>1138</v>
      </c>
      <c r="N1787" s="10" t="s">
        <v>1144</v>
      </c>
      <c r="O1787" s="10" t="s">
        <v>603</v>
      </c>
      <c r="P1787" s="10" t="s">
        <v>6251</v>
      </c>
      <c r="Q1787" s="10">
        <v>1067</v>
      </c>
      <c r="R1787" s="12">
        <v>0.38880000000000003</v>
      </c>
      <c r="S1787" s="10" t="s">
        <v>6252</v>
      </c>
      <c r="T1787" s="14">
        <v>0.1</v>
      </c>
      <c r="U1787" s="17">
        <v>0.9</v>
      </c>
      <c r="V1787" s="11">
        <f>(P1787/(1+((($T1787/1.645)^2)*((P1787-1)/0.25))))+1</f>
        <v>67.442324199361508</v>
      </c>
      <c r="W1787" s="11">
        <f>(Q1787/(1+((($T1787/1.645)^2)*((Q1787-1)/0.25))))+1</f>
        <v>64.673247544850938</v>
      </c>
      <c r="X1787" s="11">
        <f>Q1787/W1787</f>
        <v>16.498321029263835</v>
      </c>
    </row>
    <row r="1788" spans="1:24">
      <c r="A1788" s="9" t="s">
        <v>20</v>
      </c>
      <c r="B1788" s="10" t="s">
        <v>21</v>
      </c>
      <c r="C1788" s="9" t="s">
        <v>6216</v>
      </c>
      <c r="D1788" s="10" t="s">
        <v>6217</v>
      </c>
      <c r="E1788" s="9" t="s">
        <v>24</v>
      </c>
      <c r="F1788" s="9">
        <v>123</v>
      </c>
      <c r="G1788" s="9">
        <v>9529002</v>
      </c>
      <c r="H1788" s="11">
        <v>721239529002</v>
      </c>
      <c r="I1788" s="20" t="s">
        <v>6253</v>
      </c>
      <c r="J1788" s="20" t="s">
        <v>6254</v>
      </c>
      <c r="K1788" s="10" t="s">
        <v>6250</v>
      </c>
      <c r="L1788" s="10" t="s">
        <v>36</v>
      </c>
      <c r="M1788" s="10" t="s">
        <v>407</v>
      </c>
      <c r="N1788" s="10" t="s">
        <v>385</v>
      </c>
      <c r="O1788" s="10" t="s">
        <v>270</v>
      </c>
      <c r="P1788" s="10" t="s">
        <v>534</v>
      </c>
      <c r="Q1788" s="10">
        <v>644</v>
      </c>
      <c r="R1788" s="12">
        <v>0.35049999999999998</v>
      </c>
      <c r="S1788" s="10" t="s">
        <v>2954</v>
      </c>
      <c r="T1788" s="14">
        <v>0.1</v>
      </c>
      <c r="U1788" s="17">
        <v>0.9</v>
      </c>
      <c r="V1788" s="11">
        <f>(P1788/(1+((($T1788/1.645)^2)*((P1788-1)/0.25))))+1</f>
        <v>66.607276412413484</v>
      </c>
      <c r="W1788" s="11">
        <f>(Q1788/(1+((($T1788/1.645)^2)*((Q1788-1)/0.25))))+1</f>
        <v>62.305796360905184</v>
      </c>
      <c r="X1788" s="11">
        <f>Q1788/W1788</f>
        <v>10.336116984520057</v>
      </c>
    </row>
    <row r="1789" spans="1:24">
      <c r="A1789" s="9" t="s">
        <v>20</v>
      </c>
      <c r="B1789" s="10" t="s">
        <v>21</v>
      </c>
      <c r="C1789" s="9" t="s">
        <v>6216</v>
      </c>
      <c r="D1789" s="10" t="s">
        <v>6217</v>
      </c>
      <c r="E1789" s="9" t="s">
        <v>24</v>
      </c>
      <c r="F1789" s="9">
        <v>123</v>
      </c>
      <c r="G1789" s="9">
        <v>9529003</v>
      </c>
      <c r="H1789" s="11">
        <v>721239529003</v>
      </c>
      <c r="I1789" s="20" t="s">
        <v>6255</v>
      </c>
      <c r="J1789" s="20" t="s">
        <v>6256</v>
      </c>
      <c r="K1789" s="10" t="s">
        <v>6250</v>
      </c>
      <c r="L1789" s="10" t="s">
        <v>133</v>
      </c>
      <c r="M1789" s="10" t="s">
        <v>899</v>
      </c>
      <c r="N1789" s="10" t="s">
        <v>412</v>
      </c>
      <c r="O1789" s="10" t="s">
        <v>434</v>
      </c>
      <c r="P1789" s="10" t="s">
        <v>2679</v>
      </c>
      <c r="Q1789" s="10">
        <v>437</v>
      </c>
      <c r="R1789" s="12">
        <v>0.52149999999999996</v>
      </c>
      <c r="S1789" s="10" t="s">
        <v>6257</v>
      </c>
      <c r="T1789" s="14">
        <v>0.1</v>
      </c>
      <c r="U1789" s="17">
        <v>0.9</v>
      </c>
      <c r="V1789" s="11">
        <f>(P1789/(1+((($T1789/1.645)^2)*((P1789-1)/0.25))))+1</f>
        <v>65.799833322861673</v>
      </c>
      <c r="W1789" s="11">
        <f>(Q1789/(1+((($T1789/1.645)^2)*((Q1789-1)/0.25))))+1</f>
        <v>59.698076915917646</v>
      </c>
      <c r="X1789" s="11">
        <f>Q1789/W1789</f>
        <v>7.3201687989966082</v>
      </c>
    </row>
    <row r="1790" spans="1:24">
      <c r="A1790" s="9" t="s">
        <v>20</v>
      </c>
      <c r="B1790" s="10" t="s">
        <v>21</v>
      </c>
      <c r="C1790" s="9" t="s">
        <v>6216</v>
      </c>
      <c r="D1790" s="10" t="s">
        <v>6217</v>
      </c>
      <c r="E1790" s="9" t="s">
        <v>24</v>
      </c>
      <c r="F1790" s="9">
        <v>123</v>
      </c>
      <c r="G1790" s="9">
        <v>9529004</v>
      </c>
      <c r="H1790" s="11">
        <v>721239529004</v>
      </c>
      <c r="I1790" s="20" t="s">
        <v>6258</v>
      </c>
      <c r="J1790" s="20" t="s">
        <v>6259</v>
      </c>
      <c r="K1790" s="10" t="s">
        <v>6250</v>
      </c>
      <c r="L1790" s="10" t="s">
        <v>160</v>
      </c>
      <c r="M1790" s="10" t="s">
        <v>300</v>
      </c>
      <c r="N1790" s="10" t="s">
        <v>511</v>
      </c>
      <c r="O1790" s="10" t="s">
        <v>631</v>
      </c>
      <c r="P1790" s="10" t="s">
        <v>46</v>
      </c>
      <c r="Q1790" s="10">
        <v>623</v>
      </c>
      <c r="R1790" s="12">
        <v>0.68569999999999998</v>
      </c>
      <c r="S1790" s="10" t="s">
        <v>2104</v>
      </c>
      <c r="T1790" s="14">
        <v>0.1</v>
      </c>
      <c r="U1790" s="17">
        <v>0.9</v>
      </c>
      <c r="V1790" s="11">
        <f>(P1790/(1+((($T1790/1.645)^2)*((P1790-1)/0.25))))+1</f>
        <v>64.612695555514506</v>
      </c>
      <c r="W1790" s="11">
        <f>(Q1790/(1+((($T1790/1.645)^2)*((Q1790-1)/0.25))))+1</f>
        <v>62.112595054923631</v>
      </c>
      <c r="X1790" s="11">
        <f>Q1790/W1790</f>
        <v>10.030171810549962</v>
      </c>
    </row>
    <row r="1791" spans="1:24">
      <c r="A1791" s="9" t="s">
        <v>20</v>
      </c>
      <c r="B1791" s="10" t="s">
        <v>21</v>
      </c>
      <c r="C1791" s="9" t="s">
        <v>6216</v>
      </c>
      <c r="D1791" s="10" t="s">
        <v>6217</v>
      </c>
      <c r="E1791" s="9" t="s">
        <v>24</v>
      </c>
      <c r="F1791" s="9">
        <v>123</v>
      </c>
      <c r="G1791" s="9">
        <v>9530001</v>
      </c>
      <c r="H1791" s="11">
        <v>721239530001</v>
      </c>
      <c r="I1791" s="20" t="s">
        <v>6260</v>
      </c>
      <c r="J1791" s="20" t="s">
        <v>6261</v>
      </c>
      <c r="K1791" s="10" t="s">
        <v>6262</v>
      </c>
      <c r="L1791" s="10" t="s">
        <v>28</v>
      </c>
      <c r="M1791" s="10" t="s">
        <v>156</v>
      </c>
      <c r="N1791" s="10" t="s">
        <v>221</v>
      </c>
      <c r="O1791" s="10" t="s">
        <v>221</v>
      </c>
      <c r="P1791" s="10" t="s">
        <v>98</v>
      </c>
      <c r="Q1791" s="10">
        <v>369</v>
      </c>
      <c r="R1791" s="12">
        <v>0.56159999999999999</v>
      </c>
      <c r="S1791" s="10" t="s">
        <v>3627</v>
      </c>
      <c r="T1791" s="14">
        <v>0.1</v>
      </c>
      <c r="U1791" s="17">
        <v>0.9</v>
      </c>
      <c r="V1791" s="11">
        <f>(P1791/(1+((($T1791/1.645)^2)*((P1791-1)/0.25))))+1</f>
        <v>64.482036424654211</v>
      </c>
      <c r="W1791" s="11">
        <f>(Q1791/(1+((($T1791/1.645)^2)*((Q1791-1)/0.25))))+1</f>
        <v>58.300688194812068</v>
      </c>
      <c r="X1791" s="11">
        <f>Q1791/W1791</f>
        <v>6.3292563334241354</v>
      </c>
    </row>
    <row r="1792" spans="1:24">
      <c r="A1792" s="9" t="s">
        <v>20</v>
      </c>
      <c r="B1792" s="10" t="s">
        <v>21</v>
      </c>
      <c r="C1792" s="9" t="s">
        <v>6216</v>
      </c>
      <c r="D1792" s="10" t="s">
        <v>6217</v>
      </c>
      <c r="E1792" s="9" t="s">
        <v>24</v>
      </c>
      <c r="F1792" s="9">
        <v>123</v>
      </c>
      <c r="G1792" s="9">
        <v>9530002</v>
      </c>
      <c r="H1792" s="11">
        <v>721239530002</v>
      </c>
      <c r="I1792" s="20" t="s">
        <v>6263</v>
      </c>
      <c r="J1792" s="20" t="s">
        <v>6264</v>
      </c>
      <c r="K1792" s="10" t="s">
        <v>6262</v>
      </c>
      <c r="L1792" s="10" t="s">
        <v>36</v>
      </c>
      <c r="M1792" s="10" t="s">
        <v>478</v>
      </c>
      <c r="N1792" s="10" t="s">
        <v>979</v>
      </c>
      <c r="O1792" s="10" t="s">
        <v>93</v>
      </c>
      <c r="P1792" s="10" t="s">
        <v>347</v>
      </c>
      <c r="Q1792" s="10">
        <v>610</v>
      </c>
      <c r="R1792" s="12">
        <v>0.40389999999999998</v>
      </c>
      <c r="S1792" s="10" t="s">
        <v>6043</v>
      </c>
      <c r="T1792" s="14">
        <v>0.1</v>
      </c>
      <c r="U1792" s="17">
        <v>0.9</v>
      </c>
      <c r="V1792" s="11">
        <f>(P1792/(1+((($T1792/1.645)^2)*((P1792-1)/0.25))))+1</f>
        <v>65.835431494306064</v>
      </c>
      <c r="W1792" s="11">
        <f>(Q1792/(1+((($T1792/1.645)^2)*((Q1792-1)/0.25))))+1</f>
        <v>61.986984605238483</v>
      </c>
      <c r="X1792" s="11">
        <f>Q1792/W1792</f>
        <v>9.8407755093227944</v>
      </c>
    </row>
    <row r="1793" spans="1:24">
      <c r="A1793" s="9" t="s">
        <v>20</v>
      </c>
      <c r="B1793" s="10" t="s">
        <v>21</v>
      </c>
      <c r="C1793" s="9" t="s">
        <v>6216</v>
      </c>
      <c r="D1793" s="10" t="s">
        <v>6217</v>
      </c>
      <c r="E1793" s="9" t="s">
        <v>24</v>
      </c>
      <c r="F1793" s="9">
        <v>123</v>
      </c>
      <c r="G1793" s="9">
        <v>9531001</v>
      </c>
      <c r="H1793" s="11">
        <v>721239531001</v>
      </c>
      <c r="I1793" s="20" t="s">
        <v>6265</v>
      </c>
      <c r="J1793" s="20" t="s">
        <v>6266</v>
      </c>
      <c r="K1793" s="10" t="s">
        <v>6267</v>
      </c>
      <c r="L1793" s="10" t="s">
        <v>28</v>
      </c>
      <c r="M1793" s="10" t="s">
        <v>97</v>
      </c>
      <c r="N1793" s="10" t="s">
        <v>899</v>
      </c>
      <c r="O1793" s="10" t="s">
        <v>233</v>
      </c>
      <c r="P1793" s="10" t="s">
        <v>227</v>
      </c>
      <c r="Q1793" s="10">
        <v>338</v>
      </c>
      <c r="R1793" s="12">
        <v>0.59200000000000008</v>
      </c>
      <c r="S1793" s="10" t="s">
        <v>6268</v>
      </c>
      <c r="T1793" s="14">
        <v>0.1</v>
      </c>
      <c r="U1793" s="17">
        <v>0.9</v>
      </c>
      <c r="V1793" s="11">
        <f>(P1793/(1+((($T1793/1.645)^2)*((P1793-1)/0.25))))+1</f>
        <v>64.443137659720009</v>
      </c>
      <c r="W1793" s="11">
        <f>(Q1793/(1+((($T1793/1.645)^2)*((Q1793-1)/0.25))))+1</f>
        <v>57.50778680991781</v>
      </c>
      <c r="X1793" s="11">
        <f>Q1793/W1793</f>
        <v>5.8774649269185302</v>
      </c>
    </row>
    <row r="1794" spans="1:24">
      <c r="A1794" s="9" t="s">
        <v>20</v>
      </c>
      <c r="B1794" s="10" t="s">
        <v>21</v>
      </c>
      <c r="C1794" s="9" t="s">
        <v>6216</v>
      </c>
      <c r="D1794" s="10" t="s">
        <v>6217</v>
      </c>
      <c r="E1794" s="9" t="s">
        <v>24</v>
      </c>
      <c r="F1794" s="9">
        <v>123</v>
      </c>
      <c r="G1794" s="9">
        <v>9531002</v>
      </c>
      <c r="H1794" s="11">
        <v>721239531002</v>
      </c>
      <c r="I1794" s="20" t="s">
        <v>6269</v>
      </c>
      <c r="J1794" s="20" t="s">
        <v>6270</v>
      </c>
      <c r="K1794" s="10" t="s">
        <v>6267</v>
      </c>
      <c r="L1794" s="10" t="s">
        <v>36</v>
      </c>
      <c r="M1794" s="10" t="s">
        <v>802</v>
      </c>
      <c r="N1794" s="10" t="s">
        <v>263</v>
      </c>
      <c r="O1794" s="10" t="s">
        <v>668</v>
      </c>
      <c r="P1794" s="10" t="s">
        <v>637</v>
      </c>
      <c r="Q1794" s="10">
        <v>424</v>
      </c>
      <c r="R1794" s="12">
        <v>0.56279999999999997</v>
      </c>
      <c r="S1794" s="10" t="s">
        <v>6271</v>
      </c>
      <c r="T1794" s="14">
        <v>0.1</v>
      </c>
      <c r="U1794" s="17">
        <v>0.9</v>
      </c>
      <c r="V1794" s="11">
        <f>(P1794/(1+((($T1794/1.645)^2)*((P1794-1)/0.25))))+1</f>
        <v>65.186595289346542</v>
      </c>
      <c r="W1794" s="11">
        <f>(Q1794/(1+((($T1794/1.645)^2)*((Q1794-1)/0.25))))+1</f>
        <v>59.460875291863736</v>
      </c>
      <c r="X1794" s="11">
        <f>Q1794/W1794</f>
        <v>7.1307392956931057</v>
      </c>
    </row>
    <row r="1795" spans="1:24">
      <c r="A1795" s="9" t="s">
        <v>20</v>
      </c>
      <c r="B1795" s="10" t="s">
        <v>21</v>
      </c>
      <c r="C1795" s="9" t="s">
        <v>6216</v>
      </c>
      <c r="D1795" s="10" t="s">
        <v>6217</v>
      </c>
      <c r="E1795" s="9" t="s">
        <v>24</v>
      </c>
      <c r="F1795" s="9">
        <v>123</v>
      </c>
      <c r="G1795" s="9">
        <v>9532001</v>
      </c>
      <c r="H1795" s="11">
        <v>721239532001</v>
      </c>
      <c r="I1795" s="20" t="s">
        <v>6272</v>
      </c>
      <c r="J1795" s="20" t="s">
        <v>6273</v>
      </c>
      <c r="K1795" s="10" t="s">
        <v>6274</v>
      </c>
      <c r="L1795" s="10" t="s">
        <v>28</v>
      </c>
      <c r="M1795" s="10" t="s">
        <v>779</v>
      </c>
      <c r="N1795" s="10" t="s">
        <v>493</v>
      </c>
      <c r="O1795" s="10" t="s">
        <v>61</v>
      </c>
      <c r="P1795" s="10" t="s">
        <v>6275</v>
      </c>
      <c r="Q1795" s="10">
        <v>611</v>
      </c>
      <c r="R1795" s="12">
        <v>0.46250000000000002</v>
      </c>
      <c r="S1795" s="10" t="s">
        <v>3937</v>
      </c>
      <c r="T1795" s="14">
        <v>0.1</v>
      </c>
      <c r="U1795" s="17">
        <v>0.9</v>
      </c>
      <c r="V1795" s="11">
        <f>(P1795/(1+((($T1795/1.645)^2)*((P1795-1)/0.25))))+1</f>
        <v>66.535383231480523</v>
      </c>
      <c r="W1795" s="11">
        <f>(Q1795/(1+((($T1795/1.645)^2)*((Q1795-1)/0.25))))+1</f>
        <v>61.996818050599451</v>
      </c>
      <c r="X1795" s="11">
        <f>Q1795/W1795</f>
        <v>9.8553445033473324</v>
      </c>
    </row>
    <row r="1796" spans="1:24">
      <c r="A1796" s="9" t="s">
        <v>20</v>
      </c>
      <c r="B1796" s="10" t="s">
        <v>21</v>
      </c>
      <c r="C1796" s="9" t="s">
        <v>6216</v>
      </c>
      <c r="D1796" s="10" t="s">
        <v>6217</v>
      </c>
      <c r="E1796" s="9" t="s">
        <v>24</v>
      </c>
      <c r="F1796" s="9">
        <v>123</v>
      </c>
      <c r="G1796" s="9">
        <v>9532002</v>
      </c>
      <c r="H1796" s="11">
        <v>721239532002</v>
      </c>
      <c r="I1796" s="20" t="s">
        <v>6276</v>
      </c>
      <c r="J1796" s="20" t="s">
        <v>6277</v>
      </c>
      <c r="K1796" s="10" t="s">
        <v>6274</v>
      </c>
      <c r="L1796" s="10" t="s">
        <v>36</v>
      </c>
      <c r="M1796" s="10" t="s">
        <v>67</v>
      </c>
      <c r="N1796" s="10" t="s">
        <v>718</v>
      </c>
      <c r="O1796" s="10" t="s">
        <v>945</v>
      </c>
      <c r="P1796" s="10" t="s">
        <v>2679</v>
      </c>
      <c r="Q1796" s="10">
        <v>556</v>
      </c>
      <c r="R1796" s="12">
        <v>0.40259999999999996</v>
      </c>
      <c r="S1796" s="10" t="s">
        <v>6278</v>
      </c>
      <c r="T1796" s="14">
        <v>0.1</v>
      </c>
      <c r="U1796" s="17">
        <v>0.9</v>
      </c>
      <c r="V1796" s="11">
        <f>(P1796/(1+((($T1796/1.645)^2)*((P1796-1)/0.25))))+1</f>
        <v>65.799833322861673</v>
      </c>
      <c r="W1796" s="11">
        <f>(Q1796/(1+((($T1796/1.645)^2)*((Q1796-1)/0.25))))+1</f>
        <v>61.409073708068625</v>
      </c>
      <c r="X1796" s="11">
        <f>Q1796/W1796</f>
        <v>9.0540365849378759</v>
      </c>
    </row>
    <row r="1797" spans="1:24">
      <c r="A1797" s="9" t="s">
        <v>20</v>
      </c>
      <c r="B1797" s="10" t="s">
        <v>21</v>
      </c>
      <c r="C1797" s="9" t="s">
        <v>6216</v>
      </c>
      <c r="D1797" s="10" t="s">
        <v>6217</v>
      </c>
      <c r="E1797" s="9" t="s">
        <v>24</v>
      </c>
      <c r="F1797" s="9">
        <v>123</v>
      </c>
      <c r="G1797" s="9">
        <v>9532003</v>
      </c>
      <c r="H1797" s="11">
        <v>721239532003</v>
      </c>
      <c r="I1797" s="20" t="s">
        <v>6279</v>
      </c>
      <c r="J1797" s="20" t="s">
        <v>6280</v>
      </c>
      <c r="K1797" s="10" t="s">
        <v>6274</v>
      </c>
      <c r="L1797" s="10" t="s">
        <v>133</v>
      </c>
      <c r="M1797" s="10" t="s">
        <v>177</v>
      </c>
      <c r="N1797" s="10" t="s">
        <v>1276</v>
      </c>
      <c r="O1797" s="10" t="s">
        <v>1388</v>
      </c>
      <c r="P1797" s="10" t="s">
        <v>577</v>
      </c>
      <c r="Q1797" s="10">
        <v>408</v>
      </c>
      <c r="R1797" s="12">
        <v>0.68849999999999989</v>
      </c>
      <c r="S1797" s="10" t="s">
        <v>1894</v>
      </c>
      <c r="T1797" s="14">
        <v>0.1</v>
      </c>
      <c r="U1797" s="17">
        <v>0.9</v>
      </c>
      <c r="V1797" s="11">
        <f>(P1797/(1+((($T1797/1.645)^2)*((P1797-1)/0.25))))+1</f>
        <v>64.057385487835859</v>
      </c>
      <c r="W1797" s="11">
        <f>(Q1797/(1+((($T1797/1.645)^2)*((Q1797-1)/0.25))))+1</f>
        <v>59.151097978644813</v>
      </c>
      <c r="X1797" s="11">
        <f>Q1797/W1797</f>
        <v>6.8975896296514954</v>
      </c>
    </row>
    <row r="1798" spans="1:24">
      <c r="A1798" s="9" t="s">
        <v>20</v>
      </c>
      <c r="B1798" s="10" t="s">
        <v>21</v>
      </c>
      <c r="C1798" s="9" t="s">
        <v>6281</v>
      </c>
      <c r="D1798" s="10" t="s">
        <v>1357</v>
      </c>
      <c r="E1798" s="9" t="s">
        <v>24</v>
      </c>
      <c r="F1798" s="9">
        <v>125</v>
      </c>
      <c r="G1798" s="9">
        <v>8401001</v>
      </c>
      <c r="H1798" s="11">
        <v>721258401001</v>
      </c>
      <c r="I1798" s="20" t="s">
        <v>6282</v>
      </c>
      <c r="J1798" s="20" t="s">
        <v>6283</v>
      </c>
      <c r="K1798" s="10" t="s">
        <v>6284</v>
      </c>
      <c r="L1798" s="10" t="s">
        <v>28</v>
      </c>
      <c r="M1798" s="10" t="s">
        <v>84</v>
      </c>
      <c r="N1798" s="10" t="s">
        <v>945</v>
      </c>
      <c r="O1798" s="10" t="s">
        <v>564</v>
      </c>
      <c r="P1798" s="10" t="s">
        <v>1543</v>
      </c>
      <c r="Q1798" s="10">
        <v>461</v>
      </c>
      <c r="R1798" s="12">
        <v>0.57840000000000003</v>
      </c>
      <c r="S1798" s="10" t="s">
        <v>425</v>
      </c>
      <c r="T1798" s="14">
        <v>0.1</v>
      </c>
      <c r="U1798" s="17">
        <v>0.9</v>
      </c>
      <c r="V1798" s="11">
        <f>(P1798/(1+((($T1798/1.645)^2)*((P1798-1)/0.25))))+1</f>
        <v>65.826615559681372</v>
      </c>
      <c r="W1798" s="11">
        <f>(Q1798/(1+((($T1798/1.645)^2)*((Q1798-1)/0.25))))+1</f>
        <v>60.105280364256174</v>
      </c>
      <c r="X1798" s="11">
        <f>Q1798/W1798</f>
        <v>7.6698752123973231</v>
      </c>
    </row>
    <row r="1799" spans="1:24">
      <c r="A1799" s="9" t="s">
        <v>20</v>
      </c>
      <c r="B1799" s="10" t="s">
        <v>21</v>
      </c>
      <c r="C1799" s="9" t="s">
        <v>6281</v>
      </c>
      <c r="D1799" s="10" t="s">
        <v>1357</v>
      </c>
      <c r="E1799" s="9" t="s">
        <v>24</v>
      </c>
      <c r="F1799" s="9">
        <v>125</v>
      </c>
      <c r="G1799" s="9">
        <v>8401002</v>
      </c>
      <c r="H1799" s="11">
        <v>721258401002</v>
      </c>
      <c r="I1799" s="20" t="s">
        <v>6285</v>
      </c>
      <c r="J1799" s="20" t="s">
        <v>6286</v>
      </c>
      <c r="K1799" s="10" t="s">
        <v>6284</v>
      </c>
      <c r="L1799" s="10" t="s">
        <v>36</v>
      </c>
      <c r="M1799" s="10" t="s">
        <v>899</v>
      </c>
      <c r="N1799" s="10" t="s">
        <v>122</v>
      </c>
      <c r="O1799" s="10" t="s">
        <v>1105</v>
      </c>
      <c r="P1799" s="10" t="s">
        <v>142</v>
      </c>
      <c r="Q1799" s="10">
        <v>485</v>
      </c>
      <c r="R1799" s="12">
        <v>0.66170000000000007</v>
      </c>
      <c r="S1799" s="10" t="s">
        <v>2975</v>
      </c>
      <c r="T1799" s="14">
        <v>0.1</v>
      </c>
      <c r="U1799" s="17">
        <v>0.9</v>
      </c>
      <c r="V1799" s="11">
        <f>(P1799/(1+((($T1799/1.645)^2)*((P1799-1)/0.25))))+1</f>
        <v>65.456522749741978</v>
      </c>
      <c r="W1799" s="11">
        <f>(Q1799/(1+((($T1799/1.645)^2)*((Q1799-1)/0.25))))+1</f>
        <v>60.477052391629208</v>
      </c>
      <c r="X1799" s="11">
        <f>Q1799/W1799</f>
        <v>8.0195707432846071</v>
      </c>
    </row>
    <row r="1800" spans="1:24">
      <c r="A1800" s="9" t="s">
        <v>20</v>
      </c>
      <c r="B1800" s="10" t="s">
        <v>21</v>
      </c>
      <c r="C1800" s="9" t="s">
        <v>6281</v>
      </c>
      <c r="D1800" s="10" t="s">
        <v>1357</v>
      </c>
      <c r="E1800" s="9" t="s">
        <v>24</v>
      </c>
      <c r="F1800" s="9">
        <v>125</v>
      </c>
      <c r="G1800" s="9">
        <v>8401003</v>
      </c>
      <c r="H1800" s="11">
        <v>721258401003</v>
      </c>
      <c r="I1800" s="20" t="s">
        <v>6287</v>
      </c>
      <c r="J1800" s="20" t="s">
        <v>6288</v>
      </c>
      <c r="K1800" s="10" t="s">
        <v>6284</v>
      </c>
      <c r="L1800" s="10" t="s">
        <v>133</v>
      </c>
      <c r="M1800" s="10" t="s">
        <v>478</v>
      </c>
      <c r="N1800" s="10" t="s">
        <v>736</v>
      </c>
      <c r="O1800" s="10" t="s">
        <v>213</v>
      </c>
      <c r="P1800" s="10" t="s">
        <v>235</v>
      </c>
      <c r="Q1800" s="10">
        <v>643</v>
      </c>
      <c r="R1800" s="12">
        <v>0.41869999999999996</v>
      </c>
      <c r="S1800" s="10" t="s">
        <v>4963</v>
      </c>
      <c r="T1800" s="14">
        <v>0.1</v>
      </c>
      <c r="U1800" s="17">
        <v>0.9</v>
      </c>
      <c r="V1800" s="11">
        <f>(P1800/(1+((($T1800/1.645)^2)*((P1800-1)/0.25))))+1</f>
        <v>65.173237683049734</v>
      </c>
      <c r="W1800" s="11">
        <f>(Q1800/(1+((($T1800/1.645)^2)*((Q1800-1)/0.25))))+1</f>
        <v>62.296855582984925</v>
      </c>
      <c r="X1800" s="11">
        <f>Q1800/W1800</f>
        <v>10.321548238393301</v>
      </c>
    </row>
    <row r="1801" spans="1:24">
      <c r="A1801" s="9" t="s">
        <v>20</v>
      </c>
      <c r="B1801" s="10" t="s">
        <v>21</v>
      </c>
      <c r="C1801" s="9" t="s">
        <v>6281</v>
      </c>
      <c r="D1801" s="10" t="s">
        <v>1357</v>
      </c>
      <c r="E1801" s="9" t="s">
        <v>24</v>
      </c>
      <c r="F1801" s="9">
        <v>125</v>
      </c>
      <c r="G1801" s="9">
        <v>8402001</v>
      </c>
      <c r="H1801" s="11">
        <v>721258402001</v>
      </c>
      <c r="I1801" s="20" t="s">
        <v>6289</v>
      </c>
      <c r="J1801" s="20" t="s">
        <v>6290</v>
      </c>
      <c r="K1801" s="10" t="s">
        <v>6291</v>
      </c>
      <c r="L1801" s="10" t="s">
        <v>28</v>
      </c>
      <c r="M1801" s="10" t="s">
        <v>285</v>
      </c>
      <c r="N1801" s="10" t="s">
        <v>447</v>
      </c>
      <c r="O1801" s="10" t="s">
        <v>637</v>
      </c>
      <c r="P1801" s="10" t="s">
        <v>880</v>
      </c>
      <c r="Q1801" s="10">
        <v>597</v>
      </c>
      <c r="R1801" s="12">
        <v>0.60870000000000002</v>
      </c>
      <c r="S1801" s="10" t="s">
        <v>5932</v>
      </c>
      <c r="T1801" s="14">
        <v>0.1</v>
      </c>
      <c r="U1801" s="17">
        <v>0.9</v>
      </c>
      <c r="V1801" s="11">
        <f>(P1801/(1+((($T1801/1.645)^2)*((P1801-1)/0.25))))+1</f>
        <v>65.961360838069638</v>
      </c>
      <c r="W1801" s="11">
        <f>(Q1801/(1+((($T1801/1.645)^2)*((Q1801-1)/0.25))))+1</f>
        <v>61.85645308478388</v>
      </c>
      <c r="X1801" s="11">
        <f>Q1801/W1801</f>
        <v>9.6513778308904765</v>
      </c>
    </row>
    <row r="1802" spans="1:24">
      <c r="A1802" s="9" t="s">
        <v>20</v>
      </c>
      <c r="B1802" s="10" t="s">
        <v>21</v>
      </c>
      <c r="C1802" s="9" t="s">
        <v>6281</v>
      </c>
      <c r="D1802" s="10" t="s">
        <v>1357</v>
      </c>
      <c r="E1802" s="9" t="s">
        <v>24</v>
      </c>
      <c r="F1802" s="9">
        <v>125</v>
      </c>
      <c r="G1802" s="9">
        <v>8402002</v>
      </c>
      <c r="H1802" s="11">
        <v>721258402002</v>
      </c>
      <c r="I1802" s="20" t="s">
        <v>6292</v>
      </c>
      <c r="J1802" s="20" t="s">
        <v>6293</v>
      </c>
      <c r="K1802" s="10" t="s">
        <v>6291</v>
      </c>
      <c r="L1802" s="10" t="s">
        <v>36</v>
      </c>
      <c r="M1802" s="10" t="s">
        <v>452</v>
      </c>
      <c r="N1802" s="10" t="s">
        <v>671</v>
      </c>
      <c r="O1802" s="10" t="s">
        <v>78</v>
      </c>
      <c r="P1802" s="10" t="s">
        <v>2837</v>
      </c>
      <c r="Q1802" s="10">
        <v>477</v>
      </c>
      <c r="R1802" s="12">
        <v>0.44409999999999994</v>
      </c>
      <c r="S1802" s="10" t="s">
        <v>1085</v>
      </c>
      <c r="T1802" s="14">
        <v>0.1</v>
      </c>
      <c r="U1802" s="17">
        <v>0.9</v>
      </c>
      <c r="V1802" s="11">
        <f>(P1802/(1+((($T1802/1.645)^2)*((P1802-1)/0.25))))+1</f>
        <v>65.808817000907169</v>
      </c>
      <c r="W1802" s="11">
        <f>(Q1802/(1+((($T1802/1.645)^2)*((Q1802-1)/0.25))))+1</f>
        <v>60.356775548634737</v>
      </c>
      <c r="X1802" s="11">
        <f>Q1802/W1802</f>
        <v>7.9030066742985525</v>
      </c>
    </row>
    <row r="1803" spans="1:24">
      <c r="A1803" s="9" t="s">
        <v>20</v>
      </c>
      <c r="B1803" s="10" t="s">
        <v>21</v>
      </c>
      <c r="C1803" s="9" t="s">
        <v>6281</v>
      </c>
      <c r="D1803" s="10" t="s">
        <v>1357</v>
      </c>
      <c r="E1803" s="9" t="s">
        <v>24</v>
      </c>
      <c r="F1803" s="9">
        <v>125</v>
      </c>
      <c r="G1803" s="9">
        <v>8402003</v>
      </c>
      <c r="H1803" s="11">
        <v>721258402003</v>
      </c>
      <c r="I1803" s="20" t="s">
        <v>6294</v>
      </c>
      <c r="J1803" s="20" t="s">
        <v>6295</v>
      </c>
      <c r="K1803" s="10" t="s">
        <v>6291</v>
      </c>
      <c r="L1803" s="10" t="s">
        <v>133</v>
      </c>
      <c r="M1803" s="10" t="s">
        <v>510</v>
      </c>
      <c r="N1803" s="10" t="s">
        <v>53</v>
      </c>
      <c r="O1803" s="10" t="s">
        <v>433</v>
      </c>
      <c r="P1803" s="10" t="s">
        <v>30</v>
      </c>
      <c r="Q1803" s="10">
        <v>411</v>
      </c>
      <c r="R1803" s="12">
        <v>0.45640000000000003</v>
      </c>
      <c r="S1803" s="10" t="s">
        <v>1894</v>
      </c>
      <c r="T1803" s="14">
        <v>0.1</v>
      </c>
      <c r="U1803" s="17">
        <v>0.9</v>
      </c>
      <c r="V1803" s="11">
        <f>(P1803/(1+((($T1803/1.645)^2)*((P1803-1)/0.25))))+1</f>
        <v>65.754049258805253</v>
      </c>
      <c r="W1803" s="11">
        <f>(Q1803/(1+((($T1803/1.645)^2)*((Q1803-1)/0.25))))+1</f>
        <v>59.210762050190972</v>
      </c>
      <c r="X1803" s="11">
        <f>Q1803/W1803</f>
        <v>6.9413056979676959</v>
      </c>
    </row>
    <row r="1804" spans="1:24">
      <c r="A1804" s="9" t="s">
        <v>20</v>
      </c>
      <c r="B1804" s="10" t="s">
        <v>21</v>
      </c>
      <c r="C1804" s="9" t="s">
        <v>6281</v>
      </c>
      <c r="D1804" s="10" t="s">
        <v>1357</v>
      </c>
      <c r="E1804" s="9" t="s">
        <v>24</v>
      </c>
      <c r="F1804" s="9">
        <v>125</v>
      </c>
      <c r="G1804" s="9">
        <v>8402004</v>
      </c>
      <c r="H1804" s="11">
        <v>721258402004</v>
      </c>
      <c r="I1804" s="20" t="s">
        <v>6296</v>
      </c>
      <c r="J1804" s="20" t="s">
        <v>6297</v>
      </c>
      <c r="K1804" s="10" t="s">
        <v>6291</v>
      </c>
      <c r="L1804" s="10" t="s">
        <v>160</v>
      </c>
      <c r="M1804" s="10" t="s">
        <v>802</v>
      </c>
      <c r="N1804" s="10" t="s">
        <v>361</v>
      </c>
      <c r="O1804" s="10" t="s">
        <v>759</v>
      </c>
      <c r="P1804" s="10" t="s">
        <v>1030</v>
      </c>
      <c r="Q1804" s="10">
        <v>634</v>
      </c>
      <c r="R1804" s="12">
        <v>0.40810000000000002</v>
      </c>
      <c r="S1804" s="10" t="s">
        <v>5075</v>
      </c>
      <c r="T1804" s="14">
        <v>0.1</v>
      </c>
      <c r="U1804" s="17">
        <v>0.9</v>
      </c>
      <c r="V1804" s="11">
        <f>(P1804/(1+((($T1804/1.645)^2)*((P1804-1)/0.25))))+1</f>
        <v>65.953317099378935</v>
      </c>
      <c r="W1804" s="11">
        <f>(Q1804/(1+((($T1804/1.645)^2)*((Q1804-1)/0.25))))+1</f>
        <v>62.215240120566499</v>
      </c>
      <c r="X1804" s="11">
        <f>Q1804/W1804</f>
        <v>10.190429206274469</v>
      </c>
    </row>
    <row r="1805" spans="1:24">
      <c r="A1805" s="9" t="s">
        <v>20</v>
      </c>
      <c r="B1805" s="10" t="s">
        <v>21</v>
      </c>
      <c r="C1805" s="9" t="s">
        <v>6281</v>
      </c>
      <c r="D1805" s="10" t="s">
        <v>1357</v>
      </c>
      <c r="E1805" s="9" t="s">
        <v>24</v>
      </c>
      <c r="F1805" s="9">
        <v>125</v>
      </c>
      <c r="G1805" s="9">
        <v>8403001</v>
      </c>
      <c r="H1805" s="11">
        <v>721258403001</v>
      </c>
      <c r="I1805" s="20" t="s">
        <v>6298</v>
      </c>
      <c r="J1805" s="20" t="s">
        <v>6299</v>
      </c>
      <c r="K1805" s="10" t="s">
        <v>6300</v>
      </c>
      <c r="L1805" s="10" t="s">
        <v>28</v>
      </c>
      <c r="M1805" s="10" t="s">
        <v>156</v>
      </c>
      <c r="N1805" s="10" t="s">
        <v>955</v>
      </c>
      <c r="O1805" s="10" t="s">
        <v>385</v>
      </c>
      <c r="P1805" s="10" t="s">
        <v>903</v>
      </c>
      <c r="Q1805" s="10">
        <v>374</v>
      </c>
      <c r="R1805" s="12">
        <v>0.37759999999999999</v>
      </c>
      <c r="S1805" s="10" t="s">
        <v>6301</v>
      </c>
      <c r="T1805" s="14">
        <v>0.1</v>
      </c>
      <c r="U1805" s="17">
        <v>0.9</v>
      </c>
      <c r="V1805" s="11">
        <f>(P1805/(1+((($T1805/1.645)^2)*((P1805-1)/0.25))))+1</f>
        <v>65.104874029374216</v>
      </c>
      <c r="W1805" s="11">
        <f>(Q1805/(1+((($T1805/1.645)^2)*((Q1805-1)/0.25))))+1</f>
        <v>58.418127456417423</v>
      </c>
      <c r="X1805" s="11">
        <f>Q1805/W1805</f>
        <v>6.4021223596908508</v>
      </c>
    </row>
    <row r="1806" spans="1:24">
      <c r="A1806" s="9" t="s">
        <v>20</v>
      </c>
      <c r="B1806" s="10" t="s">
        <v>21</v>
      </c>
      <c r="C1806" s="9" t="s">
        <v>6281</v>
      </c>
      <c r="D1806" s="10" t="s">
        <v>1357</v>
      </c>
      <c r="E1806" s="9" t="s">
        <v>24</v>
      </c>
      <c r="F1806" s="9">
        <v>125</v>
      </c>
      <c r="G1806" s="9">
        <v>8403002</v>
      </c>
      <c r="H1806" s="11">
        <v>721258403002</v>
      </c>
      <c r="I1806" s="20" t="s">
        <v>6302</v>
      </c>
      <c r="J1806" s="20" t="s">
        <v>6303</v>
      </c>
      <c r="K1806" s="10" t="s">
        <v>6300</v>
      </c>
      <c r="L1806" s="10" t="s">
        <v>36</v>
      </c>
      <c r="M1806" s="10" t="s">
        <v>240</v>
      </c>
      <c r="N1806" s="10" t="s">
        <v>120</v>
      </c>
      <c r="O1806" s="10" t="s">
        <v>1098</v>
      </c>
      <c r="P1806" s="10" t="s">
        <v>111</v>
      </c>
      <c r="Q1806" s="10">
        <v>444</v>
      </c>
      <c r="R1806" s="12">
        <v>0.34149999999999997</v>
      </c>
      <c r="S1806" s="10" t="s">
        <v>1909</v>
      </c>
      <c r="T1806" s="14">
        <v>0.1</v>
      </c>
      <c r="U1806" s="17">
        <v>0.9</v>
      </c>
      <c r="V1806" s="11">
        <f>(P1806/(1+((($T1806/1.645)^2)*((P1806-1)/0.25))))+1</f>
        <v>65.617661933852133</v>
      </c>
      <c r="W1806" s="11">
        <f>(Q1806/(1+((($T1806/1.645)^2)*((Q1806-1)/0.25))))+1</f>
        <v>59.820798466662012</v>
      </c>
      <c r="X1806" s="11">
        <f>Q1806/W1806</f>
        <v>7.4221677306336886</v>
      </c>
    </row>
    <row r="1807" spans="1:24">
      <c r="A1807" s="9" t="s">
        <v>20</v>
      </c>
      <c r="B1807" s="10" t="s">
        <v>21</v>
      </c>
      <c r="C1807" s="9" t="s">
        <v>6281</v>
      </c>
      <c r="D1807" s="10" t="s">
        <v>1357</v>
      </c>
      <c r="E1807" s="9" t="s">
        <v>24</v>
      </c>
      <c r="F1807" s="9">
        <v>125</v>
      </c>
      <c r="G1807" s="9">
        <v>8403003</v>
      </c>
      <c r="H1807" s="11">
        <v>721258403003</v>
      </c>
      <c r="I1807" s="20" t="s">
        <v>6304</v>
      </c>
      <c r="J1807" s="20" t="s">
        <v>6305</v>
      </c>
      <c r="K1807" s="10" t="s">
        <v>6300</v>
      </c>
      <c r="L1807" s="10" t="s">
        <v>133</v>
      </c>
      <c r="M1807" s="10" t="s">
        <v>149</v>
      </c>
      <c r="N1807" s="10" t="s">
        <v>352</v>
      </c>
      <c r="O1807" s="10" t="s">
        <v>903</v>
      </c>
      <c r="P1807" s="10" t="s">
        <v>6306</v>
      </c>
      <c r="Q1807" s="10">
        <v>679</v>
      </c>
      <c r="R1807" s="12">
        <v>0.375</v>
      </c>
      <c r="S1807" s="10" t="s">
        <v>5837</v>
      </c>
      <c r="T1807" s="14">
        <v>0.1</v>
      </c>
      <c r="U1807" s="17">
        <v>0.9</v>
      </c>
      <c r="V1807" s="11">
        <f>(P1807/(1+((($T1807/1.645)^2)*((P1807-1)/0.25))))+1</f>
        <v>66.625629975066232</v>
      </c>
      <c r="W1807" s="11">
        <f>(Q1807/(1+((($T1807/1.645)^2)*((Q1807-1)/0.25))))+1</f>
        <v>62.603615466693931</v>
      </c>
      <c r="X1807" s="11">
        <f>Q1807/W1807</f>
        <v>10.846018954947391</v>
      </c>
    </row>
    <row r="1808" spans="1:24">
      <c r="A1808" s="9" t="s">
        <v>20</v>
      </c>
      <c r="B1808" s="10" t="s">
        <v>21</v>
      </c>
      <c r="C1808" s="9" t="s">
        <v>6281</v>
      </c>
      <c r="D1808" s="10" t="s">
        <v>1357</v>
      </c>
      <c r="E1808" s="9" t="s">
        <v>24</v>
      </c>
      <c r="F1808" s="9">
        <v>125</v>
      </c>
      <c r="G1808" s="9">
        <v>8404001</v>
      </c>
      <c r="H1808" s="11">
        <v>721258404001</v>
      </c>
      <c r="I1808" s="20" t="s">
        <v>6307</v>
      </c>
      <c r="J1808" s="20" t="s">
        <v>6308</v>
      </c>
      <c r="K1808" s="10" t="s">
        <v>6309</v>
      </c>
      <c r="L1808" s="10" t="s">
        <v>28</v>
      </c>
      <c r="M1808" s="10" t="s">
        <v>1537</v>
      </c>
      <c r="N1808" s="10" t="s">
        <v>93</v>
      </c>
      <c r="O1808" s="10" t="s">
        <v>1225</v>
      </c>
      <c r="P1808" s="10" t="s">
        <v>4770</v>
      </c>
      <c r="Q1808" s="10">
        <v>819</v>
      </c>
      <c r="R1808" s="12">
        <v>0.35259999999999997</v>
      </c>
      <c r="S1808" s="10" t="s">
        <v>3251</v>
      </c>
      <c r="T1808" s="14">
        <v>0.1</v>
      </c>
      <c r="U1808" s="17">
        <v>0.9</v>
      </c>
      <c r="V1808" s="11">
        <f>(P1808/(1+((($T1808/1.645)^2)*((P1808-1)/0.25))))+1</f>
        <v>66.840998725493463</v>
      </c>
      <c r="W1808" s="11">
        <f>(Q1808/(1+((($T1808/1.645)^2)*((Q1808-1)/0.25))))+1</f>
        <v>63.5595018069343</v>
      </c>
      <c r="X1808" s="11">
        <f>Q1808/W1808</f>
        <v>12.885563554097079</v>
      </c>
    </row>
    <row r="1809" spans="1:24">
      <c r="A1809" s="9" t="s">
        <v>20</v>
      </c>
      <c r="B1809" s="10" t="s">
        <v>21</v>
      </c>
      <c r="C1809" s="9" t="s">
        <v>6281</v>
      </c>
      <c r="D1809" s="10" t="s">
        <v>1357</v>
      </c>
      <c r="E1809" s="9" t="s">
        <v>24</v>
      </c>
      <c r="F1809" s="9">
        <v>125</v>
      </c>
      <c r="G1809" s="9">
        <v>8404002</v>
      </c>
      <c r="H1809" s="11">
        <v>721258404002</v>
      </c>
      <c r="I1809" s="20" t="s">
        <v>6310</v>
      </c>
      <c r="J1809" s="20" t="s">
        <v>6311</v>
      </c>
      <c r="K1809" s="10" t="s">
        <v>6309</v>
      </c>
      <c r="L1809" s="10" t="s">
        <v>36</v>
      </c>
      <c r="M1809" s="10" t="s">
        <v>235</v>
      </c>
      <c r="N1809" s="10" t="s">
        <v>683</v>
      </c>
      <c r="O1809" s="10" t="s">
        <v>683</v>
      </c>
      <c r="P1809" s="10" t="s">
        <v>569</v>
      </c>
      <c r="Q1809" s="10">
        <v>335</v>
      </c>
      <c r="R1809" s="12">
        <v>0.95200000000000007</v>
      </c>
      <c r="S1809" s="10" t="s">
        <v>6312</v>
      </c>
      <c r="T1809" s="14">
        <v>0.1</v>
      </c>
      <c r="U1809" s="17">
        <v>0.9</v>
      </c>
      <c r="V1809" s="11">
        <f>(P1809/(1+((($T1809/1.645)^2)*((P1809-1)/0.25))))+1</f>
        <v>65.478990310998512</v>
      </c>
      <c r="W1809" s="11">
        <f>(Q1809/(1+((($T1809/1.645)^2)*((Q1809-1)/0.25))))+1</f>
        <v>57.42455896838203</v>
      </c>
      <c r="X1809" s="11">
        <f>Q1809/W1809</f>
        <v>5.8337409292851694</v>
      </c>
    </row>
    <row r="1810" spans="1:24">
      <c r="A1810" s="9" t="s">
        <v>20</v>
      </c>
      <c r="B1810" s="10" t="s">
        <v>21</v>
      </c>
      <c r="C1810" s="9" t="s">
        <v>6281</v>
      </c>
      <c r="D1810" s="10" t="s">
        <v>1357</v>
      </c>
      <c r="E1810" s="9" t="s">
        <v>24</v>
      </c>
      <c r="F1810" s="9">
        <v>125</v>
      </c>
      <c r="G1810" s="9">
        <v>8404003</v>
      </c>
      <c r="H1810" s="11">
        <v>721258404003</v>
      </c>
      <c r="I1810" s="20" t="s">
        <v>6313</v>
      </c>
      <c r="J1810" s="20" t="s">
        <v>6314</v>
      </c>
      <c r="K1810" s="10" t="s">
        <v>6309</v>
      </c>
      <c r="L1810" s="10" t="s">
        <v>133</v>
      </c>
      <c r="M1810" s="10" t="s">
        <v>783</v>
      </c>
      <c r="N1810" s="10" t="s">
        <v>472</v>
      </c>
      <c r="O1810" s="10" t="s">
        <v>191</v>
      </c>
      <c r="P1810" s="10" t="s">
        <v>6315</v>
      </c>
      <c r="Q1810" s="10">
        <v>881</v>
      </c>
      <c r="R1810" s="12">
        <v>0.44</v>
      </c>
      <c r="S1810" s="10" t="s">
        <v>6316</v>
      </c>
      <c r="T1810" s="14">
        <v>0.1</v>
      </c>
      <c r="U1810" s="17">
        <v>0.9</v>
      </c>
      <c r="V1810" s="11">
        <f>(P1810/(1+((($T1810/1.645)^2)*((P1810-1)/0.25))))+1</f>
        <v>66.704299391281751</v>
      </c>
      <c r="W1810" s="11">
        <f>(Q1810/(1+((($T1810/1.645)^2)*((Q1810-1)/0.25))))+1</f>
        <v>63.892588315445892</v>
      </c>
      <c r="X1810" s="11">
        <f>Q1810/W1810</f>
        <v>13.788766791703447</v>
      </c>
    </row>
    <row r="1811" spans="1:24">
      <c r="A1811" s="9" t="s">
        <v>20</v>
      </c>
      <c r="B1811" s="10" t="s">
        <v>21</v>
      </c>
      <c r="C1811" s="9" t="s">
        <v>6281</v>
      </c>
      <c r="D1811" s="10" t="s">
        <v>1357</v>
      </c>
      <c r="E1811" s="9" t="s">
        <v>24</v>
      </c>
      <c r="F1811" s="9">
        <v>125</v>
      </c>
      <c r="G1811" s="9">
        <v>8405001</v>
      </c>
      <c r="H1811" s="11">
        <v>721258405001</v>
      </c>
      <c r="I1811" s="20" t="s">
        <v>6317</v>
      </c>
      <c r="J1811" s="20" t="s">
        <v>6318</v>
      </c>
      <c r="K1811" s="10" t="s">
        <v>6319</v>
      </c>
      <c r="L1811" s="10" t="s">
        <v>28</v>
      </c>
      <c r="M1811" s="10" t="s">
        <v>899</v>
      </c>
      <c r="N1811" s="10" t="s">
        <v>538</v>
      </c>
      <c r="O1811" s="10" t="s">
        <v>122</v>
      </c>
      <c r="P1811" s="10" t="s">
        <v>161</v>
      </c>
      <c r="Q1811" s="10">
        <v>460</v>
      </c>
      <c r="R1811" s="12">
        <v>0.56720000000000004</v>
      </c>
      <c r="S1811" s="10" t="s">
        <v>5869</v>
      </c>
      <c r="T1811" s="14">
        <v>0.1</v>
      </c>
      <c r="U1811" s="17">
        <v>0.9</v>
      </c>
      <c r="V1811" s="11">
        <f>(P1811/(1+((($T1811/1.645)^2)*((P1811-1)/0.25))))+1</f>
        <v>65.445169176248001</v>
      </c>
      <c r="W1811" s="11">
        <f>(Q1811/(1+((($T1811/1.645)^2)*((Q1811-1)/0.25))))+1</f>
        <v>60.089054532119839</v>
      </c>
      <c r="X1811" s="11">
        <f>Q1811/W1811</f>
        <v>7.6553043408947774</v>
      </c>
    </row>
    <row r="1812" spans="1:24">
      <c r="A1812" s="9" t="s">
        <v>20</v>
      </c>
      <c r="B1812" s="10" t="s">
        <v>21</v>
      </c>
      <c r="C1812" s="9" t="s">
        <v>6281</v>
      </c>
      <c r="D1812" s="10" t="s">
        <v>1357</v>
      </c>
      <c r="E1812" s="9" t="s">
        <v>24</v>
      </c>
      <c r="F1812" s="9">
        <v>125</v>
      </c>
      <c r="G1812" s="9">
        <v>8405002</v>
      </c>
      <c r="H1812" s="11">
        <v>721258405002</v>
      </c>
      <c r="I1812" s="20" t="s">
        <v>6320</v>
      </c>
      <c r="J1812" s="20" t="s">
        <v>6321</v>
      </c>
      <c r="K1812" s="10" t="s">
        <v>6319</v>
      </c>
      <c r="L1812" s="10" t="s">
        <v>36</v>
      </c>
      <c r="M1812" s="10" t="s">
        <v>801</v>
      </c>
      <c r="N1812" s="10" t="s">
        <v>196</v>
      </c>
      <c r="O1812" s="10" t="s">
        <v>85</v>
      </c>
      <c r="P1812" s="10" t="s">
        <v>2128</v>
      </c>
      <c r="Q1812" s="10">
        <v>575</v>
      </c>
      <c r="R1812" s="12">
        <v>0.3639</v>
      </c>
      <c r="S1812" s="10" t="s">
        <v>2027</v>
      </c>
      <c r="T1812" s="14">
        <v>0.1</v>
      </c>
      <c r="U1812" s="17">
        <v>0.9</v>
      </c>
      <c r="V1812" s="11">
        <f>(P1812/(1+((($T1812/1.645)^2)*((P1812-1)/0.25))))+1</f>
        <v>65.817744236427501</v>
      </c>
      <c r="W1812" s="11">
        <f>(Q1812/(1+((($T1812/1.645)^2)*((Q1812-1)/0.25))))+1</f>
        <v>61.623504223969228</v>
      </c>
      <c r="X1812" s="11">
        <f>Q1812/W1812</f>
        <v>9.3308552838893348</v>
      </c>
    </row>
    <row r="1813" spans="1:24">
      <c r="A1813" s="9" t="s">
        <v>20</v>
      </c>
      <c r="B1813" s="10" t="s">
        <v>21</v>
      </c>
      <c r="C1813" s="9" t="s">
        <v>6281</v>
      </c>
      <c r="D1813" s="10" t="s">
        <v>1357</v>
      </c>
      <c r="E1813" s="9" t="s">
        <v>24</v>
      </c>
      <c r="F1813" s="9">
        <v>125</v>
      </c>
      <c r="G1813" s="9">
        <v>8405003</v>
      </c>
      <c r="H1813" s="11">
        <v>721258405003</v>
      </c>
      <c r="I1813" s="20" t="s">
        <v>6322</v>
      </c>
      <c r="J1813" s="20" t="s">
        <v>6323</v>
      </c>
      <c r="K1813" s="10" t="s">
        <v>6319</v>
      </c>
      <c r="L1813" s="10" t="s">
        <v>133</v>
      </c>
      <c r="M1813" s="10" t="s">
        <v>135</v>
      </c>
      <c r="N1813" s="10" t="s">
        <v>313</v>
      </c>
      <c r="O1813" s="10" t="s">
        <v>67</v>
      </c>
      <c r="P1813" s="10" t="s">
        <v>569</v>
      </c>
      <c r="Q1813" s="10">
        <v>388</v>
      </c>
      <c r="R1813" s="12">
        <v>0.1993</v>
      </c>
      <c r="S1813" s="10" t="s">
        <v>6324</v>
      </c>
      <c r="T1813" s="14">
        <v>0.1</v>
      </c>
      <c r="U1813" s="17">
        <v>0.9</v>
      </c>
      <c r="V1813" s="11">
        <f>(P1813/(1+((($T1813/1.645)^2)*((P1813-1)/0.25))))+1</f>
        <v>65.478990310998512</v>
      </c>
      <c r="W1813" s="11">
        <f>(Q1813/(1+((($T1813/1.645)^2)*((Q1813-1)/0.25))))+1</f>
        <v>58.733215477268942</v>
      </c>
      <c r="X1813" s="11">
        <f>Q1813/W1813</f>
        <v>6.6061426544944508</v>
      </c>
    </row>
    <row r="1814" spans="1:24">
      <c r="A1814" s="9" t="s">
        <v>20</v>
      </c>
      <c r="B1814" s="10" t="s">
        <v>21</v>
      </c>
      <c r="C1814" s="9" t="s">
        <v>6281</v>
      </c>
      <c r="D1814" s="10" t="s">
        <v>1357</v>
      </c>
      <c r="E1814" s="9" t="s">
        <v>24</v>
      </c>
      <c r="F1814" s="9">
        <v>125</v>
      </c>
      <c r="G1814" s="9">
        <v>8406001</v>
      </c>
      <c r="H1814" s="11">
        <v>721258406001</v>
      </c>
      <c r="I1814" s="20" t="s">
        <v>6325</v>
      </c>
      <c r="J1814" s="20" t="s">
        <v>6326</v>
      </c>
      <c r="K1814" s="10" t="s">
        <v>6327</v>
      </c>
      <c r="L1814" s="10" t="s">
        <v>28</v>
      </c>
      <c r="M1814" s="10" t="s">
        <v>520</v>
      </c>
      <c r="N1814" s="10" t="s">
        <v>551</v>
      </c>
      <c r="O1814" s="10" t="s">
        <v>189</v>
      </c>
      <c r="P1814" s="10" t="s">
        <v>248</v>
      </c>
      <c r="Q1814" s="10">
        <v>767</v>
      </c>
      <c r="R1814" s="12">
        <v>0.24710000000000001</v>
      </c>
      <c r="S1814" s="10" t="s">
        <v>1581</v>
      </c>
      <c r="T1814" s="14">
        <v>0.1</v>
      </c>
      <c r="U1814" s="17">
        <v>0.9</v>
      </c>
      <c r="V1814" s="11">
        <f>(P1814/(1+((($T1814/1.645)^2)*((P1814-1)/0.25))))+1</f>
        <v>66.098362331827772</v>
      </c>
      <c r="W1814" s="11">
        <f>(Q1814/(1+((($T1814/1.645)^2)*((Q1814-1)/0.25))))+1</f>
        <v>63.241936632627123</v>
      </c>
      <c r="X1814" s="11">
        <f>Q1814/W1814</f>
        <v>12.12802834384261</v>
      </c>
    </row>
    <row r="1815" spans="1:24">
      <c r="A1815" s="9" t="s">
        <v>20</v>
      </c>
      <c r="B1815" s="10" t="s">
        <v>21</v>
      </c>
      <c r="C1815" s="9" t="s">
        <v>6281</v>
      </c>
      <c r="D1815" s="10" t="s">
        <v>1357</v>
      </c>
      <c r="E1815" s="9" t="s">
        <v>24</v>
      </c>
      <c r="F1815" s="9">
        <v>125</v>
      </c>
      <c r="G1815" s="9">
        <v>8406002</v>
      </c>
      <c r="H1815" s="11">
        <v>721258406002</v>
      </c>
      <c r="I1815" s="20" t="s">
        <v>6328</v>
      </c>
      <c r="J1815" s="20" t="s">
        <v>6329</v>
      </c>
      <c r="K1815" s="10" t="s">
        <v>6327</v>
      </c>
      <c r="L1815" s="10" t="s">
        <v>36</v>
      </c>
      <c r="M1815" s="10" t="s">
        <v>717</v>
      </c>
      <c r="N1815" s="10" t="s">
        <v>452</v>
      </c>
      <c r="O1815" s="10" t="s">
        <v>75</v>
      </c>
      <c r="P1815" s="10" t="s">
        <v>93</v>
      </c>
      <c r="Q1815" s="10">
        <v>253</v>
      </c>
      <c r="R1815" s="12">
        <v>0.45610000000000001</v>
      </c>
      <c r="S1815" s="10" t="s">
        <v>3064</v>
      </c>
      <c r="T1815" s="14">
        <v>0.1</v>
      </c>
      <c r="U1815" s="17">
        <v>0.9</v>
      </c>
      <c r="V1815" s="11">
        <f>(P1815/(1+((($T1815/1.645)^2)*((P1815-1)/0.25))))+1</f>
        <v>63.758362882898275</v>
      </c>
      <c r="W1815" s="11">
        <f>(Q1815/(1+((($T1815/1.645)^2)*((Q1815-1)/0.25))))+1</f>
        <v>54.544735365369611</v>
      </c>
      <c r="X1815" s="11">
        <f>Q1815/W1815</f>
        <v>4.6383944904172987</v>
      </c>
    </row>
    <row r="1816" spans="1:24">
      <c r="A1816" s="9" t="s">
        <v>20</v>
      </c>
      <c r="B1816" s="10" t="s">
        <v>21</v>
      </c>
      <c r="C1816" s="9" t="s">
        <v>6281</v>
      </c>
      <c r="D1816" s="10" t="s">
        <v>1357</v>
      </c>
      <c r="E1816" s="9" t="s">
        <v>24</v>
      </c>
      <c r="F1816" s="9">
        <v>125</v>
      </c>
      <c r="G1816" s="9">
        <v>8406003</v>
      </c>
      <c r="H1816" s="11">
        <v>721258406003</v>
      </c>
      <c r="I1816" s="20" t="s">
        <v>6330</v>
      </c>
      <c r="J1816" s="20" t="s">
        <v>6331</v>
      </c>
      <c r="K1816" s="10" t="s">
        <v>6327</v>
      </c>
      <c r="L1816" s="10" t="s">
        <v>133</v>
      </c>
      <c r="M1816" s="10" t="s">
        <v>710</v>
      </c>
      <c r="N1816" s="10" t="s">
        <v>263</v>
      </c>
      <c r="O1816" s="10" t="s">
        <v>110</v>
      </c>
      <c r="P1816" s="10" t="s">
        <v>829</v>
      </c>
      <c r="Q1816" s="10">
        <v>469</v>
      </c>
      <c r="R1816" s="12">
        <v>0.55159999999999998</v>
      </c>
      <c r="S1816" s="10" t="s">
        <v>6332</v>
      </c>
      <c r="T1816" s="14">
        <v>0.1</v>
      </c>
      <c r="U1816" s="17">
        <v>0.9</v>
      </c>
      <c r="V1816" s="11">
        <f>(P1816/(1+((($T1816/1.645)^2)*((P1816-1)/0.25))))+1</f>
        <v>65.251873020449509</v>
      </c>
      <c r="W1816" s="11">
        <f>(Q1816/(1+((($T1816/1.645)^2)*((Q1816-1)/0.25))))+1</f>
        <v>60.232906010330893</v>
      </c>
      <c r="X1816" s="11">
        <f>Q1816/W1816</f>
        <v>7.7864415161964642</v>
      </c>
    </row>
    <row r="1817" spans="1:24">
      <c r="A1817" s="9" t="s">
        <v>20</v>
      </c>
      <c r="B1817" s="10" t="s">
        <v>21</v>
      </c>
      <c r="C1817" s="9" t="s">
        <v>6281</v>
      </c>
      <c r="D1817" s="10" t="s">
        <v>1357</v>
      </c>
      <c r="E1817" s="9" t="s">
        <v>24</v>
      </c>
      <c r="F1817" s="9">
        <v>125</v>
      </c>
      <c r="G1817" s="9">
        <v>8407001</v>
      </c>
      <c r="H1817" s="11">
        <v>721258407001</v>
      </c>
      <c r="I1817" s="20" t="s">
        <v>6333</v>
      </c>
      <c r="J1817" s="20" t="s">
        <v>6334</v>
      </c>
      <c r="K1817" s="10" t="s">
        <v>6335</v>
      </c>
      <c r="L1817" s="10" t="s">
        <v>28</v>
      </c>
      <c r="M1817" s="10" t="s">
        <v>499</v>
      </c>
      <c r="N1817" s="10" t="s">
        <v>170</v>
      </c>
      <c r="O1817" s="10" t="s">
        <v>711</v>
      </c>
      <c r="P1817" s="10" t="s">
        <v>191</v>
      </c>
      <c r="Q1817" s="10">
        <v>328</v>
      </c>
      <c r="R1817" s="12">
        <v>0.52869999999999995</v>
      </c>
      <c r="S1817" s="10" t="s">
        <v>6336</v>
      </c>
      <c r="T1817" s="14">
        <v>0.1</v>
      </c>
      <c r="U1817" s="17">
        <v>0.9</v>
      </c>
      <c r="V1817" s="11">
        <f>(P1817/(1+((($T1817/1.645)^2)*((P1817-1)/0.25))))+1</f>
        <v>65.363376515794599</v>
      </c>
      <c r="W1817" s="11">
        <f>(Q1817/(1+((($T1817/1.645)^2)*((Q1817-1)/0.25))))+1</f>
        <v>57.225439906499574</v>
      </c>
      <c r="X1817" s="11">
        <f>Q1817/W1817</f>
        <v>5.7317165326455841</v>
      </c>
    </row>
    <row r="1818" spans="1:24">
      <c r="A1818" s="9" t="s">
        <v>20</v>
      </c>
      <c r="B1818" s="10" t="s">
        <v>21</v>
      </c>
      <c r="C1818" s="9" t="s">
        <v>6281</v>
      </c>
      <c r="D1818" s="10" t="s">
        <v>1357</v>
      </c>
      <c r="E1818" s="9" t="s">
        <v>24</v>
      </c>
      <c r="F1818" s="9">
        <v>125</v>
      </c>
      <c r="G1818" s="9">
        <v>8407002</v>
      </c>
      <c r="H1818" s="11">
        <v>721258407002</v>
      </c>
      <c r="I1818" s="20" t="s">
        <v>6337</v>
      </c>
      <c r="J1818" s="20" t="s">
        <v>6338</v>
      </c>
      <c r="K1818" s="10" t="s">
        <v>6335</v>
      </c>
      <c r="L1818" s="10" t="s">
        <v>36</v>
      </c>
      <c r="M1818" s="10" t="s">
        <v>219</v>
      </c>
      <c r="N1818" s="10" t="s">
        <v>424</v>
      </c>
      <c r="O1818" s="10" t="s">
        <v>52</v>
      </c>
      <c r="P1818" s="10" t="s">
        <v>1109</v>
      </c>
      <c r="Q1818" s="10">
        <v>521</v>
      </c>
      <c r="R1818" s="12">
        <v>0.41399999999999998</v>
      </c>
      <c r="S1818" s="10" t="s">
        <v>6339</v>
      </c>
      <c r="T1818" s="14">
        <v>0.1</v>
      </c>
      <c r="U1818" s="17">
        <v>0.9</v>
      </c>
      <c r="V1818" s="11">
        <f>(P1818/(1+((($T1818/1.645)^2)*((P1818-1)/0.25))))+1</f>
        <v>64.126515623265675</v>
      </c>
      <c r="W1818" s="11">
        <f>(Q1818/(1+((($T1818/1.645)^2)*((Q1818-1)/0.25))))+1</f>
        <v>60.977772719972855</v>
      </c>
      <c r="X1818" s="11">
        <f>Q1818/W1818</f>
        <v>8.5440969186030955</v>
      </c>
    </row>
    <row r="1819" spans="1:24">
      <c r="A1819" s="9" t="s">
        <v>20</v>
      </c>
      <c r="B1819" s="10" t="s">
        <v>21</v>
      </c>
      <c r="C1819" s="9" t="s">
        <v>6281</v>
      </c>
      <c r="D1819" s="10" t="s">
        <v>1357</v>
      </c>
      <c r="E1819" s="9" t="s">
        <v>24</v>
      </c>
      <c r="F1819" s="9">
        <v>125</v>
      </c>
      <c r="G1819" s="9">
        <v>8407003</v>
      </c>
      <c r="H1819" s="11">
        <v>721258407003</v>
      </c>
      <c r="I1819" s="20" t="s">
        <v>6340</v>
      </c>
      <c r="J1819" s="20" t="s">
        <v>6341</v>
      </c>
      <c r="K1819" s="10" t="s">
        <v>6335</v>
      </c>
      <c r="L1819" s="10" t="s">
        <v>133</v>
      </c>
      <c r="M1819" s="10" t="s">
        <v>220</v>
      </c>
      <c r="N1819" s="10" t="s">
        <v>468</v>
      </c>
      <c r="O1819" s="10" t="s">
        <v>337</v>
      </c>
      <c r="P1819" s="10" t="s">
        <v>838</v>
      </c>
      <c r="Q1819" s="10">
        <v>543</v>
      </c>
      <c r="R1819" s="12">
        <v>0.51890000000000003</v>
      </c>
      <c r="S1819" s="10" t="s">
        <v>463</v>
      </c>
      <c r="T1819" s="14">
        <v>0.1</v>
      </c>
      <c r="U1819" s="17">
        <v>0.9</v>
      </c>
      <c r="V1819" s="11">
        <f>(P1819/(1+((($T1819/1.645)^2)*((P1819-1)/0.25))))+1</f>
        <v>65.398936105480772</v>
      </c>
      <c r="W1819" s="11">
        <f>(Q1819/(1+((($T1819/1.645)^2)*((Q1819-1)/0.25))))+1</f>
        <v>61.254657124316068</v>
      </c>
      <c r="X1819" s="11">
        <f>Q1819/W1819</f>
        <v>8.8646321029596784</v>
      </c>
    </row>
    <row r="1820" spans="1:24">
      <c r="A1820" s="9" t="s">
        <v>20</v>
      </c>
      <c r="B1820" s="10" t="s">
        <v>21</v>
      </c>
      <c r="C1820" s="9" t="s">
        <v>6281</v>
      </c>
      <c r="D1820" s="10" t="s">
        <v>1357</v>
      </c>
      <c r="E1820" s="9" t="s">
        <v>24</v>
      </c>
      <c r="F1820" s="9">
        <v>125</v>
      </c>
      <c r="G1820" s="9">
        <v>8407004</v>
      </c>
      <c r="H1820" s="11">
        <v>721258407004</v>
      </c>
      <c r="I1820" s="20" t="s">
        <v>6342</v>
      </c>
      <c r="J1820" s="20" t="s">
        <v>6343</v>
      </c>
      <c r="K1820" s="10" t="s">
        <v>6335</v>
      </c>
      <c r="L1820" s="10" t="s">
        <v>160</v>
      </c>
      <c r="M1820" s="10" t="s">
        <v>1393</v>
      </c>
      <c r="N1820" s="10" t="s">
        <v>289</v>
      </c>
      <c r="O1820" s="10" t="s">
        <v>515</v>
      </c>
      <c r="P1820" s="10" t="s">
        <v>412</v>
      </c>
      <c r="Q1820" s="10">
        <v>178</v>
      </c>
      <c r="R1820" s="12">
        <v>0.3987</v>
      </c>
      <c r="S1820" s="10" t="s">
        <v>6344</v>
      </c>
      <c r="T1820" s="14">
        <v>0.1</v>
      </c>
      <c r="U1820" s="17">
        <v>0.9</v>
      </c>
      <c r="V1820" s="11">
        <f>(P1820/(1+((($T1820/1.645)^2)*((P1820-1)/0.25))))+1</f>
        <v>63.387153164103502</v>
      </c>
      <c r="W1820" s="11">
        <f>(Q1820/(1+((($T1820/1.645)^2)*((Q1820-1)/0.25))))+1</f>
        <v>50.220439351013304</v>
      </c>
      <c r="X1820" s="11">
        <f>Q1820/W1820</f>
        <v>3.5443736116260891</v>
      </c>
    </row>
    <row r="1821" spans="1:24">
      <c r="A1821" s="9" t="s">
        <v>20</v>
      </c>
      <c r="B1821" s="10" t="s">
        <v>21</v>
      </c>
      <c r="C1821" s="9" t="s">
        <v>6345</v>
      </c>
      <c r="D1821" s="10" t="s">
        <v>6346</v>
      </c>
      <c r="E1821" s="9" t="s">
        <v>24</v>
      </c>
      <c r="F1821" s="9">
        <v>127</v>
      </c>
      <c r="G1821" s="9">
        <v>4001</v>
      </c>
      <c r="H1821" s="11">
        <v>721270004001</v>
      </c>
      <c r="I1821" s="20" t="s">
        <v>6347</v>
      </c>
      <c r="J1821" s="20" t="s">
        <v>6348</v>
      </c>
      <c r="K1821" s="10" t="s">
        <v>6349</v>
      </c>
      <c r="L1821" s="10" t="s">
        <v>28</v>
      </c>
      <c r="M1821" s="10" t="s">
        <v>327</v>
      </c>
      <c r="N1821" s="10" t="s">
        <v>390</v>
      </c>
      <c r="O1821" s="10" t="s">
        <v>390</v>
      </c>
      <c r="P1821" s="10" t="s">
        <v>246</v>
      </c>
      <c r="Q1821" s="10">
        <v>384</v>
      </c>
      <c r="R1821" s="12">
        <v>0.84299999999999997</v>
      </c>
      <c r="S1821" s="10" t="s">
        <v>6350</v>
      </c>
      <c r="T1821" s="14">
        <v>0.1</v>
      </c>
      <c r="U1821" s="17">
        <v>0.9</v>
      </c>
      <c r="V1821" s="11">
        <f>(P1821/(1+((($T1821/1.645)^2)*((P1821-1)/0.25))))+1</f>
        <v>61.937378156984515</v>
      </c>
      <c r="W1821" s="11">
        <f>(Q1821/(1+((($T1821/1.645)^2)*((Q1821-1)/0.25))))+1</f>
        <v>58.645187999018084</v>
      </c>
      <c r="X1821" s="11">
        <f>Q1821/W1821</f>
        <v>6.5478518033982507</v>
      </c>
    </row>
    <row r="1822" spans="1:24">
      <c r="A1822" s="9" t="s">
        <v>20</v>
      </c>
      <c r="B1822" s="10" t="s">
        <v>21</v>
      </c>
      <c r="C1822" s="9" t="s">
        <v>6345</v>
      </c>
      <c r="D1822" s="10" t="s">
        <v>6346</v>
      </c>
      <c r="E1822" s="9" t="s">
        <v>24</v>
      </c>
      <c r="F1822" s="9">
        <v>127</v>
      </c>
      <c r="G1822" s="9">
        <v>4002</v>
      </c>
      <c r="H1822" s="11">
        <v>721270004002</v>
      </c>
      <c r="I1822" s="20" t="s">
        <v>6351</v>
      </c>
      <c r="J1822" s="20" t="s">
        <v>6352</v>
      </c>
      <c r="K1822" s="10" t="s">
        <v>6349</v>
      </c>
      <c r="L1822" s="10" t="s">
        <v>36</v>
      </c>
      <c r="M1822" s="10" t="s">
        <v>920</v>
      </c>
      <c r="N1822" s="10" t="s">
        <v>510</v>
      </c>
      <c r="O1822" s="10" t="s">
        <v>1537</v>
      </c>
      <c r="P1822" s="10" t="s">
        <v>385</v>
      </c>
      <c r="Q1822" s="10">
        <v>311</v>
      </c>
      <c r="R1822" s="12">
        <v>0.4667</v>
      </c>
      <c r="S1822" s="10" t="s">
        <v>1397</v>
      </c>
      <c r="T1822" s="14">
        <v>0.1</v>
      </c>
      <c r="U1822" s="17">
        <v>0.9</v>
      </c>
      <c r="V1822" s="11">
        <f>(P1822/(1+((($T1822/1.645)^2)*((P1822-1)/0.25))))+1</f>
        <v>63.129345397856021</v>
      </c>
      <c r="W1822" s="11">
        <f>(Q1822/(1+((($T1822/1.645)^2)*((Q1822-1)/0.25))))+1</f>
        <v>56.711133471578393</v>
      </c>
      <c r="X1822" s="11">
        <f>Q1822/W1822</f>
        <v>5.4839320070346007</v>
      </c>
    </row>
    <row r="1823" spans="1:24">
      <c r="A1823" s="9" t="s">
        <v>20</v>
      </c>
      <c r="B1823" s="10" t="s">
        <v>21</v>
      </c>
      <c r="C1823" s="9" t="s">
        <v>6345</v>
      </c>
      <c r="D1823" s="10" t="s">
        <v>6346</v>
      </c>
      <c r="E1823" s="9" t="s">
        <v>24</v>
      </c>
      <c r="F1823" s="9">
        <v>127</v>
      </c>
      <c r="G1823" s="9">
        <v>5061</v>
      </c>
      <c r="H1823" s="11">
        <v>721270005061</v>
      </c>
      <c r="I1823" s="20" t="s">
        <v>6353</v>
      </c>
      <c r="J1823" s="20" t="s">
        <v>6354</v>
      </c>
      <c r="K1823" s="10" t="s">
        <v>6355</v>
      </c>
      <c r="L1823" s="10" t="s">
        <v>28</v>
      </c>
      <c r="M1823" s="10" t="s">
        <v>745</v>
      </c>
      <c r="N1823" s="10" t="s">
        <v>397</v>
      </c>
      <c r="O1823" s="10" t="s">
        <v>275</v>
      </c>
      <c r="P1823" s="10" t="s">
        <v>789</v>
      </c>
      <c r="Q1823" s="10">
        <v>362</v>
      </c>
      <c r="R1823" s="12">
        <v>0.42170000000000002</v>
      </c>
      <c r="S1823" s="10" t="s">
        <v>429</v>
      </c>
      <c r="T1823" s="14">
        <v>0.1</v>
      </c>
      <c r="U1823" s="17">
        <v>0.9</v>
      </c>
      <c r="V1823" s="11">
        <f>(P1823/(1+((($T1823/1.645)^2)*((P1823-1)/0.25))))+1</f>
        <v>59.289157986663042</v>
      </c>
      <c r="W1823" s="11">
        <f>(Q1823/(1+((($T1823/1.645)^2)*((Q1823-1)/0.25))))+1</f>
        <v>58.131670460062892</v>
      </c>
      <c r="X1823" s="11">
        <f>Q1823/W1823</f>
        <v>6.2272423471590761</v>
      </c>
    </row>
    <row r="1824" spans="1:24">
      <c r="A1824" s="9" t="s">
        <v>20</v>
      </c>
      <c r="B1824" s="10" t="s">
        <v>21</v>
      </c>
      <c r="C1824" s="9" t="s">
        <v>6345</v>
      </c>
      <c r="D1824" s="10" t="s">
        <v>6346</v>
      </c>
      <c r="E1824" s="9" t="s">
        <v>24</v>
      </c>
      <c r="F1824" s="9">
        <v>127</v>
      </c>
      <c r="G1824" s="9">
        <v>5062</v>
      </c>
      <c r="H1824" s="11">
        <v>721270005062</v>
      </c>
      <c r="I1824" s="20" t="s">
        <v>6356</v>
      </c>
      <c r="J1824" s="20" t="s">
        <v>6357</v>
      </c>
      <c r="K1824" s="10" t="s">
        <v>6355</v>
      </c>
      <c r="L1824" s="10" t="s">
        <v>36</v>
      </c>
      <c r="M1824" s="10" t="s">
        <v>997</v>
      </c>
      <c r="N1824" s="10" t="s">
        <v>156</v>
      </c>
      <c r="O1824" s="10" t="s">
        <v>856</v>
      </c>
      <c r="P1824" s="10" t="s">
        <v>76</v>
      </c>
      <c r="Q1824" s="10">
        <v>481</v>
      </c>
      <c r="R1824" s="12">
        <v>0.43200000000000005</v>
      </c>
      <c r="S1824" s="10" t="s">
        <v>4723</v>
      </c>
      <c r="T1824" s="14">
        <v>0.1</v>
      </c>
      <c r="U1824" s="17">
        <v>0.9</v>
      </c>
      <c r="V1824" s="11">
        <f>(P1824/(1+((($T1824/1.645)^2)*((P1824-1)/0.25))))+1</f>
        <v>63.704699100052714</v>
      </c>
      <c r="W1824" s="11">
        <f>(Q1824/(1+((($T1824/1.645)^2)*((Q1824-1)/0.25))))+1</f>
        <v>60.417353216752012</v>
      </c>
      <c r="X1824" s="11">
        <f>Q1824/W1824</f>
        <v>7.9612888415415126</v>
      </c>
    </row>
    <row r="1825" spans="1:24">
      <c r="A1825" s="9" t="s">
        <v>20</v>
      </c>
      <c r="B1825" s="10" t="s">
        <v>21</v>
      </c>
      <c r="C1825" s="9" t="s">
        <v>6345</v>
      </c>
      <c r="D1825" s="10" t="s">
        <v>6346</v>
      </c>
      <c r="E1825" s="9" t="s">
        <v>24</v>
      </c>
      <c r="F1825" s="9">
        <v>127</v>
      </c>
      <c r="G1825" s="9">
        <v>6001</v>
      </c>
      <c r="H1825" s="11">
        <v>721270006001</v>
      </c>
      <c r="I1825" s="20" t="s">
        <v>6358</v>
      </c>
      <c r="J1825" s="20" t="s">
        <v>6359</v>
      </c>
      <c r="K1825" s="10" t="s">
        <v>6360</v>
      </c>
      <c r="L1825" s="10" t="s">
        <v>28</v>
      </c>
      <c r="M1825" s="10" t="s">
        <v>424</v>
      </c>
      <c r="N1825" s="10" t="s">
        <v>1537</v>
      </c>
      <c r="O1825" s="10" t="s">
        <v>304</v>
      </c>
      <c r="P1825" s="10" t="s">
        <v>196</v>
      </c>
      <c r="Q1825" s="10">
        <v>265</v>
      </c>
      <c r="R1825" s="12">
        <v>0.76580000000000004</v>
      </c>
      <c r="S1825" s="10" t="s">
        <v>2138</v>
      </c>
      <c r="T1825" s="14">
        <v>0.1</v>
      </c>
      <c r="U1825" s="17">
        <v>0.9</v>
      </c>
      <c r="V1825" s="11">
        <f>(P1825/(1+((($T1825/1.645)^2)*((P1825-1)/0.25))))+1</f>
        <v>61.39742479950052</v>
      </c>
      <c r="W1825" s="11">
        <f>(Q1825/(1+((($T1825/1.645)^2)*((Q1825-1)/0.25))))+1</f>
        <v>55.055123897324172</v>
      </c>
      <c r="X1825" s="11">
        <f>Q1825/W1825</f>
        <v>4.8133576176163997</v>
      </c>
    </row>
    <row r="1826" spans="1:24">
      <c r="A1826" s="9" t="s">
        <v>20</v>
      </c>
      <c r="B1826" s="10" t="s">
        <v>21</v>
      </c>
      <c r="C1826" s="9" t="s">
        <v>6345</v>
      </c>
      <c r="D1826" s="10" t="s">
        <v>6346</v>
      </c>
      <c r="E1826" s="9" t="s">
        <v>24</v>
      </c>
      <c r="F1826" s="9">
        <v>127</v>
      </c>
      <c r="G1826" s="9">
        <v>6002</v>
      </c>
      <c r="H1826" s="11">
        <v>721270006002</v>
      </c>
      <c r="I1826" s="20" t="s">
        <v>6361</v>
      </c>
      <c r="J1826" s="20" t="s">
        <v>6362</v>
      </c>
      <c r="K1826" s="10" t="s">
        <v>6360</v>
      </c>
      <c r="L1826" s="10" t="s">
        <v>36</v>
      </c>
      <c r="M1826" s="10" t="s">
        <v>2007</v>
      </c>
      <c r="N1826" s="10" t="s">
        <v>134</v>
      </c>
      <c r="O1826" s="10" t="s">
        <v>279</v>
      </c>
      <c r="P1826" s="10" t="s">
        <v>83</v>
      </c>
      <c r="Q1826" s="10">
        <v>262</v>
      </c>
      <c r="R1826" s="12">
        <v>0.15560000000000002</v>
      </c>
      <c r="S1826" s="10" t="s">
        <v>3127</v>
      </c>
      <c r="T1826" s="14">
        <v>0.1</v>
      </c>
      <c r="U1826" s="17">
        <v>0.9</v>
      </c>
      <c r="V1826" s="11">
        <f>(P1826/(1+((($T1826/1.645)^2)*((P1826-1)/0.25))))+1</f>
        <v>59.923341571492337</v>
      </c>
      <c r="W1826" s="11">
        <f>(Q1826/(1+((($T1826/1.645)^2)*((Q1826-1)/0.25))))+1</f>
        <v>54.931020974020662</v>
      </c>
      <c r="X1826" s="11">
        <f>Q1826/W1826</f>
        <v>4.7696182476548454</v>
      </c>
    </row>
    <row r="1827" spans="1:24">
      <c r="A1827" s="9" t="s">
        <v>20</v>
      </c>
      <c r="B1827" s="10" t="s">
        <v>21</v>
      </c>
      <c r="C1827" s="9" t="s">
        <v>6345</v>
      </c>
      <c r="D1827" s="10" t="s">
        <v>6346</v>
      </c>
      <c r="E1827" s="9" t="s">
        <v>24</v>
      </c>
      <c r="F1827" s="9">
        <v>127</v>
      </c>
      <c r="G1827" s="9">
        <v>6003</v>
      </c>
      <c r="H1827" s="11">
        <v>721270006003</v>
      </c>
      <c r="I1827" s="20" t="s">
        <v>6363</v>
      </c>
      <c r="J1827" s="20" t="s">
        <v>6364</v>
      </c>
      <c r="K1827" s="10" t="s">
        <v>6360</v>
      </c>
      <c r="L1827" s="10" t="s">
        <v>133</v>
      </c>
      <c r="M1827" s="10" t="s">
        <v>519</v>
      </c>
      <c r="N1827" s="10" t="s">
        <v>219</v>
      </c>
      <c r="O1827" s="10" t="s">
        <v>397</v>
      </c>
      <c r="P1827" s="10" t="s">
        <v>274</v>
      </c>
      <c r="Q1827" s="10">
        <v>5</v>
      </c>
      <c r="R1827" s="12">
        <v>0.84209999999999996</v>
      </c>
      <c r="S1827" s="10" t="s">
        <v>6365</v>
      </c>
      <c r="T1827" s="14">
        <v>0.1</v>
      </c>
      <c r="U1827" s="17">
        <v>0.9</v>
      </c>
      <c r="V1827" s="11">
        <f>(P1827/(1+((($T1827/1.645)^2)*((P1827-1)/0.25))))+1</f>
        <v>51.082164226173226</v>
      </c>
      <c r="W1827" s="11">
        <f>(Q1827/(1+((($T1827/1.645)^2)*((Q1827-1)/0.25))))+1</f>
        <v>5.7208677523748053</v>
      </c>
      <c r="X1827" s="11">
        <f>Q1827/W1827</f>
        <v>0.87399328500898066</v>
      </c>
    </row>
    <row r="1828" spans="1:24">
      <c r="A1828" s="9" t="s">
        <v>20</v>
      </c>
      <c r="B1828" s="10" t="s">
        <v>21</v>
      </c>
      <c r="C1828" s="9" t="s">
        <v>6345</v>
      </c>
      <c r="D1828" s="10" t="s">
        <v>6346</v>
      </c>
      <c r="E1828" s="9" t="s">
        <v>24</v>
      </c>
      <c r="F1828" s="9">
        <v>127</v>
      </c>
      <c r="G1828" s="9">
        <v>7001</v>
      </c>
      <c r="H1828" s="11">
        <v>721270007001</v>
      </c>
      <c r="I1828" s="20" t="s">
        <v>6366</v>
      </c>
      <c r="J1828" s="20" t="s">
        <v>6367</v>
      </c>
      <c r="K1828" s="10" t="s">
        <v>6368</v>
      </c>
      <c r="L1828" s="10" t="s">
        <v>28</v>
      </c>
      <c r="M1828" s="10" t="s">
        <v>175</v>
      </c>
      <c r="N1828" s="10" t="s">
        <v>319</v>
      </c>
      <c r="O1828" s="10" t="s">
        <v>380</v>
      </c>
      <c r="P1828" s="10" t="s">
        <v>67</v>
      </c>
      <c r="Q1828" s="10">
        <v>287</v>
      </c>
      <c r="R1828" s="12">
        <v>0.67090000000000005</v>
      </c>
      <c r="S1828" s="10" t="s">
        <v>2259</v>
      </c>
      <c r="T1828" s="14">
        <v>0.1</v>
      </c>
      <c r="U1828" s="17">
        <v>0.9</v>
      </c>
      <c r="V1828" s="11">
        <f>(P1828/(1+((($T1828/1.645)^2)*((P1828-1)/0.25))))+1</f>
        <v>58.883592976831771</v>
      </c>
      <c r="W1828" s="11">
        <f>(Q1828/(1+((($T1828/1.645)^2)*((Q1828-1)/0.25))))+1</f>
        <v>55.900876748061727</v>
      </c>
      <c r="X1828" s="11">
        <f>Q1828/W1828</f>
        <v>5.1340876332489946</v>
      </c>
    </row>
    <row r="1829" spans="1:24">
      <c r="A1829" s="9" t="s">
        <v>20</v>
      </c>
      <c r="B1829" s="10" t="s">
        <v>21</v>
      </c>
      <c r="C1829" s="9" t="s">
        <v>6345</v>
      </c>
      <c r="D1829" s="10" t="s">
        <v>6346</v>
      </c>
      <c r="E1829" s="9" t="s">
        <v>24</v>
      </c>
      <c r="F1829" s="9">
        <v>127</v>
      </c>
      <c r="G1829" s="9">
        <v>7002</v>
      </c>
      <c r="H1829" s="11">
        <v>721270007002</v>
      </c>
      <c r="I1829" s="20" t="s">
        <v>6369</v>
      </c>
      <c r="J1829" s="20" t="s">
        <v>6370</v>
      </c>
      <c r="K1829" s="10" t="s">
        <v>6368</v>
      </c>
      <c r="L1829" s="10" t="s">
        <v>36</v>
      </c>
      <c r="M1829" s="10" t="s">
        <v>91</v>
      </c>
      <c r="N1829" s="10" t="s">
        <v>67</v>
      </c>
      <c r="O1829" s="10" t="s">
        <v>856</v>
      </c>
      <c r="P1829" s="10" t="s">
        <v>122</v>
      </c>
      <c r="Q1829" s="10">
        <v>484</v>
      </c>
      <c r="R1829" s="12">
        <v>0.44380000000000003</v>
      </c>
      <c r="S1829" s="10" t="s">
        <v>2887</v>
      </c>
      <c r="T1829" s="14">
        <v>0.1</v>
      </c>
      <c r="U1829" s="17">
        <v>0.9</v>
      </c>
      <c r="V1829" s="11">
        <f>(P1829/(1+((($T1829/1.645)^2)*((P1829-1)/0.25))))+1</f>
        <v>63.937351083630972</v>
      </c>
      <c r="W1829" s="11">
        <f>(Q1829/(1+((($T1829/1.645)^2)*((Q1829-1)/0.25))))+1</f>
        <v>60.462208909687511</v>
      </c>
      <c r="X1829" s="11">
        <f>Q1829/W1829</f>
        <v>8.0050002923801795</v>
      </c>
    </row>
    <row r="1830" spans="1:24">
      <c r="A1830" s="9" t="s">
        <v>20</v>
      </c>
      <c r="B1830" s="10" t="s">
        <v>21</v>
      </c>
      <c r="C1830" s="9" t="s">
        <v>6345</v>
      </c>
      <c r="D1830" s="10" t="s">
        <v>6346</v>
      </c>
      <c r="E1830" s="9" t="s">
        <v>24</v>
      </c>
      <c r="F1830" s="9">
        <v>127</v>
      </c>
      <c r="G1830" s="9">
        <v>9001</v>
      </c>
      <c r="H1830" s="11">
        <v>721270009001</v>
      </c>
      <c r="I1830" s="20" t="s">
        <v>6371</v>
      </c>
      <c r="J1830" s="20" t="s">
        <v>6372</v>
      </c>
      <c r="K1830" s="10" t="s">
        <v>6373</v>
      </c>
      <c r="L1830" s="10" t="s">
        <v>28</v>
      </c>
      <c r="M1830" s="10" t="s">
        <v>279</v>
      </c>
      <c r="N1830" s="10" t="s">
        <v>342</v>
      </c>
      <c r="O1830" s="10" t="s">
        <v>717</v>
      </c>
      <c r="P1830" s="10" t="s">
        <v>511</v>
      </c>
      <c r="Q1830" s="10">
        <v>362</v>
      </c>
      <c r="R1830" s="12">
        <v>0.2361</v>
      </c>
      <c r="S1830" s="10" t="s">
        <v>4893</v>
      </c>
      <c r="T1830" s="14">
        <v>0.1</v>
      </c>
      <c r="U1830" s="17">
        <v>0.9</v>
      </c>
      <c r="V1830" s="11">
        <f>(P1830/(1+((($T1830/1.645)^2)*((P1830-1)/0.25))))+1</f>
        <v>62.918783831132146</v>
      </c>
      <c r="W1830" s="11">
        <f>(Q1830/(1+((($T1830/1.645)^2)*((Q1830-1)/0.25))))+1</f>
        <v>58.131670460062892</v>
      </c>
      <c r="X1830" s="11">
        <f>Q1830/W1830</f>
        <v>6.2272423471590761</v>
      </c>
    </row>
    <row r="1831" spans="1:24">
      <c r="A1831" s="9" t="s">
        <v>20</v>
      </c>
      <c r="B1831" s="10" t="s">
        <v>21</v>
      </c>
      <c r="C1831" s="9" t="s">
        <v>6345</v>
      </c>
      <c r="D1831" s="10" t="s">
        <v>6346</v>
      </c>
      <c r="E1831" s="9" t="s">
        <v>24</v>
      </c>
      <c r="F1831" s="9">
        <v>127</v>
      </c>
      <c r="G1831" s="9">
        <v>9002</v>
      </c>
      <c r="H1831" s="11">
        <v>721270009002</v>
      </c>
      <c r="I1831" s="20" t="s">
        <v>6374</v>
      </c>
      <c r="J1831" s="20" t="s">
        <v>6375</v>
      </c>
      <c r="K1831" s="10" t="s">
        <v>6373</v>
      </c>
      <c r="L1831" s="10" t="s">
        <v>36</v>
      </c>
      <c r="M1831" s="10" t="s">
        <v>1414</v>
      </c>
      <c r="N1831" s="10" t="s">
        <v>135</v>
      </c>
      <c r="O1831" s="10" t="s">
        <v>135</v>
      </c>
      <c r="P1831" s="10" t="s">
        <v>221</v>
      </c>
      <c r="Q1831" s="10">
        <v>363</v>
      </c>
      <c r="R1831" s="12">
        <v>0.15789999999999998</v>
      </c>
      <c r="S1831" s="10" t="s">
        <v>2211</v>
      </c>
      <c r="T1831" s="14">
        <v>0.1</v>
      </c>
      <c r="U1831" s="17">
        <v>0.9</v>
      </c>
      <c r="V1831" s="11">
        <f>(P1831/(1+((($T1831/1.645)^2)*((P1831-1)/0.25))))+1</f>
        <v>61.568316021051572</v>
      </c>
      <c r="W1831" s="11">
        <f>(Q1831/(1+((($T1831/1.645)^2)*((Q1831-1)/0.25))))+1</f>
        <v>58.156153037133365</v>
      </c>
      <c r="X1831" s="11">
        <f>Q1831/W1831</f>
        <v>6.2418158877912777</v>
      </c>
    </row>
    <row r="1832" spans="1:24">
      <c r="A1832" s="9" t="s">
        <v>20</v>
      </c>
      <c r="B1832" s="10" t="s">
        <v>21</v>
      </c>
      <c r="C1832" s="9" t="s">
        <v>6345</v>
      </c>
      <c r="D1832" s="10" t="s">
        <v>6346</v>
      </c>
      <c r="E1832" s="9" t="s">
        <v>24</v>
      </c>
      <c r="F1832" s="9">
        <v>127</v>
      </c>
      <c r="G1832" s="9">
        <v>9003</v>
      </c>
      <c r="H1832" s="11">
        <v>721270009003</v>
      </c>
      <c r="I1832" s="20" t="s">
        <v>6376</v>
      </c>
      <c r="J1832" s="20" t="s">
        <v>6377</v>
      </c>
      <c r="K1832" s="10" t="s">
        <v>6373</v>
      </c>
      <c r="L1832" s="10" t="s">
        <v>133</v>
      </c>
      <c r="M1832" s="10" t="s">
        <v>519</v>
      </c>
      <c r="N1832" s="10" t="s">
        <v>308</v>
      </c>
      <c r="O1832" s="10" t="s">
        <v>332</v>
      </c>
      <c r="P1832" s="10" t="s">
        <v>1537</v>
      </c>
      <c r="Q1832" s="10">
        <v>237</v>
      </c>
      <c r="R1832" s="12">
        <v>0.34119999999999995</v>
      </c>
      <c r="S1832" s="10" t="s">
        <v>4249</v>
      </c>
      <c r="T1832" s="14">
        <v>0.1</v>
      </c>
      <c r="U1832" s="17">
        <v>0.9</v>
      </c>
      <c r="V1832" s="11">
        <f>(P1832/(1+((($T1832/1.645)^2)*((P1832-1)/0.25))))+1</f>
        <v>59.479566918073168</v>
      </c>
      <c r="W1832" s="11">
        <f>(Q1832/(1+((($T1832/1.645)^2)*((Q1832-1)/0.25))))+1</f>
        <v>53.80146591168716</v>
      </c>
      <c r="X1832" s="11">
        <f>Q1832/W1832</f>
        <v>4.4050844337406252</v>
      </c>
    </row>
    <row r="1833" spans="1:24">
      <c r="A1833" s="9" t="s">
        <v>20</v>
      </c>
      <c r="B1833" s="10" t="s">
        <v>21</v>
      </c>
      <c r="C1833" s="9" t="s">
        <v>6345</v>
      </c>
      <c r="D1833" s="10" t="s">
        <v>6346</v>
      </c>
      <c r="E1833" s="9" t="s">
        <v>24</v>
      </c>
      <c r="F1833" s="9">
        <v>127</v>
      </c>
      <c r="G1833" s="9">
        <v>9004</v>
      </c>
      <c r="H1833" s="11">
        <v>721270009004</v>
      </c>
      <c r="I1833" s="20" t="s">
        <v>6378</v>
      </c>
      <c r="J1833" s="20" t="s">
        <v>6379</v>
      </c>
      <c r="K1833" s="10" t="s">
        <v>6373</v>
      </c>
      <c r="L1833" s="10" t="s">
        <v>160</v>
      </c>
      <c r="M1833" s="10" t="s">
        <v>134</v>
      </c>
      <c r="N1833" s="10" t="s">
        <v>687</v>
      </c>
      <c r="O1833" s="10" t="s">
        <v>931</v>
      </c>
      <c r="P1833" s="10" t="s">
        <v>226</v>
      </c>
      <c r="Q1833" s="10">
        <v>554</v>
      </c>
      <c r="R1833" s="12">
        <v>0.1429</v>
      </c>
      <c r="S1833" s="10" t="s">
        <v>6380</v>
      </c>
      <c r="T1833" s="14">
        <v>0.1</v>
      </c>
      <c r="U1833" s="17">
        <v>0.9</v>
      </c>
      <c r="V1833" s="11">
        <f>(P1833/(1+((($T1833/1.645)^2)*((P1833-1)/0.25))))+1</f>
        <v>63.026034564620957</v>
      </c>
      <c r="W1833" s="11">
        <f>(Q1833/(1+((($T1833/1.645)^2)*((Q1833-1)/0.25))))+1</f>
        <v>61.385738353199912</v>
      </c>
      <c r="X1833" s="11">
        <f>Q1833/W1833</f>
        <v>9.0248975553964499</v>
      </c>
    </row>
    <row r="1834" spans="1:24">
      <c r="A1834" s="9" t="s">
        <v>20</v>
      </c>
      <c r="B1834" s="10" t="s">
        <v>21</v>
      </c>
      <c r="C1834" s="9" t="s">
        <v>6345</v>
      </c>
      <c r="D1834" s="10" t="s">
        <v>6346</v>
      </c>
      <c r="E1834" s="9" t="s">
        <v>24</v>
      </c>
      <c r="F1834" s="9">
        <v>127</v>
      </c>
      <c r="G1834" s="9">
        <v>10001</v>
      </c>
      <c r="H1834" s="11">
        <v>721270010001</v>
      </c>
      <c r="I1834" s="20" t="s">
        <v>6381</v>
      </c>
      <c r="J1834" s="20" t="s">
        <v>6382</v>
      </c>
      <c r="K1834" s="10" t="s">
        <v>6383</v>
      </c>
      <c r="L1834" s="10" t="s">
        <v>28</v>
      </c>
      <c r="M1834" s="10" t="s">
        <v>1292</v>
      </c>
      <c r="N1834" s="10" t="s">
        <v>279</v>
      </c>
      <c r="O1834" s="10" t="s">
        <v>279</v>
      </c>
      <c r="P1834" s="10" t="s">
        <v>168</v>
      </c>
      <c r="Q1834" s="10">
        <v>163</v>
      </c>
      <c r="R1834" s="12">
        <v>0.28850000000000003</v>
      </c>
      <c r="S1834" s="10" t="s">
        <v>6384</v>
      </c>
      <c r="T1834" s="14">
        <v>0.1</v>
      </c>
      <c r="U1834" s="17">
        <v>0.9</v>
      </c>
      <c r="V1834" s="11">
        <f>(P1834/(1+((($T1834/1.645)^2)*((P1834-1)/0.25))))+1</f>
        <v>54.847019273267875</v>
      </c>
      <c r="W1834" s="11">
        <f>(Q1834/(1+((($T1834/1.645)^2)*((Q1834-1)/0.25))))+1</f>
        <v>49.016642127579658</v>
      </c>
      <c r="X1834" s="11">
        <f>Q1834/W1834</f>
        <v>3.3254011887584314</v>
      </c>
    </row>
    <row r="1835" spans="1:24">
      <c r="A1835" s="9" t="s">
        <v>20</v>
      </c>
      <c r="B1835" s="10" t="s">
        <v>21</v>
      </c>
      <c r="C1835" s="9" t="s">
        <v>6345</v>
      </c>
      <c r="D1835" s="10" t="s">
        <v>6346</v>
      </c>
      <c r="E1835" s="9" t="s">
        <v>24</v>
      </c>
      <c r="F1835" s="9">
        <v>127</v>
      </c>
      <c r="G1835" s="9">
        <v>10002</v>
      </c>
      <c r="H1835" s="11">
        <v>721270010002</v>
      </c>
      <c r="I1835" s="20" t="s">
        <v>6385</v>
      </c>
      <c r="J1835" s="20" t="s">
        <v>6386</v>
      </c>
      <c r="K1835" s="10" t="s">
        <v>6383</v>
      </c>
      <c r="L1835" s="10" t="s">
        <v>36</v>
      </c>
      <c r="M1835" s="10" t="s">
        <v>488</v>
      </c>
      <c r="N1835" s="10" t="s">
        <v>407</v>
      </c>
      <c r="O1835" s="10" t="s">
        <v>789</v>
      </c>
      <c r="P1835" s="10" t="s">
        <v>1422</v>
      </c>
      <c r="Q1835" s="10">
        <v>728</v>
      </c>
      <c r="R1835" s="12">
        <v>0.18679999999999999</v>
      </c>
      <c r="S1835" s="10" t="s">
        <v>3512</v>
      </c>
      <c r="T1835" s="14">
        <v>0.1</v>
      </c>
      <c r="U1835" s="17">
        <v>0.9</v>
      </c>
      <c r="V1835" s="11">
        <f>(P1835/(1+((($T1835/1.645)^2)*((P1835-1)/0.25))))+1</f>
        <v>65.501144002923184</v>
      </c>
      <c r="W1835" s="11">
        <f>(Q1835/(1+((($T1835/1.645)^2)*((Q1835-1)/0.25))))+1</f>
        <v>62.976488095004008</v>
      </c>
      <c r="X1835" s="11">
        <f>Q1835/W1835</f>
        <v>11.559869754911801</v>
      </c>
    </row>
    <row r="1836" spans="1:24">
      <c r="A1836" s="9" t="s">
        <v>20</v>
      </c>
      <c r="B1836" s="10" t="s">
        <v>21</v>
      </c>
      <c r="C1836" s="9" t="s">
        <v>6345</v>
      </c>
      <c r="D1836" s="10" t="s">
        <v>6346</v>
      </c>
      <c r="E1836" s="9" t="s">
        <v>24</v>
      </c>
      <c r="F1836" s="9">
        <v>127</v>
      </c>
      <c r="G1836" s="9">
        <v>10003</v>
      </c>
      <c r="H1836" s="11">
        <v>721270010003</v>
      </c>
      <c r="I1836" s="20" t="s">
        <v>6387</v>
      </c>
      <c r="J1836" s="20" t="s">
        <v>6388</v>
      </c>
      <c r="K1836" s="10" t="s">
        <v>6383</v>
      </c>
      <c r="L1836" s="10" t="s">
        <v>133</v>
      </c>
      <c r="M1836" s="10" t="s">
        <v>1292</v>
      </c>
      <c r="N1836" s="10" t="s">
        <v>1279</v>
      </c>
      <c r="O1836" s="10" t="s">
        <v>134</v>
      </c>
      <c r="P1836" s="10" t="s">
        <v>1551</v>
      </c>
      <c r="Q1836" s="10">
        <v>213</v>
      </c>
      <c r="R1836" s="12">
        <v>0.23399999999999999</v>
      </c>
      <c r="S1836" s="10" t="s">
        <v>6389</v>
      </c>
      <c r="T1836" s="14">
        <v>0.1</v>
      </c>
      <c r="U1836" s="17">
        <v>0.9</v>
      </c>
      <c r="V1836" s="11">
        <f>(P1836/(1+((($T1836/1.645)^2)*((P1836-1)/0.25))))+1</f>
        <v>53.703013212719178</v>
      </c>
      <c r="W1836" s="11">
        <f>(Q1836/(1+((($T1836/1.645)^2)*((Q1836-1)/0.25))))+1</f>
        <v>52.527090722575707</v>
      </c>
      <c r="X1836" s="11">
        <f>Q1836/W1836</f>
        <v>4.055050395327803</v>
      </c>
    </row>
    <row r="1837" spans="1:24">
      <c r="A1837" s="9" t="s">
        <v>20</v>
      </c>
      <c r="B1837" s="10" t="s">
        <v>21</v>
      </c>
      <c r="C1837" s="9" t="s">
        <v>6345</v>
      </c>
      <c r="D1837" s="10" t="s">
        <v>6346</v>
      </c>
      <c r="E1837" s="9" t="s">
        <v>24</v>
      </c>
      <c r="F1837" s="9">
        <v>127</v>
      </c>
      <c r="G1837" s="9">
        <v>10004</v>
      </c>
      <c r="H1837" s="11">
        <v>721270010004</v>
      </c>
      <c r="I1837" s="20" t="s">
        <v>6390</v>
      </c>
      <c r="J1837" s="20" t="s">
        <v>6391</v>
      </c>
      <c r="K1837" s="10" t="s">
        <v>6383</v>
      </c>
      <c r="L1837" s="10" t="s">
        <v>160</v>
      </c>
      <c r="M1837" s="10" t="s">
        <v>488</v>
      </c>
      <c r="N1837" s="10" t="s">
        <v>1537</v>
      </c>
      <c r="O1837" s="10" t="s">
        <v>783</v>
      </c>
      <c r="P1837" s="10" t="s">
        <v>128</v>
      </c>
      <c r="Q1837" s="10">
        <v>700</v>
      </c>
      <c r="R1837" s="12">
        <v>0.35420000000000001</v>
      </c>
      <c r="S1837" s="10" t="s">
        <v>6392</v>
      </c>
      <c r="T1837" s="14">
        <v>0.1</v>
      </c>
      <c r="U1837" s="17">
        <v>0.9</v>
      </c>
      <c r="V1837" s="11">
        <f>(P1837/(1+((($T1837/1.645)^2)*((P1837-1)/0.25))))+1</f>
        <v>65.090877466704754</v>
      </c>
      <c r="W1837" s="11">
        <f>(Q1837/(1+((($T1837/1.645)^2)*((Q1837-1)/0.25))))+1</f>
        <v>62.769254411029792</v>
      </c>
      <c r="X1837" s="11">
        <f>Q1837/W1837</f>
        <v>11.151956583970451</v>
      </c>
    </row>
    <row r="1838" spans="1:24">
      <c r="A1838" s="9" t="s">
        <v>20</v>
      </c>
      <c r="B1838" s="10" t="s">
        <v>21</v>
      </c>
      <c r="C1838" s="9" t="s">
        <v>6345</v>
      </c>
      <c r="D1838" s="10" t="s">
        <v>6346</v>
      </c>
      <c r="E1838" s="9" t="s">
        <v>24</v>
      </c>
      <c r="F1838" s="9">
        <v>127</v>
      </c>
      <c r="G1838" s="9">
        <v>10005</v>
      </c>
      <c r="H1838" s="11">
        <v>721270010005</v>
      </c>
      <c r="I1838" s="20" t="s">
        <v>6393</v>
      </c>
      <c r="J1838" s="20" t="s">
        <v>6394</v>
      </c>
      <c r="K1838" s="10" t="s">
        <v>6383</v>
      </c>
      <c r="L1838" s="10" t="s">
        <v>318</v>
      </c>
      <c r="M1838" s="10" t="s">
        <v>175</v>
      </c>
      <c r="N1838" s="10" t="s">
        <v>176</v>
      </c>
      <c r="O1838" s="10" t="s">
        <v>148</v>
      </c>
      <c r="P1838" s="10" t="s">
        <v>234</v>
      </c>
      <c r="Q1838" s="10">
        <v>156</v>
      </c>
      <c r="R1838" s="12">
        <v>0.36599999999999999</v>
      </c>
      <c r="S1838" s="10" t="s">
        <v>6395</v>
      </c>
      <c r="T1838" s="14">
        <v>0.1</v>
      </c>
      <c r="U1838" s="17">
        <v>0.9</v>
      </c>
      <c r="V1838" s="11">
        <f>(P1838/(1+((($T1838/1.645)^2)*((P1838-1)/0.25))))+1</f>
        <v>63.228929515925024</v>
      </c>
      <c r="W1838" s="11">
        <f>(Q1838/(1+((($T1838/1.645)^2)*((Q1838-1)/0.25))))+1</f>
        <v>48.399361668084246</v>
      </c>
      <c r="X1838" s="11">
        <f>Q1838/W1838</f>
        <v>3.2231830053839392</v>
      </c>
    </row>
    <row r="1839" spans="1:24">
      <c r="A1839" s="9" t="s">
        <v>20</v>
      </c>
      <c r="B1839" s="10" t="s">
        <v>21</v>
      </c>
      <c r="C1839" s="9" t="s">
        <v>6345</v>
      </c>
      <c r="D1839" s="10" t="s">
        <v>6346</v>
      </c>
      <c r="E1839" s="9" t="s">
        <v>24</v>
      </c>
      <c r="F1839" s="9">
        <v>127</v>
      </c>
      <c r="G1839" s="9">
        <v>10006</v>
      </c>
      <c r="H1839" s="11">
        <v>721270010006</v>
      </c>
      <c r="I1839" s="20" t="s">
        <v>6396</v>
      </c>
      <c r="J1839" s="20" t="s">
        <v>6397</v>
      </c>
      <c r="K1839" s="10" t="s">
        <v>6383</v>
      </c>
      <c r="L1839" s="10" t="s">
        <v>1993</v>
      </c>
      <c r="M1839" s="10" t="s">
        <v>2562</v>
      </c>
      <c r="N1839" s="10" t="s">
        <v>135</v>
      </c>
      <c r="O1839" s="10" t="s">
        <v>971</v>
      </c>
      <c r="P1839" s="10" t="s">
        <v>182</v>
      </c>
      <c r="Q1839" s="10">
        <v>376</v>
      </c>
      <c r="R1839" s="12">
        <v>0.16820000000000002</v>
      </c>
      <c r="S1839" s="10" t="s">
        <v>6398</v>
      </c>
      <c r="T1839" s="14">
        <v>0.1</v>
      </c>
      <c r="U1839" s="17">
        <v>0.9</v>
      </c>
      <c r="V1839" s="11">
        <f>(P1839/(1+((($T1839/1.645)^2)*((P1839-1)/0.25))))+1</f>
        <v>61.15631476323987</v>
      </c>
      <c r="W1839" s="11">
        <f>(Q1839/(1+((($T1839/1.645)^2)*((Q1839-1)/0.25))))+1</f>
        <v>58.464360295436158</v>
      </c>
      <c r="X1839" s="11">
        <f>Q1839/W1839</f>
        <v>6.4312685215398018</v>
      </c>
    </row>
    <row r="1840" spans="1:24">
      <c r="A1840" s="9" t="s">
        <v>20</v>
      </c>
      <c r="B1840" s="10" t="s">
        <v>21</v>
      </c>
      <c r="C1840" s="9" t="s">
        <v>6345</v>
      </c>
      <c r="D1840" s="10" t="s">
        <v>6346</v>
      </c>
      <c r="E1840" s="9" t="s">
        <v>24</v>
      </c>
      <c r="F1840" s="9">
        <v>127</v>
      </c>
      <c r="G1840" s="9">
        <v>11001</v>
      </c>
      <c r="H1840" s="11">
        <v>721270011001</v>
      </c>
      <c r="I1840" s="20" t="s">
        <v>6399</v>
      </c>
      <c r="J1840" s="20" t="s">
        <v>6400</v>
      </c>
      <c r="K1840" s="10" t="s">
        <v>6401</v>
      </c>
      <c r="L1840" s="10" t="s">
        <v>28</v>
      </c>
      <c r="M1840" s="10" t="s">
        <v>1414</v>
      </c>
      <c r="N1840" s="10" t="s">
        <v>332</v>
      </c>
      <c r="O1840" s="10" t="s">
        <v>920</v>
      </c>
      <c r="P1840" s="10" t="s">
        <v>127</v>
      </c>
      <c r="Q1840" s="10">
        <v>414</v>
      </c>
      <c r="R1840" s="12">
        <v>0.19020000000000001</v>
      </c>
      <c r="S1840" s="13" t="s">
        <v>2711</v>
      </c>
      <c r="T1840" s="15">
        <v>6.7500000000000004E-2</v>
      </c>
      <c r="U1840" s="17">
        <v>0.9</v>
      </c>
      <c r="V1840" s="11">
        <f>(P1840/(1+((($T1840/1.645)^2)*((P1840-1)/0.25))))+1</f>
        <v>126.72763084571014</v>
      </c>
      <c r="W1840" s="11">
        <f>(Q1840/(1+((($T1840/1.645)^2)*((Q1840-1)/0.25))))+1</f>
        <v>110.47911892465025</v>
      </c>
      <c r="X1840" s="11">
        <f>Q1840/W1840</f>
        <v>3.7473144611368525</v>
      </c>
    </row>
    <row r="1841" spans="1:24">
      <c r="A1841" s="9" t="s">
        <v>20</v>
      </c>
      <c r="B1841" s="10" t="s">
        <v>21</v>
      </c>
      <c r="C1841" s="9" t="s">
        <v>6345</v>
      </c>
      <c r="D1841" s="10" t="s">
        <v>6346</v>
      </c>
      <c r="E1841" s="9" t="s">
        <v>24</v>
      </c>
      <c r="F1841" s="9">
        <v>127</v>
      </c>
      <c r="G1841" s="9">
        <v>11002</v>
      </c>
      <c r="H1841" s="11">
        <v>721270011002</v>
      </c>
      <c r="I1841" s="20" t="s">
        <v>6402</v>
      </c>
      <c r="J1841" s="20" t="s">
        <v>6403</v>
      </c>
      <c r="K1841" s="10" t="s">
        <v>6401</v>
      </c>
      <c r="L1841" s="10" t="s">
        <v>36</v>
      </c>
      <c r="M1841" s="10" t="s">
        <v>477</v>
      </c>
      <c r="N1841" s="10" t="s">
        <v>313</v>
      </c>
      <c r="O1841" s="10" t="s">
        <v>82</v>
      </c>
      <c r="P1841" s="10" t="s">
        <v>412</v>
      </c>
      <c r="Q1841" s="10">
        <v>279</v>
      </c>
      <c r="R1841" s="12">
        <v>0.34179999999999999</v>
      </c>
      <c r="S1841" s="10" t="s">
        <v>210</v>
      </c>
      <c r="T1841" s="14">
        <v>0.1</v>
      </c>
      <c r="U1841" s="17">
        <v>0.9</v>
      </c>
      <c r="V1841" s="11">
        <f>(P1841/(1+((($T1841/1.645)^2)*((P1841-1)/0.25))))+1</f>
        <v>63.387153164103502</v>
      </c>
      <c r="W1841" s="11">
        <f>(Q1841/(1+((($T1841/1.645)^2)*((Q1841-1)/0.25))))+1</f>
        <v>55.605786912724369</v>
      </c>
      <c r="X1841" s="11">
        <f>Q1841/W1841</f>
        <v>5.0174633880804942</v>
      </c>
    </row>
    <row r="1842" spans="1:24">
      <c r="A1842" s="9" t="s">
        <v>20</v>
      </c>
      <c r="B1842" s="10" t="s">
        <v>21</v>
      </c>
      <c r="C1842" s="9" t="s">
        <v>6345</v>
      </c>
      <c r="D1842" s="10" t="s">
        <v>6346</v>
      </c>
      <c r="E1842" s="9" t="s">
        <v>24</v>
      </c>
      <c r="F1842" s="9">
        <v>127</v>
      </c>
      <c r="G1842" s="9">
        <v>12001</v>
      </c>
      <c r="H1842" s="11">
        <v>721270012001</v>
      </c>
      <c r="I1842" s="20" t="s">
        <v>6404</v>
      </c>
      <c r="J1842" s="20" t="s">
        <v>6405</v>
      </c>
      <c r="K1842" s="10" t="s">
        <v>6406</v>
      </c>
      <c r="L1842" s="10" t="s">
        <v>28</v>
      </c>
      <c r="M1842" s="10" t="s">
        <v>279</v>
      </c>
      <c r="N1842" s="10" t="s">
        <v>730</v>
      </c>
      <c r="O1842" s="10" t="s">
        <v>177</v>
      </c>
      <c r="P1842" s="10" t="s">
        <v>270</v>
      </c>
      <c r="Q1842" s="10">
        <v>383</v>
      </c>
      <c r="R1842" s="12">
        <v>0.19070000000000001</v>
      </c>
      <c r="S1842" s="10" t="s">
        <v>512</v>
      </c>
      <c r="T1842" s="14">
        <v>0.1</v>
      </c>
      <c r="U1842" s="17">
        <v>0.9</v>
      </c>
      <c r="V1842" s="11">
        <f>(P1842/(1+((($T1842/1.645)^2)*((P1842-1)/0.25))))+1</f>
        <v>64.301082030409219</v>
      </c>
      <c r="W1842" s="11">
        <f>(Q1842/(1+((($T1842/1.645)^2)*((Q1842-1)/0.25))))+1</f>
        <v>58.622936418691729</v>
      </c>
      <c r="X1842" s="11">
        <f>Q1842/W1842</f>
        <v>6.5332790098498323</v>
      </c>
    </row>
    <row r="1843" spans="1:24">
      <c r="A1843" s="9" t="s">
        <v>20</v>
      </c>
      <c r="B1843" s="10" t="s">
        <v>21</v>
      </c>
      <c r="C1843" s="9" t="s">
        <v>6345</v>
      </c>
      <c r="D1843" s="10" t="s">
        <v>6346</v>
      </c>
      <c r="E1843" s="9" t="s">
        <v>24</v>
      </c>
      <c r="F1843" s="9">
        <v>127</v>
      </c>
      <c r="G1843" s="9">
        <v>12002</v>
      </c>
      <c r="H1843" s="11">
        <v>721270012002</v>
      </c>
      <c r="I1843" s="20" t="s">
        <v>6407</v>
      </c>
      <c r="J1843" s="20" t="s">
        <v>6408</v>
      </c>
      <c r="K1843" s="10" t="s">
        <v>6406</v>
      </c>
      <c r="L1843" s="10" t="s">
        <v>36</v>
      </c>
      <c r="M1843" s="10" t="s">
        <v>970</v>
      </c>
      <c r="N1843" s="10" t="s">
        <v>1414</v>
      </c>
      <c r="O1843" s="10" t="s">
        <v>175</v>
      </c>
      <c r="P1843" s="10" t="s">
        <v>103</v>
      </c>
      <c r="Q1843" s="10">
        <v>433</v>
      </c>
      <c r="R1843" s="12">
        <v>9.4100000000000003E-2</v>
      </c>
      <c r="S1843" s="13" t="s">
        <v>6409</v>
      </c>
      <c r="T1843" s="15">
        <v>7.4099999999999999E-2</v>
      </c>
      <c r="U1843" s="17">
        <v>0.9</v>
      </c>
      <c r="V1843" s="11">
        <f>(P1843/(1+((($T1843/1.645)^2)*((P1843-1)/0.25))))+1</f>
        <v>108.71980968939901</v>
      </c>
      <c r="W1843" s="11">
        <f>(Q1843/(1+((($T1843/1.645)^2)*((Q1843-1)/0.25))))+1</f>
        <v>97.087823766906467</v>
      </c>
      <c r="X1843" s="11">
        <f>Q1843/W1843</f>
        <v>4.4598795523480792</v>
      </c>
    </row>
    <row r="1844" spans="1:24">
      <c r="A1844" s="9" t="s">
        <v>20</v>
      </c>
      <c r="B1844" s="10" t="s">
        <v>21</v>
      </c>
      <c r="C1844" s="9" t="s">
        <v>6345</v>
      </c>
      <c r="D1844" s="10" t="s">
        <v>6346</v>
      </c>
      <c r="E1844" s="9" t="s">
        <v>24</v>
      </c>
      <c r="F1844" s="9">
        <v>127</v>
      </c>
      <c r="G1844" s="9">
        <v>13011</v>
      </c>
      <c r="H1844" s="11">
        <v>721270013011</v>
      </c>
      <c r="I1844" s="20" t="s">
        <v>6410</v>
      </c>
      <c r="J1844" s="20" t="s">
        <v>6411</v>
      </c>
      <c r="K1844" s="10" t="s">
        <v>6412</v>
      </c>
      <c r="L1844" s="10" t="s">
        <v>28</v>
      </c>
      <c r="M1844" s="10" t="s">
        <v>939</v>
      </c>
      <c r="N1844" s="10" t="s">
        <v>3328</v>
      </c>
      <c r="O1844" s="10" t="s">
        <v>1207</v>
      </c>
      <c r="P1844" s="10" t="s">
        <v>6413</v>
      </c>
      <c r="Q1844" s="10">
        <v>885</v>
      </c>
      <c r="R1844" s="12">
        <v>0.86069999999999991</v>
      </c>
      <c r="S1844" s="10" t="s">
        <v>6414</v>
      </c>
      <c r="T1844" s="14">
        <v>0.1</v>
      </c>
      <c r="U1844" s="17">
        <v>0.9</v>
      </c>
      <c r="V1844" s="11">
        <f>(P1844/(1+((($T1844/1.645)^2)*((P1844-1)/0.25))))+1</f>
        <v>66.652550336629972</v>
      </c>
      <c r="W1844" s="11">
        <f>(Q1844/(1+((($T1844/1.645)^2)*((Q1844-1)/0.25))))+1</f>
        <v>63.912587405698382</v>
      </c>
      <c r="X1844" s="11">
        <f>Q1844/W1844</f>
        <v>13.847037585605465</v>
      </c>
    </row>
    <row r="1845" spans="1:24">
      <c r="A1845" s="9" t="s">
        <v>20</v>
      </c>
      <c r="B1845" s="10" t="s">
        <v>21</v>
      </c>
      <c r="C1845" s="9" t="s">
        <v>6345</v>
      </c>
      <c r="D1845" s="10" t="s">
        <v>6346</v>
      </c>
      <c r="E1845" s="9" t="s">
        <v>24</v>
      </c>
      <c r="F1845" s="9">
        <v>127</v>
      </c>
      <c r="G1845" s="9">
        <v>13021</v>
      </c>
      <c r="H1845" s="11">
        <v>721270013021</v>
      </c>
      <c r="I1845" s="20" t="s">
        <v>6415</v>
      </c>
      <c r="J1845" s="20" t="s">
        <v>6416</v>
      </c>
      <c r="K1845" s="10" t="s">
        <v>6417</v>
      </c>
      <c r="L1845" s="10" t="s">
        <v>28</v>
      </c>
      <c r="M1845" s="10" t="s">
        <v>1110</v>
      </c>
      <c r="N1845" s="10" t="s">
        <v>2890</v>
      </c>
      <c r="O1845" s="10" t="s">
        <v>656</v>
      </c>
      <c r="P1845" s="10" t="s">
        <v>603</v>
      </c>
      <c r="Q1845" s="10">
        <v>773</v>
      </c>
      <c r="R1845" s="12">
        <v>0.92019999999999991</v>
      </c>
      <c r="S1845" s="10" t="s">
        <v>4413</v>
      </c>
      <c r="T1845" s="14">
        <v>0.1</v>
      </c>
      <c r="U1845" s="17">
        <v>0.9</v>
      </c>
      <c r="V1845" s="11">
        <f>(P1845/(1+((($T1845/1.645)^2)*((P1845-1)/0.25))))+1</f>
        <v>66.334361167145744</v>
      </c>
      <c r="W1845" s="11">
        <f>(Q1845/(1+((($T1845/1.645)^2)*((Q1845-1)/0.25))))+1</f>
        <v>63.280586196193198</v>
      </c>
      <c r="X1845" s="11">
        <f>Q1845/W1845</f>
        <v>12.215436778720955</v>
      </c>
    </row>
    <row r="1846" spans="1:24">
      <c r="A1846" s="9" t="s">
        <v>20</v>
      </c>
      <c r="B1846" s="10" t="s">
        <v>21</v>
      </c>
      <c r="C1846" s="9" t="s">
        <v>6345</v>
      </c>
      <c r="D1846" s="10" t="s">
        <v>6346</v>
      </c>
      <c r="E1846" s="9" t="s">
        <v>24</v>
      </c>
      <c r="F1846" s="9">
        <v>127</v>
      </c>
      <c r="G1846" s="9">
        <v>13022</v>
      </c>
      <c r="H1846" s="11">
        <v>721270013022</v>
      </c>
      <c r="I1846" s="20" t="s">
        <v>6418</v>
      </c>
      <c r="J1846" s="20" t="s">
        <v>6419</v>
      </c>
      <c r="K1846" s="10" t="s">
        <v>6417</v>
      </c>
      <c r="L1846" s="10" t="s">
        <v>36</v>
      </c>
      <c r="M1846" s="10" t="s">
        <v>121</v>
      </c>
      <c r="N1846" s="10" t="s">
        <v>668</v>
      </c>
      <c r="O1846" s="10" t="s">
        <v>29</v>
      </c>
      <c r="P1846" s="10" t="s">
        <v>29</v>
      </c>
      <c r="Q1846" s="10">
        <v>293</v>
      </c>
      <c r="R1846" s="12">
        <v>0.87319999999999998</v>
      </c>
      <c r="S1846" s="10" t="s">
        <v>6420</v>
      </c>
      <c r="T1846" s="14">
        <v>0.1</v>
      </c>
      <c r="U1846" s="17">
        <v>0.9</v>
      </c>
      <c r="V1846" s="11">
        <f>(P1846/(1+((($T1846/1.645)^2)*((P1846-1)/0.25))))+1</f>
        <v>64.520222529987564</v>
      </c>
      <c r="W1846" s="11">
        <f>(Q1846/(1+((($T1846/1.645)^2)*((Q1846-1)/0.25))))+1</f>
        <v>56.113578976819511</v>
      </c>
      <c r="X1846" s="11">
        <f>Q1846/W1846</f>
        <v>5.2215525251212034</v>
      </c>
    </row>
    <row r="1847" spans="1:24">
      <c r="A1847" s="9" t="s">
        <v>20</v>
      </c>
      <c r="B1847" s="10" t="s">
        <v>21</v>
      </c>
      <c r="C1847" s="9" t="s">
        <v>6345</v>
      </c>
      <c r="D1847" s="10" t="s">
        <v>6346</v>
      </c>
      <c r="E1847" s="9" t="s">
        <v>24</v>
      </c>
      <c r="F1847" s="9">
        <v>127</v>
      </c>
      <c r="G1847" s="9">
        <v>13023</v>
      </c>
      <c r="H1847" s="11">
        <v>721270013023</v>
      </c>
      <c r="I1847" s="20" t="s">
        <v>6421</v>
      </c>
      <c r="J1847" s="20" t="s">
        <v>6422</v>
      </c>
      <c r="K1847" s="10" t="s">
        <v>6417</v>
      </c>
      <c r="L1847" s="10" t="s">
        <v>133</v>
      </c>
      <c r="M1847" s="10" t="s">
        <v>1572</v>
      </c>
      <c r="N1847" s="10" t="s">
        <v>48</v>
      </c>
      <c r="O1847" s="10" t="s">
        <v>1976</v>
      </c>
      <c r="P1847" s="10" t="s">
        <v>5448</v>
      </c>
      <c r="Q1847" s="10">
        <v>702</v>
      </c>
      <c r="R1847" s="12">
        <v>0.96939999999999993</v>
      </c>
      <c r="S1847" s="10" t="s">
        <v>6423</v>
      </c>
      <c r="T1847" s="14">
        <v>0.1</v>
      </c>
      <c r="U1847" s="17">
        <v>0.9</v>
      </c>
      <c r="V1847" s="11">
        <f>(P1847/(1+((($T1847/1.645)^2)*((P1847-1)/0.25))))+1</f>
        <v>66.228604252744788</v>
      </c>
      <c r="W1847" s="11">
        <f>(Q1847/(1+((($T1847/1.645)^2)*((Q1847-1)/0.25))))+1</f>
        <v>62.784557515971578</v>
      </c>
      <c r="X1847" s="11">
        <f>Q1847/W1847</f>
        <v>11.181093373500646</v>
      </c>
    </row>
    <row r="1848" spans="1:24">
      <c r="A1848" s="9" t="s">
        <v>20</v>
      </c>
      <c r="B1848" s="10" t="s">
        <v>21</v>
      </c>
      <c r="C1848" s="9" t="s">
        <v>6345</v>
      </c>
      <c r="D1848" s="10" t="s">
        <v>6346</v>
      </c>
      <c r="E1848" s="9" t="s">
        <v>24</v>
      </c>
      <c r="F1848" s="9">
        <v>127</v>
      </c>
      <c r="G1848" s="9">
        <v>14001</v>
      </c>
      <c r="H1848" s="11">
        <v>721270014001</v>
      </c>
      <c r="I1848" s="20" t="s">
        <v>6424</v>
      </c>
      <c r="J1848" s="20" t="s">
        <v>6425</v>
      </c>
      <c r="K1848" s="10" t="s">
        <v>6426</v>
      </c>
      <c r="L1848" s="10" t="s">
        <v>28</v>
      </c>
      <c r="M1848" s="10" t="s">
        <v>299</v>
      </c>
      <c r="N1848" s="10" t="s">
        <v>90</v>
      </c>
      <c r="O1848" s="10" t="s">
        <v>148</v>
      </c>
      <c r="P1848" s="10" t="s">
        <v>856</v>
      </c>
      <c r="Q1848" s="10">
        <v>180</v>
      </c>
      <c r="R1848" s="12">
        <v>0.58140000000000003</v>
      </c>
      <c r="S1848" s="10" t="s">
        <v>2271</v>
      </c>
      <c r="T1848" s="14">
        <v>0.1</v>
      </c>
      <c r="U1848" s="17">
        <v>0.9</v>
      </c>
      <c r="V1848" s="11">
        <f>(P1848/(1+((($T1848/1.645)^2)*((P1848-1)/0.25))))+1</f>
        <v>59.571895988251292</v>
      </c>
      <c r="W1848" s="11">
        <f>(Q1848/(1+((($T1848/1.645)^2)*((Q1848-1)/0.25))))+1</f>
        <v>50.36988300759424</v>
      </c>
      <c r="X1848" s="11">
        <f>Q1848/W1848</f>
        <v>3.573563988085132</v>
      </c>
    </row>
    <row r="1849" spans="1:24">
      <c r="A1849" s="9" t="s">
        <v>20</v>
      </c>
      <c r="B1849" s="10" t="s">
        <v>21</v>
      </c>
      <c r="C1849" s="9" t="s">
        <v>6345</v>
      </c>
      <c r="D1849" s="10" t="s">
        <v>6346</v>
      </c>
      <c r="E1849" s="9" t="s">
        <v>24</v>
      </c>
      <c r="F1849" s="9">
        <v>127</v>
      </c>
      <c r="G1849" s="9">
        <v>14002</v>
      </c>
      <c r="H1849" s="11">
        <v>721270014002</v>
      </c>
      <c r="I1849" s="20" t="s">
        <v>6427</v>
      </c>
      <c r="J1849" s="20" t="s">
        <v>6428</v>
      </c>
      <c r="K1849" s="10" t="s">
        <v>6426</v>
      </c>
      <c r="L1849" s="10" t="s">
        <v>36</v>
      </c>
      <c r="M1849" s="10" t="s">
        <v>67</v>
      </c>
      <c r="N1849" s="10" t="s">
        <v>806</v>
      </c>
      <c r="O1849" s="10" t="s">
        <v>671</v>
      </c>
      <c r="P1849" s="10" t="s">
        <v>352</v>
      </c>
      <c r="Q1849" s="10">
        <v>321</v>
      </c>
      <c r="R1849" s="12">
        <v>0.62350000000000005</v>
      </c>
      <c r="S1849" s="10" t="s">
        <v>6429</v>
      </c>
      <c r="T1849" s="14">
        <v>0.1</v>
      </c>
      <c r="U1849" s="17">
        <v>0.9</v>
      </c>
      <c r="V1849" s="11">
        <f>(P1849/(1+((($T1849/1.645)^2)*((P1849-1)/0.25))))+1</f>
        <v>63.507234566792214</v>
      </c>
      <c r="W1849" s="11">
        <f>(Q1849/(1+((($T1849/1.645)^2)*((Q1849-1)/0.25))))+1</f>
        <v>57.019129660889874</v>
      </c>
      <c r="X1849" s="11">
        <f>Q1849/W1849</f>
        <v>5.6296895780255634</v>
      </c>
    </row>
    <row r="1850" spans="1:24">
      <c r="A1850" s="9" t="s">
        <v>20</v>
      </c>
      <c r="B1850" s="10" t="s">
        <v>21</v>
      </c>
      <c r="C1850" s="9" t="s">
        <v>6345</v>
      </c>
      <c r="D1850" s="10" t="s">
        <v>6346</v>
      </c>
      <c r="E1850" s="9" t="s">
        <v>24</v>
      </c>
      <c r="F1850" s="9">
        <v>127</v>
      </c>
      <c r="G1850" s="9">
        <v>15001</v>
      </c>
      <c r="H1850" s="11">
        <v>721270015001</v>
      </c>
      <c r="I1850" s="20" t="s">
        <v>6430</v>
      </c>
      <c r="J1850" s="20" t="s">
        <v>6431</v>
      </c>
      <c r="K1850" s="10" t="s">
        <v>6432</v>
      </c>
      <c r="L1850" s="10" t="s">
        <v>28</v>
      </c>
      <c r="M1850" s="10" t="s">
        <v>478</v>
      </c>
      <c r="N1850" s="10" t="s">
        <v>285</v>
      </c>
      <c r="O1850" s="10" t="s">
        <v>226</v>
      </c>
      <c r="P1850" s="10" t="s">
        <v>309</v>
      </c>
      <c r="Q1850" s="10">
        <v>554</v>
      </c>
      <c r="R1850" s="12">
        <v>0.4728</v>
      </c>
      <c r="S1850" s="10" t="s">
        <v>5998</v>
      </c>
      <c r="T1850" s="14">
        <v>0.1</v>
      </c>
      <c r="U1850" s="17">
        <v>0.9</v>
      </c>
      <c r="V1850" s="11">
        <f>(P1850/(1+((($T1850/1.645)^2)*((P1850-1)/0.25))))+1</f>
        <v>65.076769965536215</v>
      </c>
      <c r="W1850" s="11">
        <f>(Q1850/(1+((($T1850/1.645)^2)*((Q1850-1)/0.25))))+1</f>
        <v>61.385738353199912</v>
      </c>
      <c r="X1850" s="11">
        <f>Q1850/W1850</f>
        <v>9.0248975553964499</v>
      </c>
    </row>
    <row r="1851" spans="1:24">
      <c r="A1851" s="9" t="s">
        <v>20</v>
      </c>
      <c r="B1851" s="10" t="s">
        <v>21</v>
      </c>
      <c r="C1851" s="9" t="s">
        <v>6345</v>
      </c>
      <c r="D1851" s="10" t="s">
        <v>6346</v>
      </c>
      <c r="E1851" s="9" t="s">
        <v>24</v>
      </c>
      <c r="F1851" s="9">
        <v>127</v>
      </c>
      <c r="G1851" s="9">
        <v>15002</v>
      </c>
      <c r="H1851" s="11">
        <v>721270015002</v>
      </c>
      <c r="I1851" s="20" t="s">
        <v>6433</v>
      </c>
      <c r="J1851" s="20" t="s">
        <v>6434</v>
      </c>
      <c r="K1851" s="10" t="s">
        <v>6432</v>
      </c>
      <c r="L1851" s="10" t="s">
        <v>36</v>
      </c>
      <c r="M1851" s="10" t="s">
        <v>175</v>
      </c>
      <c r="N1851" s="10" t="s">
        <v>380</v>
      </c>
      <c r="O1851" s="10" t="s">
        <v>955</v>
      </c>
      <c r="P1851" s="10" t="s">
        <v>103</v>
      </c>
      <c r="Q1851" s="10">
        <v>606</v>
      </c>
      <c r="R1851" s="12">
        <v>0.3765</v>
      </c>
      <c r="S1851" s="10" t="s">
        <v>1522</v>
      </c>
      <c r="T1851" s="14">
        <v>0.1</v>
      </c>
      <c r="U1851" s="17">
        <v>0.9</v>
      </c>
      <c r="V1851" s="11">
        <f>(P1851/(1+((($T1851/1.645)^2)*((P1851-1)/0.25))))+1</f>
        <v>63.731677349808159</v>
      </c>
      <c r="W1851" s="11">
        <f>(Q1851/(1+((($T1851/1.645)^2)*((Q1851-1)/0.25))))+1</f>
        <v>61.947358444809289</v>
      </c>
      <c r="X1851" s="11">
        <f>Q1851/W1851</f>
        <v>9.7824994513672952</v>
      </c>
    </row>
    <row r="1852" spans="1:24">
      <c r="A1852" s="9" t="s">
        <v>20</v>
      </c>
      <c r="B1852" s="10" t="s">
        <v>21</v>
      </c>
      <c r="C1852" s="9" t="s">
        <v>6345</v>
      </c>
      <c r="D1852" s="10" t="s">
        <v>6346</v>
      </c>
      <c r="E1852" s="9" t="s">
        <v>24</v>
      </c>
      <c r="F1852" s="9">
        <v>127</v>
      </c>
      <c r="G1852" s="9">
        <v>16001</v>
      </c>
      <c r="H1852" s="11">
        <v>721270016001</v>
      </c>
      <c r="I1852" s="20" t="s">
        <v>6435</v>
      </c>
      <c r="J1852" s="20" t="s">
        <v>6436</v>
      </c>
      <c r="K1852" s="10" t="s">
        <v>6437</v>
      </c>
      <c r="L1852" s="10" t="s">
        <v>28</v>
      </c>
      <c r="M1852" s="10" t="s">
        <v>1292</v>
      </c>
      <c r="N1852" s="10" t="s">
        <v>155</v>
      </c>
      <c r="O1852" s="10" t="s">
        <v>136</v>
      </c>
      <c r="P1852" s="10" t="s">
        <v>97</v>
      </c>
      <c r="Q1852" s="10">
        <v>350</v>
      </c>
      <c r="R1852" s="12">
        <v>0.20199999999999999</v>
      </c>
      <c r="S1852" s="10" t="s">
        <v>2409</v>
      </c>
      <c r="T1852" s="14">
        <v>0.1</v>
      </c>
      <c r="U1852" s="17">
        <v>0.9</v>
      </c>
      <c r="V1852" s="11">
        <f>(P1852/(1+((($T1852/1.645)^2)*((P1852-1)/0.25))))+1</f>
        <v>60.622580095944869</v>
      </c>
      <c r="W1852" s="11">
        <f>(Q1852/(1+((($T1852/1.645)^2)*((Q1852-1)/0.25))))+1</f>
        <v>57.828712905446856</v>
      </c>
      <c r="X1852" s="11">
        <f>Q1852/W1852</f>
        <v>6.0523567344870592</v>
      </c>
    </row>
    <row r="1853" spans="1:24">
      <c r="A1853" s="9" t="s">
        <v>20</v>
      </c>
      <c r="B1853" s="10" t="s">
        <v>21</v>
      </c>
      <c r="C1853" s="9" t="s">
        <v>6345</v>
      </c>
      <c r="D1853" s="10" t="s">
        <v>6346</v>
      </c>
      <c r="E1853" s="9" t="s">
        <v>24</v>
      </c>
      <c r="F1853" s="9">
        <v>127</v>
      </c>
      <c r="G1853" s="9">
        <v>16002</v>
      </c>
      <c r="H1853" s="11">
        <v>721270016002</v>
      </c>
      <c r="I1853" s="20" t="s">
        <v>6438</v>
      </c>
      <c r="J1853" s="20" t="s">
        <v>6439</v>
      </c>
      <c r="K1853" s="10" t="s">
        <v>6437</v>
      </c>
      <c r="L1853" s="10" t="s">
        <v>36</v>
      </c>
      <c r="M1853" s="10" t="s">
        <v>687</v>
      </c>
      <c r="N1853" s="10" t="s">
        <v>219</v>
      </c>
      <c r="O1853" s="10" t="s">
        <v>275</v>
      </c>
      <c r="P1853" s="10" t="s">
        <v>538</v>
      </c>
      <c r="Q1853" s="10">
        <v>507</v>
      </c>
      <c r="R1853" s="12">
        <v>0.21050000000000002</v>
      </c>
      <c r="S1853" s="10" t="s">
        <v>6440</v>
      </c>
      <c r="T1853" s="14">
        <v>0.1</v>
      </c>
      <c r="U1853" s="17">
        <v>0.9</v>
      </c>
      <c r="V1853" s="11">
        <f>(P1853/(1+((($T1853/1.645)^2)*((P1853-1)/0.25))))+1</f>
        <v>63.196136366557511</v>
      </c>
      <c r="W1853" s="11">
        <f>(Q1853/(1+((($T1853/1.645)^2)*((Q1853-1)/0.25))))+1</f>
        <v>60.79051600440598</v>
      </c>
      <c r="X1853" s="11">
        <f>Q1853/W1853</f>
        <v>8.3401167373419494</v>
      </c>
    </row>
    <row r="1854" spans="1:24">
      <c r="A1854" s="9" t="s">
        <v>20</v>
      </c>
      <c r="B1854" s="10" t="s">
        <v>21</v>
      </c>
      <c r="C1854" s="9" t="s">
        <v>6345</v>
      </c>
      <c r="D1854" s="10" t="s">
        <v>6346</v>
      </c>
      <c r="E1854" s="9" t="s">
        <v>24</v>
      </c>
      <c r="F1854" s="9">
        <v>127</v>
      </c>
      <c r="G1854" s="9">
        <v>16003</v>
      </c>
      <c r="H1854" s="11">
        <v>721270016003</v>
      </c>
      <c r="I1854" s="20" t="s">
        <v>6441</v>
      </c>
      <c r="J1854" s="20" t="s">
        <v>6442</v>
      </c>
      <c r="K1854" s="10" t="s">
        <v>6437</v>
      </c>
      <c r="L1854" s="10" t="s">
        <v>133</v>
      </c>
      <c r="M1854" s="10" t="s">
        <v>1393</v>
      </c>
      <c r="N1854" s="10" t="s">
        <v>175</v>
      </c>
      <c r="O1854" s="10" t="s">
        <v>1551</v>
      </c>
      <c r="P1854" s="10" t="s">
        <v>75</v>
      </c>
      <c r="Q1854" s="10">
        <v>499</v>
      </c>
      <c r="R1854" s="12">
        <v>0.35710000000000003</v>
      </c>
      <c r="S1854" s="10" t="s">
        <v>6443</v>
      </c>
      <c r="T1854" s="14">
        <v>0.1</v>
      </c>
      <c r="U1854" s="17">
        <v>0.9</v>
      </c>
      <c r="V1854" s="11">
        <f>(P1854/(1+((($T1854/1.645)^2)*((P1854-1)/0.25))))+1</f>
        <v>61.455297559146288</v>
      </c>
      <c r="W1854" s="11">
        <f>(Q1854/(1+((($T1854/1.645)^2)*((Q1854-1)/0.25))))+1</f>
        <v>60.679350438267427</v>
      </c>
      <c r="X1854" s="11">
        <f>Q1854/W1854</f>
        <v>8.223555400575048</v>
      </c>
    </row>
    <row r="1855" spans="1:24">
      <c r="A1855" s="9" t="s">
        <v>20</v>
      </c>
      <c r="B1855" s="10" t="s">
        <v>21</v>
      </c>
      <c r="C1855" s="9" t="s">
        <v>6345</v>
      </c>
      <c r="D1855" s="10" t="s">
        <v>6346</v>
      </c>
      <c r="E1855" s="9" t="s">
        <v>24</v>
      </c>
      <c r="F1855" s="9">
        <v>127</v>
      </c>
      <c r="G1855" s="9">
        <v>18001</v>
      </c>
      <c r="H1855" s="11">
        <v>721270018001</v>
      </c>
      <c r="I1855" s="20" t="s">
        <v>6444</v>
      </c>
      <c r="J1855" s="20" t="s">
        <v>6445</v>
      </c>
      <c r="K1855" s="10" t="s">
        <v>6446</v>
      </c>
      <c r="L1855" s="10" t="s">
        <v>28</v>
      </c>
      <c r="M1855" s="10" t="s">
        <v>168</v>
      </c>
      <c r="N1855" s="10" t="s">
        <v>1049</v>
      </c>
      <c r="O1855" s="10" t="s">
        <v>511</v>
      </c>
      <c r="P1855" s="10" t="s">
        <v>903</v>
      </c>
      <c r="Q1855" s="10">
        <v>652</v>
      </c>
      <c r="R1855" s="12">
        <v>0.43149999999999999</v>
      </c>
      <c r="S1855" s="10" t="s">
        <v>6447</v>
      </c>
      <c r="T1855" s="14">
        <v>0.1</v>
      </c>
      <c r="U1855" s="17">
        <v>0.9</v>
      </c>
      <c r="V1855" s="11">
        <f>(P1855/(1+((($T1855/1.645)^2)*((P1855-1)/0.25))))+1</f>
        <v>65.104874029374216</v>
      </c>
      <c r="W1855" s="11">
        <f>(Q1855/(1+((($T1855/1.645)^2)*((Q1855-1)/0.25))))+1</f>
        <v>62.376426827709224</v>
      </c>
      <c r="X1855" s="11">
        <f>Q1855/W1855</f>
        <v>10.452666706942001</v>
      </c>
    </row>
    <row r="1856" spans="1:24">
      <c r="A1856" s="9" t="s">
        <v>20</v>
      </c>
      <c r="B1856" s="10" t="s">
        <v>21</v>
      </c>
      <c r="C1856" s="9" t="s">
        <v>6345</v>
      </c>
      <c r="D1856" s="10" t="s">
        <v>6346</v>
      </c>
      <c r="E1856" s="9" t="s">
        <v>24</v>
      </c>
      <c r="F1856" s="9">
        <v>127</v>
      </c>
      <c r="G1856" s="9">
        <v>18002</v>
      </c>
      <c r="H1856" s="11">
        <v>721270018002</v>
      </c>
      <c r="I1856" s="20" t="s">
        <v>6448</v>
      </c>
      <c r="J1856" s="20" t="s">
        <v>6449</v>
      </c>
      <c r="K1856" s="10" t="s">
        <v>6446</v>
      </c>
      <c r="L1856" s="10" t="s">
        <v>36</v>
      </c>
      <c r="M1856" s="10" t="s">
        <v>299</v>
      </c>
      <c r="N1856" s="10" t="s">
        <v>177</v>
      </c>
      <c r="O1856" s="10" t="s">
        <v>718</v>
      </c>
      <c r="P1856" s="10" t="s">
        <v>582</v>
      </c>
      <c r="Q1856" s="10">
        <v>492</v>
      </c>
      <c r="R1856" s="12">
        <v>0.33490000000000003</v>
      </c>
      <c r="S1856" s="10" t="s">
        <v>4876</v>
      </c>
      <c r="T1856" s="14">
        <v>0.1</v>
      </c>
      <c r="U1856" s="17">
        <v>0.9</v>
      </c>
      <c r="V1856" s="11">
        <f>(P1856/(1+((($T1856/1.645)^2)*((P1856-1)/0.25))))+1</f>
        <v>64.701118610608219</v>
      </c>
      <c r="W1856" s="11">
        <f>(Q1856/(1+((($T1856/1.645)^2)*((Q1856-1)/0.25))))+1</f>
        <v>60.579468831704951</v>
      </c>
      <c r="X1856" s="11">
        <f>Q1856/W1856</f>
        <v>8.1215634519150193</v>
      </c>
    </row>
    <row r="1857" spans="1:24">
      <c r="A1857" s="9" t="s">
        <v>20</v>
      </c>
      <c r="B1857" s="10" t="s">
        <v>21</v>
      </c>
      <c r="C1857" s="9" t="s">
        <v>6345</v>
      </c>
      <c r="D1857" s="10" t="s">
        <v>6346</v>
      </c>
      <c r="E1857" s="9" t="s">
        <v>24</v>
      </c>
      <c r="F1857" s="9">
        <v>127</v>
      </c>
      <c r="G1857" s="9">
        <v>19001</v>
      </c>
      <c r="H1857" s="11">
        <v>721270019001</v>
      </c>
      <c r="I1857" s="20" t="s">
        <v>6450</v>
      </c>
      <c r="J1857" s="20" t="s">
        <v>6451</v>
      </c>
      <c r="K1857" s="10" t="s">
        <v>6452</v>
      </c>
      <c r="L1857" s="10" t="s">
        <v>28</v>
      </c>
      <c r="M1857" s="10" t="s">
        <v>298</v>
      </c>
      <c r="N1857" s="10" t="s">
        <v>1332</v>
      </c>
      <c r="O1857" s="10" t="s">
        <v>488</v>
      </c>
      <c r="P1857" s="10" t="s">
        <v>37</v>
      </c>
      <c r="Q1857" s="10">
        <v>353</v>
      </c>
      <c r="R1857" s="12">
        <v>0.12089999999999999</v>
      </c>
      <c r="S1857" s="13" t="s">
        <v>6453</v>
      </c>
      <c r="T1857" s="15">
        <v>7.9100000000000004E-2</v>
      </c>
      <c r="U1857" s="17">
        <v>0.9</v>
      </c>
      <c r="V1857" s="11">
        <f>(P1857/(1+((($T1857/1.645)^2)*((P1857-1)/0.25))))+1</f>
        <v>97.735678659550757</v>
      </c>
      <c r="W1857" s="11">
        <f>(Q1857/(1+((($T1857/1.645)^2)*((Q1857-1)/0.25))))+1</f>
        <v>83.950580675446545</v>
      </c>
      <c r="X1857" s="11">
        <f>Q1857/W1857</f>
        <v>4.2048547747954261</v>
      </c>
    </row>
    <row r="1858" spans="1:24">
      <c r="A1858" s="9" t="s">
        <v>20</v>
      </c>
      <c r="B1858" s="10" t="s">
        <v>21</v>
      </c>
      <c r="C1858" s="9" t="s">
        <v>6345</v>
      </c>
      <c r="D1858" s="10" t="s">
        <v>6346</v>
      </c>
      <c r="E1858" s="9" t="s">
        <v>24</v>
      </c>
      <c r="F1858" s="9">
        <v>127</v>
      </c>
      <c r="G1858" s="9">
        <v>19002</v>
      </c>
      <c r="H1858" s="11">
        <v>721270019002</v>
      </c>
      <c r="I1858" s="20" t="s">
        <v>6454</v>
      </c>
      <c r="J1858" s="20" t="s">
        <v>6455</v>
      </c>
      <c r="K1858" s="10" t="s">
        <v>6452</v>
      </c>
      <c r="L1858" s="10" t="s">
        <v>36</v>
      </c>
      <c r="M1858" s="10" t="s">
        <v>90</v>
      </c>
      <c r="N1858" s="10" t="s">
        <v>510</v>
      </c>
      <c r="O1858" s="10" t="s">
        <v>789</v>
      </c>
      <c r="P1858" s="10" t="s">
        <v>227</v>
      </c>
      <c r="Q1858" s="10">
        <v>463</v>
      </c>
      <c r="R1858" s="12">
        <v>0.3483</v>
      </c>
      <c r="S1858" s="10" t="s">
        <v>6456</v>
      </c>
      <c r="T1858" s="14">
        <v>0.1</v>
      </c>
      <c r="U1858" s="17">
        <v>0.9</v>
      </c>
      <c r="V1858" s="11">
        <f>(P1858/(1+((($T1858/1.645)^2)*((P1858-1)/0.25))))+1</f>
        <v>64.443137659720009</v>
      </c>
      <c r="W1858" s="11">
        <f>(Q1858/(1+((($T1858/1.645)^2)*((Q1858-1)/0.25))))+1</f>
        <v>60.137548218696047</v>
      </c>
      <c r="X1858" s="11">
        <f>Q1858/W1858</f>
        <v>7.6990168989972032</v>
      </c>
    </row>
    <row r="1859" spans="1:24">
      <c r="A1859" s="9" t="s">
        <v>20</v>
      </c>
      <c r="B1859" s="10" t="s">
        <v>21</v>
      </c>
      <c r="C1859" s="9" t="s">
        <v>6345</v>
      </c>
      <c r="D1859" s="10" t="s">
        <v>6346</v>
      </c>
      <c r="E1859" s="9" t="s">
        <v>24</v>
      </c>
      <c r="F1859" s="9">
        <v>127</v>
      </c>
      <c r="G1859" s="9">
        <v>19003</v>
      </c>
      <c r="H1859" s="11">
        <v>721270019003</v>
      </c>
      <c r="I1859" s="20" t="s">
        <v>6457</v>
      </c>
      <c r="J1859" s="20" t="s">
        <v>6458</v>
      </c>
      <c r="K1859" s="10" t="s">
        <v>6452</v>
      </c>
      <c r="L1859" s="10" t="s">
        <v>133</v>
      </c>
      <c r="M1859" s="10" t="s">
        <v>1292</v>
      </c>
      <c r="N1859" s="10" t="s">
        <v>1279</v>
      </c>
      <c r="O1859" s="10" t="s">
        <v>175</v>
      </c>
      <c r="P1859" s="10" t="s">
        <v>552</v>
      </c>
      <c r="Q1859" s="10">
        <v>305</v>
      </c>
      <c r="R1859" s="12">
        <v>7.4299999999999991E-2</v>
      </c>
      <c r="S1859" s="13" t="s">
        <v>6459</v>
      </c>
      <c r="T1859" s="15">
        <v>6.2199999999999998E-2</v>
      </c>
      <c r="U1859" s="17">
        <v>0.9</v>
      </c>
      <c r="V1859" s="11">
        <f>(P1859/(1+((($T1859/1.645)^2)*((P1859-1)/0.25))))+1</f>
        <v>142.59339208205111</v>
      </c>
      <c r="W1859" s="11">
        <f>(Q1859/(1+((($T1859/1.645)^2)*((Q1859-1)/0.25))))+1</f>
        <v>112.37356309216479</v>
      </c>
      <c r="X1859" s="11">
        <f>Q1859/W1859</f>
        <v>2.7141615127914909</v>
      </c>
    </row>
    <row r="1860" spans="1:24">
      <c r="A1860" s="9" t="s">
        <v>20</v>
      </c>
      <c r="B1860" s="10" t="s">
        <v>21</v>
      </c>
      <c r="C1860" s="9" t="s">
        <v>6345</v>
      </c>
      <c r="D1860" s="10" t="s">
        <v>6346</v>
      </c>
      <c r="E1860" s="9" t="s">
        <v>24</v>
      </c>
      <c r="F1860" s="9">
        <v>127</v>
      </c>
      <c r="G1860" s="9">
        <v>19004</v>
      </c>
      <c r="H1860" s="11">
        <v>721270019004</v>
      </c>
      <c r="I1860" s="20" t="s">
        <v>6460</v>
      </c>
      <c r="J1860" s="20" t="s">
        <v>6461</v>
      </c>
      <c r="K1860" s="10" t="s">
        <v>6452</v>
      </c>
      <c r="L1860" s="10" t="s">
        <v>160</v>
      </c>
      <c r="M1860" s="10" t="s">
        <v>136</v>
      </c>
      <c r="N1860" s="10" t="s">
        <v>325</v>
      </c>
      <c r="O1860" s="10" t="s">
        <v>717</v>
      </c>
      <c r="P1860" s="10" t="s">
        <v>234</v>
      </c>
      <c r="Q1860" s="10">
        <v>333</v>
      </c>
      <c r="R1860" s="12">
        <v>0.27449999999999997</v>
      </c>
      <c r="S1860" s="10" t="s">
        <v>6462</v>
      </c>
      <c r="T1860" s="14">
        <v>0.1</v>
      </c>
      <c r="U1860" s="17">
        <v>0.9</v>
      </c>
      <c r="V1860" s="11">
        <f>(P1860/(1+((($T1860/1.645)^2)*((P1860-1)/0.25))))+1</f>
        <v>63.228929515925024</v>
      </c>
      <c r="W1860" s="11">
        <f>(Q1860/(1+((($T1860/1.645)^2)*((Q1860-1)/0.25))))+1</f>
        <v>57.36837956902982</v>
      </c>
      <c r="X1860" s="11">
        <f>Q1860/W1860</f>
        <v>5.8045913533135467</v>
      </c>
    </row>
    <row r="1861" spans="1:24">
      <c r="A1861" s="9" t="s">
        <v>20</v>
      </c>
      <c r="B1861" s="10" t="s">
        <v>21</v>
      </c>
      <c r="C1861" s="9" t="s">
        <v>6345</v>
      </c>
      <c r="D1861" s="10" t="s">
        <v>6346</v>
      </c>
      <c r="E1861" s="9" t="s">
        <v>24</v>
      </c>
      <c r="F1861" s="9">
        <v>127</v>
      </c>
      <c r="G1861" s="9">
        <v>19005</v>
      </c>
      <c r="H1861" s="11">
        <v>721270019005</v>
      </c>
      <c r="I1861" s="20" t="s">
        <v>6463</v>
      </c>
      <c r="J1861" s="20" t="s">
        <v>6464</v>
      </c>
      <c r="K1861" s="10" t="s">
        <v>6452</v>
      </c>
      <c r="L1861" s="10" t="s">
        <v>318</v>
      </c>
      <c r="M1861" s="10" t="s">
        <v>239</v>
      </c>
      <c r="N1861" s="10" t="s">
        <v>239</v>
      </c>
      <c r="O1861" s="10" t="s">
        <v>239</v>
      </c>
      <c r="P1861" s="10" t="s">
        <v>327</v>
      </c>
      <c r="Q1861" s="10">
        <v>246</v>
      </c>
      <c r="R1861" s="12">
        <v>0.18309999999999998</v>
      </c>
      <c r="S1861" s="10" t="s">
        <v>5537</v>
      </c>
      <c r="T1861" s="14">
        <v>0.1</v>
      </c>
      <c r="U1861" s="17">
        <v>0.9</v>
      </c>
      <c r="V1861" s="11">
        <f>(P1861/(1+((($T1861/1.645)^2)*((P1861-1)/0.25))))+1</f>
        <v>57.957040855803299</v>
      </c>
      <c r="W1861" s="11">
        <f>(Q1861/(1+((($T1861/1.645)^2)*((Q1861-1)/0.25))))+1</f>
        <v>54.2289156626506</v>
      </c>
      <c r="X1861" s="11">
        <f>Q1861/W1861</f>
        <v>4.5363252610530997</v>
      </c>
    </row>
    <row r="1862" spans="1:24">
      <c r="A1862" s="9" t="s">
        <v>20</v>
      </c>
      <c r="B1862" s="10" t="s">
        <v>21</v>
      </c>
      <c r="C1862" s="9" t="s">
        <v>6345</v>
      </c>
      <c r="D1862" s="10" t="s">
        <v>6346</v>
      </c>
      <c r="E1862" s="9" t="s">
        <v>24</v>
      </c>
      <c r="F1862" s="9">
        <v>127</v>
      </c>
      <c r="G1862" s="9">
        <v>20021</v>
      </c>
      <c r="H1862" s="11">
        <v>721270020021</v>
      </c>
      <c r="I1862" s="20" t="s">
        <v>6465</v>
      </c>
      <c r="J1862" s="20" t="s">
        <v>6466</v>
      </c>
      <c r="K1862" s="10" t="s">
        <v>6467</v>
      </c>
      <c r="L1862" s="10" t="s">
        <v>28</v>
      </c>
      <c r="M1862" s="10" t="s">
        <v>289</v>
      </c>
      <c r="N1862" s="10" t="s">
        <v>300</v>
      </c>
      <c r="O1862" s="10" t="s">
        <v>69</v>
      </c>
      <c r="P1862" s="10" t="s">
        <v>121</v>
      </c>
      <c r="Q1862" s="10">
        <v>216</v>
      </c>
      <c r="R1862" s="12">
        <v>0.62819999999999998</v>
      </c>
      <c r="S1862" s="10" t="s">
        <v>5869</v>
      </c>
      <c r="T1862" s="14">
        <v>0.1</v>
      </c>
      <c r="U1862" s="17">
        <v>0.9</v>
      </c>
      <c r="V1862" s="11">
        <f>(P1862/(1+((($T1862/1.645)^2)*((P1862-1)/0.25))))+1</f>
        <v>63.324984996024774</v>
      </c>
      <c r="W1862" s="11">
        <f>(Q1862/(1+((($T1862/1.645)^2)*((Q1862-1)/0.25))))+1</f>
        <v>52.698222850205973</v>
      </c>
      <c r="X1862" s="11">
        <f>Q1862/W1862</f>
        <v>4.0988099468548924</v>
      </c>
    </row>
    <row r="1863" spans="1:24">
      <c r="A1863" s="9" t="s">
        <v>20</v>
      </c>
      <c r="B1863" s="10" t="s">
        <v>21</v>
      </c>
      <c r="C1863" s="9" t="s">
        <v>6345</v>
      </c>
      <c r="D1863" s="10" t="s">
        <v>6346</v>
      </c>
      <c r="E1863" s="9" t="s">
        <v>24</v>
      </c>
      <c r="F1863" s="9">
        <v>127</v>
      </c>
      <c r="G1863" s="9">
        <v>20022</v>
      </c>
      <c r="H1863" s="11">
        <v>721270020022</v>
      </c>
      <c r="I1863" s="20" t="s">
        <v>6468</v>
      </c>
      <c r="J1863" s="20" t="s">
        <v>6469</v>
      </c>
      <c r="K1863" s="10" t="s">
        <v>6467</v>
      </c>
      <c r="L1863" s="10" t="s">
        <v>36</v>
      </c>
      <c r="M1863" s="10" t="s">
        <v>488</v>
      </c>
      <c r="N1863" s="10" t="s">
        <v>520</v>
      </c>
      <c r="O1863" s="10" t="s">
        <v>326</v>
      </c>
      <c r="P1863" s="10" t="s">
        <v>390</v>
      </c>
      <c r="Q1863" s="10">
        <v>230</v>
      </c>
      <c r="R1863" s="12">
        <v>0.48039999999999999</v>
      </c>
      <c r="S1863" s="10" t="s">
        <v>6470</v>
      </c>
      <c r="T1863" s="14">
        <v>0.1</v>
      </c>
      <c r="U1863" s="17">
        <v>0.9</v>
      </c>
      <c r="V1863" s="11">
        <f>(P1863/(1+((($T1863/1.645)^2)*((P1863-1)/0.25))))+1</f>
        <v>60.831407882372446</v>
      </c>
      <c r="W1863" s="11">
        <f>(Q1863/(1+((($T1863/1.645)^2)*((Q1863-1)/0.25))))+1</f>
        <v>53.451073548218538</v>
      </c>
      <c r="X1863" s="11">
        <f>Q1863/W1863</f>
        <v>4.3030005710271766</v>
      </c>
    </row>
    <row r="1864" spans="1:24">
      <c r="A1864" s="9" t="s">
        <v>20</v>
      </c>
      <c r="B1864" s="10" t="s">
        <v>21</v>
      </c>
      <c r="C1864" s="9" t="s">
        <v>6345</v>
      </c>
      <c r="D1864" s="10" t="s">
        <v>6346</v>
      </c>
      <c r="E1864" s="9" t="s">
        <v>24</v>
      </c>
      <c r="F1864" s="9">
        <v>127</v>
      </c>
      <c r="G1864" s="9">
        <v>21001</v>
      </c>
      <c r="H1864" s="11">
        <v>721270021001</v>
      </c>
      <c r="I1864" s="20" t="s">
        <v>6471</v>
      </c>
      <c r="J1864" s="20" t="s">
        <v>6472</v>
      </c>
      <c r="K1864" s="10" t="s">
        <v>6473</v>
      </c>
      <c r="L1864" s="10" t="s">
        <v>28</v>
      </c>
      <c r="M1864" s="10" t="s">
        <v>1158</v>
      </c>
      <c r="N1864" s="10" t="s">
        <v>453</v>
      </c>
      <c r="O1864" s="10" t="s">
        <v>290</v>
      </c>
      <c r="P1864" s="10" t="s">
        <v>214</v>
      </c>
      <c r="Q1864" s="10">
        <v>446</v>
      </c>
      <c r="R1864" s="12">
        <v>0.61009999999999998</v>
      </c>
      <c r="S1864" s="10" t="s">
        <v>429</v>
      </c>
      <c r="T1864" s="14">
        <v>0.1</v>
      </c>
      <c r="U1864" s="17">
        <v>0.9</v>
      </c>
      <c r="V1864" s="11">
        <f>(P1864/(1+((($T1864/1.645)^2)*((P1864-1)/0.25))))+1</f>
        <v>64.752337703530827</v>
      </c>
      <c r="W1864" s="11">
        <f>(Q1864/(1+((($T1864/1.645)^2)*((Q1864-1)/0.25))))+1</f>
        <v>59.855246202030862</v>
      </c>
      <c r="X1864" s="11">
        <f>Q1864/W1864</f>
        <v>7.4513100905909804</v>
      </c>
    </row>
    <row r="1865" spans="1:24">
      <c r="A1865" s="9" t="s">
        <v>20</v>
      </c>
      <c r="B1865" s="10" t="s">
        <v>21</v>
      </c>
      <c r="C1865" s="9" t="s">
        <v>6345</v>
      </c>
      <c r="D1865" s="10" t="s">
        <v>6346</v>
      </c>
      <c r="E1865" s="9" t="s">
        <v>24</v>
      </c>
      <c r="F1865" s="9">
        <v>127</v>
      </c>
      <c r="G1865" s="9">
        <v>21002</v>
      </c>
      <c r="H1865" s="11">
        <v>721270021002</v>
      </c>
      <c r="I1865" s="20" t="s">
        <v>6474</v>
      </c>
      <c r="J1865" s="20" t="s">
        <v>6475</v>
      </c>
      <c r="K1865" s="10" t="s">
        <v>6473</v>
      </c>
      <c r="L1865" s="10" t="s">
        <v>36</v>
      </c>
      <c r="M1865" s="10" t="s">
        <v>1357</v>
      </c>
      <c r="N1865" s="10" t="s">
        <v>313</v>
      </c>
      <c r="O1865" s="10" t="s">
        <v>697</v>
      </c>
      <c r="P1865" s="10" t="s">
        <v>300</v>
      </c>
      <c r="Q1865" s="10">
        <v>163</v>
      </c>
      <c r="R1865" s="12">
        <v>0.55100000000000005</v>
      </c>
      <c r="S1865" s="10" t="s">
        <v>5402</v>
      </c>
      <c r="T1865" s="14">
        <v>0.1</v>
      </c>
      <c r="U1865" s="17">
        <v>0.9</v>
      </c>
      <c r="V1865" s="11">
        <f>(P1865/(1+((($T1865/1.645)^2)*((P1865-1)/0.25))))+1</f>
        <v>60.550469830156025</v>
      </c>
      <c r="W1865" s="11">
        <f>(Q1865/(1+((($T1865/1.645)^2)*((Q1865-1)/0.25))))+1</f>
        <v>49.016642127579658</v>
      </c>
      <c r="X1865" s="11">
        <f>Q1865/W1865</f>
        <v>3.3254011887584314</v>
      </c>
    </row>
    <row r="1866" spans="1:24">
      <c r="A1866" s="9" t="s">
        <v>20</v>
      </c>
      <c r="B1866" s="10" t="s">
        <v>21</v>
      </c>
      <c r="C1866" s="9" t="s">
        <v>6345</v>
      </c>
      <c r="D1866" s="10" t="s">
        <v>6346</v>
      </c>
      <c r="E1866" s="9" t="s">
        <v>24</v>
      </c>
      <c r="F1866" s="9">
        <v>127</v>
      </c>
      <c r="G1866" s="9">
        <v>22001</v>
      </c>
      <c r="H1866" s="11">
        <v>721270022001</v>
      </c>
      <c r="I1866" s="20" t="s">
        <v>6476</v>
      </c>
      <c r="J1866" s="20" t="s">
        <v>6477</v>
      </c>
      <c r="K1866" s="10" t="s">
        <v>6478</v>
      </c>
      <c r="L1866" s="10" t="s">
        <v>28</v>
      </c>
      <c r="M1866" s="10" t="s">
        <v>275</v>
      </c>
      <c r="N1866" s="10" t="s">
        <v>177</v>
      </c>
      <c r="O1866" s="10" t="s">
        <v>1158</v>
      </c>
      <c r="P1866" s="10" t="s">
        <v>453</v>
      </c>
      <c r="Q1866" s="10">
        <v>272</v>
      </c>
      <c r="R1866" s="12">
        <v>0.54139999999999999</v>
      </c>
      <c r="S1866" s="10" t="s">
        <v>6479</v>
      </c>
      <c r="T1866" s="14">
        <v>0.1</v>
      </c>
      <c r="U1866" s="17">
        <v>0.9</v>
      </c>
      <c r="V1866" s="11">
        <f>(P1866/(1+((($T1866/1.645)^2)*((P1866-1)/0.25))))+1</f>
        <v>62.48790705263184</v>
      </c>
      <c r="W1866" s="11">
        <f>(Q1866/(1+((($T1866/1.645)^2)*((Q1866-1)/0.25))))+1</f>
        <v>55.336146581746299</v>
      </c>
      <c r="X1866" s="11">
        <f>Q1866/W1866</f>
        <v>4.9154127419802025</v>
      </c>
    </row>
    <row r="1867" spans="1:24">
      <c r="A1867" s="9" t="s">
        <v>20</v>
      </c>
      <c r="B1867" s="10" t="s">
        <v>21</v>
      </c>
      <c r="C1867" s="9" t="s">
        <v>6345</v>
      </c>
      <c r="D1867" s="10" t="s">
        <v>6346</v>
      </c>
      <c r="E1867" s="9" t="s">
        <v>24</v>
      </c>
      <c r="F1867" s="9">
        <v>127</v>
      </c>
      <c r="G1867" s="9">
        <v>22002</v>
      </c>
      <c r="H1867" s="11">
        <v>721270022002</v>
      </c>
      <c r="I1867" s="20" t="s">
        <v>6480</v>
      </c>
      <c r="J1867" s="20" t="s">
        <v>6481</v>
      </c>
      <c r="K1867" s="10" t="s">
        <v>6478</v>
      </c>
      <c r="L1867" s="10" t="s">
        <v>36</v>
      </c>
      <c r="M1867" s="10" t="s">
        <v>168</v>
      </c>
      <c r="N1867" s="10" t="s">
        <v>284</v>
      </c>
      <c r="O1867" s="10" t="s">
        <v>899</v>
      </c>
      <c r="P1867" s="10" t="s">
        <v>93</v>
      </c>
      <c r="Q1867" s="10">
        <v>339</v>
      </c>
      <c r="R1867" s="12">
        <v>0.50880000000000003</v>
      </c>
      <c r="S1867" s="10" t="s">
        <v>33</v>
      </c>
      <c r="T1867" s="14">
        <v>0.1</v>
      </c>
      <c r="U1867" s="17">
        <v>0.9</v>
      </c>
      <c r="V1867" s="11">
        <f>(P1867/(1+((($T1867/1.645)^2)*((P1867-1)/0.25))))+1</f>
        <v>63.758362882898275</v>
      </c>
      <c r="W1867" s="11">
        <f>(Q1867/(1+((($T1867/1.645)^2)*((Q1867-1)/0.25))))+1</f>
        <v>57.535255862110404</v>
      </c>
      <c r="X1867" s="11">
        <f>Q1867/W1867</f>
        <v>5.8920394968339229</v>
      </c>
    </row>
    <row r="1868" spans="1:24">
      <c r="A1868" s="9" t="s">
        <v>20</v>
      </c>
      <c r="B1868" s="10" t="s">
        <v>21</v>
      </c>
      <c r="C1868" s="9" t="s">
        <v>6345</v>
      </c>
      <c r="D1868" s="10" t="s">
        <v>6346</v>
      </c>
      <c r="E1868" s="9" t="s">
        <v>24</v>
      </c>
      <c r="F1868" s="9">
        <v>127</v>
      </c>
      <c r="G1868" s="9">
        <v>23001</v>
      </c>
      <c r="H1868" s="11">
        <v>721270023001</v>
      </c>
      <c r="I1868" s="20" t="s">
        <v>6482</v>
      </c>
      <c r="J1868" s="20" t="s">
        <v>6483</v>
      </c>
      <c r="K1868" s="10" t="s">
        <v>6484</v>
      </c>
      <c r="L1868" s="10" t="s">
        <v>28</v>
      </c>
      <c r="M1868" s="10" t="s">
        <v>1414</v>
      </c>
      <c r="N1868" s="10" t="s">
        <v>687</v>
      </c>
      <c r="O1868" s="10" t="s">
        <v>687</v>
      </c>
      <c r="P1868" s="10" t="s">
        <v>477</v>
      </c>
      <c r="Q1868" s="10">
        <v>62</v>
      </c>
      <c r="R1868" s="12">
        <v>0.7</v>
      </c>
      <c r="S1868" s="10" t="s">
        <v>6485</v>
      </c>
      <c r="T1868" s="14">
        <v>0.1</v>
      </c>
      <c r="U1868" s="17">
        <v>0.9</v>
      </c>
      <c r="V1868" s="11">
        <f>(P1868/(1+((($T1868/1.645)^2)*((P1868-1)/0.25))))+1</f>
        <v>47.83851592858317</v>
      </c>
      <c r="W1868" s="11">
        <f>(Q1868/(1+((($T1868/1.645)^2)*((Q1868-1)/0.25))))+1</f>
        <v>33.602552455536063</v>
      </c>
      <c r="X1868" s="11">
        <f>Q1868/W1868</f>
        <v>1.8450979306420343</v>
      </c>
    </row>
    <row r="1869" spans="1:24">
      <c r="A1869" s="9" t="s">
        <v>20</v>
      </c>
      <c r="B1869" s="10" t="s">
        <v>21</v>
      </c>
      <c r="C1869" s="9" t="s">
        <v>6345</v>
      </c>
      <c r="D1869" s="10" t="s">
        <v>6346</v>
      </c>
      <c r="E1869" s="9" t="s">
        <v>24</v>
      </c>
      <c r="F1869" s="9">
        <v>127</v>
      </c>
      <c r="G1869" s="9">
        <v>23002</v>
      </c>
      <c r="H1869" s="11">
        <v>721270023002</v>
      </c>
      <c r="I1869" s="20" t="s">
        <v>6486</v>
      </c>
      <c r="J1869" s="20" t="s">
        <v>6487</v>
      </c>
      <c r="K1869" s="10" t="s">
        <v>6484</v>
      </c>
      <c r="L1869" s="10" t="s">
        <v>36</v>
      </c>
      <c r="M1869" s="10" t="s">
        <v>240</v>
      </c>
      <c r="N1869" s="10" t="s">
        <v>82</v>
      </c>
      <c r="O1869" s="10" t="s">
        <v>52</v>
      </c>
      <c r="P1869" s="10" t="s">
        <v>52</v>
      </c>
      <c r="Q1869" s="10">
        <v>62</v>
      </c>
      <c r="R1869" s="12">
        <v>0.83150000000000002</v>
      </c>
      <c r="S1869" s="10" t="s">
        <v>6488</v>
      </c>
      <c r="T1869" s="14">
        <v>0.1</v>
      </c>
      <c r="U1869" s="17">
        <v>0.9</v>
      </c>
      <c r="V1869" s="11">
        <f>(P1869/(1+((($T1869/1.645)^2)*((P1869-1)/0.25))))+1</f>
        <v>59.838055997683959</v>
      </c>
      <c r="W1869" s="11">
        <f>(Q1869/(1+((($T1869/1.645)^2)*((Q1869-1)/0.25))))+1</f>
        <v>33.602552455536063</v>
      </c>
      <c r="X1869" s="11">
        <f>Q1869/W1869</f>
        <v>1.8450979306420343</v>
      </c>
    </row>
    <row r="1870" spans="1:24">
      <c r="A1870" s="9" t="s">
        <v>20</v>
      </c>
      <c r="B1870" s="10" t="s">
        <v>21</v>
      </c>
      <c r="C1870" s="9" t="s">
        <v>6345</v>
      </c>
      <c r="D1870" s="10" t="s">
        <v>6346</v>
      </c>
      <c r="E1870" s="9" t="s">
        <v>24</v>
      </c>
      <c r="F1870" s="9">
        <v>127</v>
      </c>
      <c r="G1870" s="9">
        <v>23003</v>
      </c>
      <c r="H1870" s="11">
        <v>721270023003</v>
      </c>
      <c r="I1870" s="20" t="s">
        <v>6489</v>
      </c>
      <c r="J1870" s="20" t="s">
        <v>6490</v>
      </c>
      <c r="K1870" s="10" t="s">
        <v>6484</v>
      </c>
      <c r="L1870" s="10" t="s">
        <v>133</v>
      </c>
      <c r="M1870" s="10" t="s">
        <v>240</v>
      </c>
      <c r="N1870" s="10" t="s">
        <v>515</v>
      </c>
      <c r="O1870" s="10" t="s">
        <v>67</v>
      </c>
      <c r="P1870" s="10" t="s">
        <v>802</v>
      </c>
      <c r="Q1870" s="10">
        <v>238</v>
      </c>
      <c r="R1870" s="12">
        <v>0.68</v>
      </c>
      <c r="S1870" s="10" t="s">
        <v>6491</v>
      </c>
      <c r="T1870" s="14">
        <v>0.1</v>
      </c>
      <c r="U1870" s="17">
        <v>0.9</v>
      </c>
      <c r="V1870" s="11">
        <f>(P1870/(1+((($T1870/1.645)^2)*((P1870-1)/0.25))))+1</f>
        <v>60.693417791606592</v>
      </c>
      <c r="W1870" s="11">
        <f>(Q1870/(1+((($T1870/1.645)^2)*((Q1870-1)/0.25))))+1</f>
        <v>53.850207512293792</v>
      </c>
      <c r="X1870" s="11">
        <f>Q1870/W1870</f>
        <v>4.4196672769676058</v>
      </c>
    </row>
    <row r="1871" spans="1:24">
      <c r="A1871" s="9" t="s">
        <v>20</v>
      </c>
      <c r="B1871" s="10" t="s">
        <v>21</v>
      </c>
      <c r="C1871" s="9" t="s">
        <v>6345</v>
      </c>
      <c r="D1871" s="10" t="s">
        <v>6346</v>
      </c>
      <c r="E1871" s="9" t="s">
        <v>24</v>
      </c>
      <c r="F1871" s="9">
        <v>127</v>
      </c>
      <c r="G1871" s="9">
        <v>24001</v>
      </c>
      <c r="H1871" s="11">
        <v>721270024001</v>
      </c>
      <c r="I1871" s="20" t="s">
        <v>6492</v>
      </c>
      <c r="J1871" s="20" t="s">
        <v>6493</v>
      </c>
      <c r="K1871" s="10" t="s">
        <v>6494</v>
      </c>
      <c r="L1871" s="10" t="s">
        <v>28</v>
      </c>
      <c r="M1871" s="10" t="s">
        <v>1537</v>
      </c>
      <c r="N1871" s="10" t="s">
        <v>899</v>
      </c>
      <c r="O1871" s="10" t="s">
        <v>825</v>
      </c>
      <c r="P1871" s="10" t="s">
        <v>558</v>
      </c>
      <c r="Q1871" s="10">
        <v>566</v>
      </c>
      <c r="R1871" s="12">
        <v>0.51519999999999999</v>
      </c>
      <c r="S1871" s="10" t="s">
        <v>1719</v>
      </c>
      <c r="T1871" s="14">
        <v>0.1</v>
      </c>
      <c r="U1871" s="17">
        <v>0.9</v>
      </c>
      <c r="V1871" s="11">
        <f>(P1871/(1+((($T1871/1.645)^2)*((P1871-1)/0.25))))+1</f>
        <v>64.959752711623253</v>
      </c>
      <c r="W1871" s="11">
        <f>(Q1871/(1+((($T1871/1.645)^2)*((Q1871-1)/0.25))))+1</f>
        <v>61.52353737894434</v>
      </c>
      <c r="X1871" s="11">
        <f>Q1871/W1871</f>
        <v>9.1997310966340251</v>
      </c>
    </row>
    <row r="1872" spans="1:24">
      <c r="A1872" s="9" t="s">
        <v>20</v>
      </c>
      <c r="B1872" s="10" t="s">
        <v>21</v>
      </c>
      <c r="C1872" s="9" t="s">
        <v>6345</v>
      </c>
      <c r="D1872" s="10" t="s">
        <v>6346</v>
      </c>
      <c r="E1872" s="9" t="s">
        <v>24</v>
      </c>
      <c r="F1872" s="9">
        <v>127</v>
      </c>
      <c r="G1872" s="9">
        <v>24002</v>
      </c>
      <c r="H1872" s="11">
        <v>721270024002</v>
      </c>
      <c r="I1872" s="20" t="s">
        <v>6495</v>
      </c>
      <c r="J1872" s="20" t="s">
        <v>6496</v>
      </c>
      <c r="K1872" s="10" t="s">
        <v>6494</v>
      </c>
      <c r="L1872" s="10" t="s">
        <v>36</v>
      </c>
      <c r="M1872" s="10" t="s">
        <v>168</v>
      </c>
      <c r="N1872" s="10" t="s">
        <v>319</v>
      </c>
      <c r="O1872" s="10" t="s">
        <v>1537</v>
      </c>
      <c r="P1872" s="10" t="s">
        <v>182</v>
      </c>
      <c r="Q1872" s="10">
        <v>214</v>
      </c>
      <c r="R1872" s="12">
        <v>0.49530000000000002</v>
      </c>
      <c r="S1872" s="10" t="s">
        <v>5591</v>
      </c>
      <c r="T1872" s="14">
        <v>0.1</v>
      </c>
      <c r="U1872" s="17">
        <v>0.9</v>
      </c>
      <c r="V1872" s="11">
        <f>(P1872/(1+((($T1872/1.645)^2)*((P1872-1)/0.25))))+1</f>
        <v>61.15631476323987</v>
      </c>
      <c r="W1872" s="11">
        <f>(Q1872/(1+((($T1872/1.645)^2)*((Q1872-1)/0.25))))+1</f>
        <v>52.584541277967922</v>
      </c>
      <c r="X1872" s="11">
        <f>Q1872/W1872</f>
        <v>4.0696370986440948</v>
      </c>
    </row>
    <row r="1873" spans="1:24">
      <c r="A1873" s="9" t="s">
        <v>20</v>
      </c>
      <c r="B1873" s="10" t="s">
        <v>21</v>
      </c>
      <c r="C1873" s="9" t="s">
        <v>6345</v>
      </c>
      <c r="D1873" s="10" t="s">
        <v>6346</v>
      </c>
      <c r="E1873" s="9" t="s">
        <v>24</v>
      </c>
      <c r="F1873" s="9">
        <v>127</v>
      </c>
      <c r="G1873" s="9">
        <v>25001</v>
      </c>
      <c r="H1873" s="11">
        <v>721270025001</v>
      </c>
      <c r="I1873" s="20" t="s">
        <v>6497</v>
      </c>
      <c r="J1873" s="20" t="s">
        <v>6498</v>
      </c>
      <c r="K1873" s="10" t="s">
        <v>6499</v>
      </c>
      <c r="L1873" s="10" t="s">
        <v>28</v>
      </c>
      <c r="M1873" s="10" t="s">
        <v>308</v>
      </c>
      <c r="N1873" s="10" t="s">
        <v>576</v>
      </c>
      <c r="O1873" s="10" t="s">
        <v>1537</v>
      </c>
      <c r="P1873" s="10" t="s">
        <v>1276</v>
      </c>
      <c r="Q1873" s="10">
        <v>232</v>
      </c>
      <c r="R1873" s="12">
        <v>0.65079999999999993</v>
      </c>
      <c r="S1873" s="10" t="s">
        <v>6500</v>
      </c>
      <c r="T1873" s="14">
        <v>0.1</v>
      </c>
      <c r="U1873" s="17">
        <v>0.9</v>
      </c>
      <c r="V1873" s="11">
        <f>(P1873/(1+((($T1873/1.645)^2)*((P1873-1)/0.25))))+1</f>
        <v>62.178289691479137</v>
      </c>
      <c r="W1873" s="11">
        <f>(Q1873/(1+((($T1873/1.645)^2)*((Q1873-1)/0.25))))+1</f>
        <v>53.55286172597161</v>
      </c>
      <c r="X1873" s="11">
        <f>Q1873/W1873</f>
        <v>4.3321681143229478</v>
      </c>
    </row>
    <row r="1874" spans="1:24">
      <c r="A1874" s="9" t="s">
        <v>20</v>
      </c>
      <c r="B1874" s="10" t="s">
        <v>21</v>
      </c>
      <c r="C1874" s="9" t="s">
        <v>6345</v>
      </c>
      <c r="D1874" s="10" t="s">
        <v>6346</v>
      </c>
      <c r="E1874" s="9" t="s">
        <v>24</v>
      </c>
      <c r="F1874" s="9">
        <v>127</v>
      </c>
      <c r="G1874" s="9">
        <v>25002</v>
      </c>
      <c r="H1874" s="11">
        <v>721270025002</v>
      </c>
      <c r="I1874" s="20" t="s">
        <v>6501</v>
      </c>
      <c r="J1874" s="20" t="s">
        <v>6502</v>
      </c>
      <c r="K1874" s="10" t="s">
        <v>6499</v>
      </c>
      <c r="L1874" s="10" t="s">
        <v>36</v>
      </c>
      <c r="M1874" s="10" t="s">
        <v>325</v>
      </c>
      <c r="N1874" s="10" t="s">
        <v>424</v>
      </c>
      <c r="O1874" s="10" t="s">
        <v>220</v>
      </c>
      <c r="P1874" s="10" t="s">
        <v>433</v>
      </c>
      <c r="Q1874" s="10">
        <v>276</v>
      </c>
      <c r="R1874" s="12">
        <v>0.4667</v>
      </c>
      <c r="S1874" s="10" t="s">
        <v>6503</v>
      </c>
      <c r="T1874" s="14">
        <v>0.1</v>
      </c>
      <c r="U1874" s="17">
        <v>0.9</v>
      </c>
      <c r="V1874" s="11">
        <f>(P1874/(1+((($T1874/1.645)^2)*((P1874-1)/0.25))))+1</f>
        <v>63.593760448494045</v>
      </c>
      <c r="W1874" s="11">
        <f>(Q1874/(1+((($T1874/1.645)^2)*((Q1874-1)/0.25))))+1</f>
        <v>55.491575785101801</v>
      </c>
      <c r="X1874" s="11">
        <f>Q1874/W1874</f>
        <v>4.973727923475181</v>
      </c>
    </row>
    <row r="1875" spans="1:24">
      <c r="A1875" s="9" t="s">
        <v>20</v>
      </c>
      <c r="B1875" s="10" t="s">
        <v>21</v>
      </c>
      <c r="C1875" s="9" t="s">
        <v>6345</v>
      </c>
      <c r="D1875" s="10" t="s">
        <v>6346</v>
      </c>
      <c r="E1875" s="9" t="s">
        <v>24</v>
      </c>
      <c r="F1875" s="9">
        <v>127</v>
      </c>
      <c r="G1875" s="9">
        <v>25003</v>
      </c>
      <c r="H1875" s="11">
        <v>721270025003</v>
      </c>
      <c r="I1875" s="20" t="s">
        <v>6504</v>
      </c>
      <c r="J1875" s="20" t="s">
        <v>6505</v>
      </c>
      <c r="K1875" s="10" t="s">
        <v>6499</v>
      </c>
      <c r="L1875" s="10" t="s">
        <v>133</v>
      </c>
      <c r="M1875" s="10" t="s">
        <v>519</v>
      </c>
      <c r="N1875" s="10" t="s">
        <v>687</v>
      </c>
      <c r="O1875" s="10" t="s">
        <v>687</v>
      </c>
      <c r="P1875" s="10" t="s">
        <v>419</v>
      </c>
      <c r="Q1875" s="10">
        <v>98</v>
      </c>
      <c r="R1875" s="12">
        <v>0.63639999999999997</v>
      </c>
      <c r="S1875" s="10" t="s">
        <v>6506</v>
      </c>
      <c r="T1875" s="14">
        <v>0.1</v>
      </c>
      <c r="U1875" s="17">
        <v>0.9</v>
      </c>
      <c r="V1875" s="11">
        <f>(P1875/(1+((($T1875/1.645)^2)*((P1875-1)/0.25))))+1</f>
        <v>49.186155875901477</v>
      </c>
      <c r="W1875" s="11">
        <f>(Q1875/(1+((($T1875/1.645)^2)*((Q1875-1)/0.25))))+1</f>
        <v>41.26563063456333</v>
      </c>
      <c r="X1875" s="11">
        <f>Q1875/W1875</f>
        <v>2.3748576840581959</v>
      </c>
    </row>
    <row r="1876" spans="1:24">
      <c r="A1876" s="9" t="s">
        <v>20</v>
      </c>
      <c r="B1876" s="10" t="s">
        <v>21</v>
      </c>
      <c r="C1876" s="9" t="s">
        <v>6345</v>
      </c>
      <c r="D1876" s="10" t="s">
        <v>6346</v>
      </c>
      <c r="E1876" s="9" t="s">
        <v>24</v>
      </c>
      <c r="F1876" s="9">
        <v>127</v>
      </c>
      <c r="G1876" s="9">
        <v>26001</v>
      </c>
      <c r="H1876" s="11">
        <v>721270026001</v>
      </c>
      <c r="I1876" s="20" t="s">
        <v>6507</v>
      </c>
      <c r="J1876" s="20" t="s">
        <v>6508</v>
      </c>
      <c r="K1876" s="10" t="s">
        <v>6509</v>
      </c>
      <c r="L1876" s="10" t="s">
        <v>28</v>
      </c>
      <c r="M1876" s="10" t="s">
        <v>1414</v>
      </c>
      <c r="N1876" s="10" t="s">
        <v>931</v>
      </c>
      <c r="O1876" s="10" t="s">
        <v>397</v>
      </c>
      <c r="P1876" s="10" t="s">
        <v>1551</v>
      </c>
      <c r="Q1876" s="10">
        <v>109</v>
      </c>
      <c r="R1876" s="12">
        <v>0.57450000000000001</v>
      </c>
      <c r="S1876" s="10" t="s">
        <v>6510</v>
      </c>
      <c r="T1876" s="14">
        <v>0.1</v>
      </c>
      <c r="U1876" s="17">
        <v>0.9</v>
      </c>
      <c r="V1876" s="11">
        <f>(P1876/(1+((($T1876/1.645)^2)*((P1876-1)/0.25))))+1</f>
        <v>53.703013212719178</v>
      </c>
      <c r="W1876" s="11">
        <f>(Q1876/(1+((($T1876/1.645)^2)*((Q1876-1)/0.25))))+1</f>
        <v>42.980597137072529</v>
      </c>
      <c r="X1876" s="11">
        <f>Q1876/W1876</f>
        <v>2.5360280512711402</v>
      </c>
    </row>
    <row r="1877" spans="1:24">
      <c r="A1877" s="9" t="s">
        <v>20</v>
      </c>
      <c r="B1877" s="10" t="s">
        <v>21</v>
      </c>
      <c r="C1877" s="9" t="s">
        <v>6345</v>
      </c>
      <c r="D1877" s="10" t="s">
        <v>6346</v>
      </c>
      <c r="E1877" s="9" t="s">
        <v>24</v>
      </c>
      <c r="F1877" s="9">
        <v>127</v>
      </c>
      <c r="G1877" s="9">
        <v>26002</v>
      </c>
      <c r="H1877" s="11">
        <v>721270026002</v>
      </c>
      <c r="I1877" s="20" t="s">
        <v>6511</v>
      </c>
      <c r="J1877" s="20" t="s">
        <v>6512</v>
      </c>
      <c r="K1877" s="10" t="s">
        <v>6509</v>
      </c>
      <c r="L1877" s="10" t="s">
        <v>36</v>
      </c>
      <c r="M1877" s="10" t="s">
        <v>511</v>
      </c>
      <c r="N1877" s="10" t="s">
        <v>631</v>
      </c>
      <c r="O1877" s="10" t="s">
        <v>1098</v>
      </c>
      <c r="P1877" s="10" t="s">
        <v>171</v>
      </c>
      <c r="Q1877" s="10">
        <v>303</v>
      </c>
      <c r="R1877" s="12">
        <v>0.85189999999999999</v>
      </c>
      <c r="S1877" s="10" t="s">
        <v>6513</v>
      </c>
      <c r="T1877" s="14">
        <v>0.1</v>
      </c>
      <c r="U1877" s="17">
        <v>0.9</v>
      </c>
      <c r="V1877" s="11">
        <f>(P1877/(1+((($T1877/1.645)^2)*((P1877-1)/0.25))))+1</f>
        <v>64.193595738647417</v>
      </c>
      <c r="W1877" s="11">
        <f>(Q1877/(1+((($T1877/1.645)^2)*((Q1877-1)/0.25))))+1</f>
        <v>56.452738312020976</v>
      </c>
      <c r="X1877" s="11">
        <f>Q1877/W1877</f>
        <v>5.3673215695097571</v>
      </c>
    </row>
    <row r="1878" spans="1:24">
      <c r="A1878" s="9" t="s">
        <v>20</v>
      </c>
      <c r="B1878" s="10" t="s">
        <v>21</v>
      </c>
      <c r="C1878" s="9" t="s">
        <v>6345</v>
      </c>
      <c r="D1878" s="10" t="s">
        <v>6346</v>
      </c>
      <c r="E1878" s="9" t="s">
        <v>24</v>
      </c>
      <c r="F1878" s="9">
        <v>127</v>
      </c>
      <c r="G1878" s="9">
        <v>26003</v>
      </c>
      <c r="H1878" s="11">
        <v>721270026003</v>
      </c>
      <c r="I1878" s="20" t="s">
        <v>6514</v>
      </c>
      <c r="J1878" s="20" t="s">
        <v>6515</v>
      </c>
      <c r="K1878" s="10" t="s">
        <v>6509</v>
      </c>
      <c r="L1878" s="10" t="s">
        <v>133</v>
      </c>
      <c r="M1878" s="10" t="s">
        <v>342</v>
      </c>
      <c r="N1878" s="10" t="s">
        <v>148</v>
      </c>
      <c r="O1878" s="10" t="s">
        <v>801</v>
      </c>
      <c r="P1878" s="10" t="s">
        <v>84</v>
      </c>
      <c r="Q1878" s="10">
        <v>182</v>
      </c>
      <c r="R1878" s="12">
        <v>0.55049999999999999</v>
      </c>
      <c r="S1878" s="10" t="s">
        <v>6516</v>
      </c>
      <c r="T1878" s="14">
        <v>0.1</v>
      </c>
      <c r="U1878" s="17">
        <v>0.9</v>
      </c>
      <c r="V1878" s="11">
        <f>(P1878/(1+((($T1878/1.645)^2)*((P1878-1)/0.25))))+1</f>
        <v>61.278840759788309</v>
      </c>
      <c r="W1878" s="11">
        <f>(Q1878/(1+((($T1878/1.645)^2)*((Q1878-1)/0.25))))+1</f>
        <v>50.516922589677783</v>
      </c>
      <c r="X1878" s="11">
        <f>Q1878/W1878</f>
        <v>3.6027531106415496</v>
      </c>
    </row>
    <row r="1879" spans="1:24">
      <c r="A1879" s="9" t="s">
        <v>20</v>
      </c>
      <c r="B1879" s="10" t="s">
        <v>21</v>
      </c>
      <c r="C1879" s="9" t="s">
        <v>6345</v>
      </c>
      <c r="D1879" s="10" t="s">
        <v>6346</v>
      </c>
      <c r="E1879" s="9" t="s">
        <v>24</v>
      </c>
      <c r="F1879" s="9">
        <v>127</v>
      </c>
      <c r="G1879" s="9">
        <v>26004</v>
      </c>
      <c r="H1879" s="11">
        <v>721270026004</v>
      </c>
      <c r="I1879" s="20" t="s">
        <v>6517</v>
      </c>
      <c r="J1879" s="20" t="s">
        <v>6518</v>
      </c>
      <c r="K1879" s="10" t="s">
        <v>6509</v>
      </c>
      <c r="L1879" s="10" t="s">
        <v>160</v>
      </c>
      <c r="M1879" s="10" t="s">
        <v>308</v>
      </c>
      <c r="N1879" s="10" t="s">
        <v>366</v>
      </c>
      <c r="O1879" s="10" t="s">
        <v>515</v>
      </c>
      <c r="P1879" s="10" t="s">
        <v>83</v>
      </c>
      <c r="Q1879" s="10">
        <v>248</v>
      </c>
      <c r="R1879" s="12">
        <v>0.65560000000000007</v>
      </c>
      <c r="S1879" s="10" t="s">
        <v>6519</v>
      </c>
      <c r="T1879" s="14">
        <v>0.1</v>
      </c>
      <c r="U1879" s="17">
        <v>0.9</v>
      </c>
      <c r="V1879" s="11">
        <f>(P1879/(1+((($T1879/1.645)^2)*((P1879-1)/0.25))))+1</f>
        <v>59.923341571492337</v>
      </c>
      <c r="W1879" s="11">
        <f>(Q1879/(1+((($T1879/1.645)^2)*((Q1879-1)/0.25))))+1</f>
        <v>54.32058374268285</v>
      </c>
      <c r="X1879" s="11">
        <f>Q1879/W1879</f>
        <v>4.5654884928110953</v>
      </c>
    </row>
    <row r="1880" spans="1:24">
      <c r="A1880" s="9" t="s">
        <v>20</v>
      </c>
      <c r="B1880" s="10" t="s">
        <v>21</v>
      </c>
      <c r="C1880" s="9" t="s">
        <v>6345</v>
      </c>
      <c r="D1880" s="10" t="s">
        <v>6346</v>
      </c>
      <c r="E1880" s="9" t="s">
        <v>24</v>
      </c>
      <c r="F1880" s="9">
        <v>127</v>
      </c>
      <c r="G1880" s="9">
        <v>28001</v>
      </c>
      <c r="H1880" s="11">
        <v>721270028001</v>
      </c>
      <c r="I1880" s="20" t="s">
        <v>6520</v>
      </c>
      <c r="J1880" s="20" t="s">
        <v>6521</v>
      </c>
      <c r="K1880" s="10" t="s">
        <v>6522</v>
      </c>
      <c r="L1880" s="10" t="s">
        <v>28</v>
      </c>
      <c r="M1880" s="10" t="s">
        <v>453</v>
      </c>
      <c r="N1880" s="10" t="s">
        <v>511</v>
      </c>
      <c r="O1880" s="10" t="s">
        <v>197</v>
      </c>
      <c r="P1880" s="10" t="s">
        <v>98</v>
      </c>
      <c r="Q1880" s="10">
        <v>275</v>
      </c>
      <c r="R1880" s="12">
        <v>0.70940000000000003</v>
      </c>
      <c r="S1880" s="10" t="s">
        <v>3679</v>
      </c>
      <c r="T1880" s="14">
        <v>0.1</v>
      </c>
      <c r="U1880" s="17">
        <v>0.9</v>
      </c>
      <c r="V1880" s="11">
        <f>(P1880/(1+((($T1880/1.645)^2)*((P1880-1)/0.25))))+1</f>
        <v>64.482036424654211</v>
      </c>
      <c r="W1880" s="11">
        <f>(Q1880/(1+((($T1880/1.645)^2)*((Q1880-1)/0.25))))+1</f>
        <v>55.453059686338925</v>
      </c>
      <c r="X1880" s="11">
        <f>Q1880/W1880</f>
        <v>4.9591492616546695</v>
      </c>
    </row>
    <row r="1881" spans="1:24">
      <c r="A1881" s="9" t="s">
        <v>20</v>
      </c>
      <c r="B1881" s="10" t="s">
        <v>21</v>
      </c>
      <c r="C1881" s="9" t="s">
        <v>6345</v>
      </c>
      <c r="D1881" s="10" t="s">
        <v>6346</v>
      </c>
      <c r="E1881" s="9" t="s">
        <v>24</v>
      </c>
      <c r="F1881" s="9">
        <v>127</v>
      </c>
      <c r="G1881" s="9">
        <v>28002</v>
      </c>
      <c r="H1881" s="11">
        <v>721270028002</v>
      </c>
      <c r="I1881" s="20" t="s">
        <v>6523</v>
      </c>
      <c r="J1881" s="20" t="s">
        <v>6524</v>
      </c>
      <c r="K1881" s="10" t="s">
        <v>6522</v>
      </c>
      <c r="L1881" s="10" t="s">
        <v>36</v>
      </c>
      <c r="M1881" s="10" t="s">
        <v>136</v>
      </c>
      <c r="N1881" s="10" t="s">
        <v>325</v>
      </c>
      <c r="O1881" s="10" t="s">
        <v>67</v>
      </c>
      <c r="P1881" s="10" t="s">
        <v>75</v>
      </c>
      <c r="Q1881" s="10">
        <v>233</v>
      </c>
      <c r="R1881" s="12">
        <v>0.375</v>
      </c>
      <c r="S1881" s="10" t="s">
        <v>1111</v>
      </c>
      <c r="T1881" s="14">
        <v>0.1</v>
      </c>
      <c r="U1881" s="17">
        <v>0.9</v>
      </c>
      <c r="V1881" s="11">
        <f>(P1881/(1+((($T1881/1.645)^2)*((P1881-1)/0.25))))+1</f>
        <v>61.455297559146288</v>
      </c>
      <c r="W1881" s="11">
        <f>(Q1881/(1+((($T1881/1.645)^2)*((Q1881-1)/0.25))))+1</f>
        <v>53.603246280564235</v>
      </c>
      <c r="X1881" s="11">
        <f>Q1881/W1881</f>
        <v>4.3467516646371926</v>
      </c>
    </row>
    <row r="1882" spans="1:24">
      <c r="A1882" s="9" t="s">
        <v>20</v>
      </c>
      <c r="B1882" s="10" t="s">
        <v>21</v>
      </c>
      <c r="C1882" s="9" t="s">
        <v>6345</v>
      </c>
      <c r="D1882" s="10" t="s">
        <v>6346</v>
      </c>
      <c r="E1882" s="9" t="s">
        <v>24</v>
      </c>
      <c r="F1882" s="9">
        <v>127</v>
      </c>
      <c r="G1882" s="9">
        <v>28003</v>
      </c>
      <c r="H1882" s="11">
        <v>721270028003</v>
      </c>
      <c r="I1882" s="20" t="s">
        <v>6525</v>
      </c>
      <c r="J1882" s="20" t="s">
        <v>6526</v>
      </c>
      <c r="K1882" s="10" t="s">
        <v>6522</v>
      </c>
      <c r="L1882" s="10" t="s">
        <v>133</v>
      </c>
      <c r="M1882" s="10" t="s">
        <v>997</v>
      </c>
      <c r="N1882" s="10" t="s">
        <v>285</v>
      </c>
      <c r="O1882" s="10" t="s">
        <v>552</v>
      </c>
      <c r="P1882" s="10" t="s">
        <v>110</v>
      </c>
      <c r="Q1882" s="10">
        <v>395</v>
      </c>
      <c r="R1882" s="12">
        <v>0.57950000000000002</v>
      </c>
      <c r="S1882" s="10" t="s">
        <v>6527</v>
      </c>
      <c r="T1882" s="14">
        <v>0.1</v>
      </c>
      <c r="U1882" s="17">
        <v>0.9</v>
      </c>
      <c r="V1882" s="11">
        <f>(P1882/(1+((($T1882/1.645)^2)*((P1882-1)/0.25))))+1</f>
        <v>64.321960158186428</v>
      </c>
      <c r="W1882" s="11">
        <f>(Q1882/(1+((($T1882/1.645)^2)*((Q1882-1)/0.25))))+1</f>
        <v>58.883592976831771</v>
      </c>
      <c r="X1882" s="11">
        <f>Q1882/W1882</f>
        <v>6.7081504376850098</v>
      </c>
    </row>
    <row r="1883" spans="1:24">
      <c r="A1883" s="9" t="s">
        <v>20</v>
      </c>
      <c r="B1883" s="10" t="s">
        <v>21</v>
      </c>
      <c r="C1883" s="9" t="s">
        <v>6345</v>
      </c>
      <c r="D1883" s="10" t="s">
        <v>6346</v>
      </c>
      <c r="E1883" s="9" t="s">
        <v>24</v>
      </c>
      <c r="F1883" s="9">
        <v>127</v>
      </c>
      <c r="G1883" s="9">
        <v>29001</v>
      </c>
      <c r="H1883" s="11">
        <v>721270029001</v>
      </c>
      <c r="I1883" s="20" t="s">
        <v>6528</v>
      </c>
      <c r="J1883" s="20" t="s">
        <v>6529</v>
      </c>
      <c r="K1883" s="10" t="s">
        <v>6530</v>
      </c>
      <c r="L1883" s="10" t="s">
        <v>28</v>
      </c>
      <c r="M1883" s="10" t="s">
        <v>697</v>
      </c>
      <c r="N1883" s="10" t="s">
        <v>899</v>
      </c>
      <c r="O1883" s="10" t="s">
        <v>468</v>
      </c>
      <c r="P1883" s="10" t="s">
        <v>121</v>
      </c>
      <c r="Q1883" s="10">
        <v>314</v>
      </c>
      <c r="R1883" s="12">
        <v>0.76280000000000003</v>
      </c>
      <c r="S1883" s="10" t="s">
        <v>6531</v>
      </c>
      <c r="T1883" s="14">
        <v>0.1</v>
      </c>
      <c r="U1883" s="17">
        <v>0.9</v>
      </c>
      <c r="V1883" s="11">
        <f>(P1883/(1+((($T1883/1.645)^2)*((P1883-1)/0.25))))+1</f>
        <v>63.324984996024774</v>
      </c>
      <c r="W1883" s="11">
        <f>(Q1883/(1+((($T1883/1.645)^2)*((Q1883-1)/0.25))))+1</f>
        <v>56.805231503297804</v>
      </c>
      <c r="X1883" s="11">
        <f>Q1883/W1883</f>
        <v>5.5276598948773028</v>
      </c>
    </row>
    <row r="1884" spans="1:24">
      <c r="A1884" s="9" t="s">
        <v>20</v>
      </c>
      <c r="B1884" s="10" t="s">
        <v>21</v>
      </c>
      <c r="C1884" s="9" t="s">
        <v>6345</v>
      </c>
      <c r="D1884" s="10" t="s">
        <v>6346</v>
      </c>
      <c r="E1884" s="9" t="s">
        <v>24</v>
      </c>
      <c r="F1884" s="9">
        <v>127</v>
      </c>
      <c r="G1884" s="9">
        <v>29002</v>
      </c>
      <c r="H1884" s="11">
        <v>721270029002</v>
      </c>
      <c r="I1884" s="20" t="s">
        <v>6532</v>
      </c>
      <c r="J1884" s="20" t="s">
        <v>6533</v>
      </c>
      <c r="K1884" s="10" t="s">
        <v>6530</v>
      </c>
      <c r="L1884" s="10" t="s">
        <v>36</v>
      </c>
      <c r="M1884" s="10" t="s">
        <v>91</v>
      </c>
      <c r="N1884" s="10" t="s">
        <v>120</v>
      </c>
      <c r="O1884" s="10" t="s">
        <v>169</v>
      </c>
      <c r="P1884" s="10" t="s">
        <v>1168</v>
      </c>
      <c r="Q1884" s="10">
        <v>251</v>
      </c>
      <c r="R1884" s="12">
        <v>0.68310000000000004</v>
      </c>
      <c r="S1884" s="10" t="s">
        <v>1735</v>
      </c>
      <c r="T1884" s="14">
        <v>0.1</v>
      </c>
      <c r="U1884" s="17">
        <v>0.9</v>
      </c>
      <c r="V1884" s="11">
        <f>(P1884/(1+((($T1884/1.645)^2)*((P1884-1)/0.25))))+1</f>
        <v>62.844981776715876</v>
      </c>
      <c r="W1884" s="11">
        <f>(Q1884/(1+((($T1884/1.645)^2)*((Q1884-1)/0.25))))+1</f>
        <v>54.455921501807211</v>
      </c>
      <c r="X1884" s="11">
        <f>Q1884/W1884</f>
        <v>4.6092324411711614</v>
      </c>
    </row>
    <row r="1885" spans="1:24">
      <c r="A1885" s="9" t="s">
        <v>20</v>
      </c>
      <c r="B1885" s="10" t="s">
        <v>21</v>
      </c>
      <c r="C1885" s="9" t="s">
        <v>6345</v>
      </c>
      <c r="D1885" s="10" t="s">
        <v>6346</v>
      </c>
      <c r="E1885" s="9" t="s">
        <v>24</v>
      </c>
      <c r="F1885" s="9">
        <v>127</v>
      </c>
      <c r="G1885" s="9">
        <v>30001</v>
      </c>
      <c r="H1885" s="11">
        <v>721270030001</v>
      </c>
      <c r="I1885" s="20" t="s">
        <v>6534</v>
      </c>
      <c r="J1885" s="20" t="s">
        <v>6535</v>
      </c>
      <c r="K1885" s="10" t="s">
        <v>6536</v>
      </c>
      <c r="L1885" s="10" t="s">
        <v>28</v>
      </c>
      <c r="M1885" s="10" t="s">
        <v>219</v>
      </c>
      <c r="N1885" s="10" t="s">
        <v>407</v>
      </c>
      <c r="O1885" s="10" t="s">
        <v>366</v>
      </c>
      <c r="P1885" s="10" t="s">
        <v>576</v>
      </c>
      <c r="Q1885" s="10">
        <v>235</v>
      </c>
      <c r="R1885" s="12">
        <v>0.622</v>
      </c>
      <c r="S1885" s="10" t="s">
        <v>6537</v>
      </c>
      <c r="T1885" s="14">
        <v>0.1</v>
      </c>
      <c r="U1885" s="17">
        <v>0.9</v>
      </c>
      <c r="V1885" s="11">
        <f>(P1885/(1+((($T1885/1.645)^2)*((P1885-1)/0.25))))+1</f>
        <v>59.190957475404545</v>
      </c>
      <c r="W1885" s="11">
        <f>(Q1885/(1+((($T1885/1.645)^2)*((Q1885-1)/0.25))))+1</f>
        <v>53.703013212719178</v>
      </c>
      <c r="X1885" s="11">
        <f>Q1885/W1885</f>
        <v>4.3759183319781005</v>
      </c>
    </row>
    <row r="1886" spans="1:24">
      <c r="A1886" s="9" t="s">
        <v>20</v>
      </c>
      <c r="B1886" s="10" t="s">
        <v>21</v>
      </c>
      <c r="C1886" s="9" t="s">
        <v>6345</v>
      </c>
      <c r="D1886" s="10" t="s">
        <v>6346</v>
      </c>
      <c r="E1886" s="9" t="s">
        <v>24</v>
      </c>
      <c r="F1886" s="9">
        <v>127</v>
      </c>
      <c r="G1886" s="9">
        <v>30002</v>
      </c>
      <c r="H1886" s="11">
        <v>721270030002</v>
      </c>
      <c r="I1886" s="20" t="s">
        <v>6538</v>
      </c>
      <c r="J1886" s="20" t="s">
        <v>6539</v>
      </c>
      <c r="K1886" s="10" t="s">
        <v>6536</v>
      </c>
      <c r="L1886" s="10" t="s">
        <v>36</v>
      </c>
      <c r="M1886" s="10" t="s">
        <v>300</v>
      </c>
      <c r="N1886" s="10" t="s">
        <v>226</v>
      </c>
      <c r="O1886" s="10" t="s">
        <v>29</v>
      </c>
      <c r="P1886" s="10" t="s">
        <v>78</v>
      </c>
      <c r="Q1886" s="10">
        <v>401</v>
      </c>
      <c r="R1886" s="12">
        <v>0.55889999999999995</v>
      </c>
      <c r="S1886" s="10" t="s">
        <v>6540</v>
      </c>
      <c r="T1886" s="14">
        <v>0.1</v>
      </c>
      <c r="U1886" s="17">
        <v>0.9</v>
      </c>
      <c r="V1886" s="11">
        <f>(P1886/(1+((($T1886/1.645)^2)*((P1886-1)/0.25))))+1</f>
        <v>65.387168699033438</v>
      </c>
      <c r="W1886" s="11">
        <f>(Q1886/(1+((($T1886/1.645)^2)*((Q1886-1)/0.25))))+1</f>
        <v>59.008904884923439</v>
      </c>
      <c r="X1886" s="11">
        <f>Q1886/W1886</f>
        <v>6.7955845102025281</v>
      </c>
    </row>
    <row r="1887" spans="1:24">
      <c r="A1887" s="9" t="s">
        <v>20</v>
      </c>
      <c r="B1887" s="10" t="s">
        <v>21</v>
      </c>
      <c r="C1887" s="9" t="s">
        <v>6345</v>
      </c>
      <c r="D1887" s="10" t="s">
        <v>6346</v>
      </c>
      <c r="E1887" s="9" t="s">
        <v>24</v>
      </c>
      <c r="F1887" s="9">
        <v>127</v>
      </c>
      <c r="G1887" s="9">
        <v>31001</v>
      </c>
      <c r="H1887" s="11">
        <v>721270031001</v>
      </c>
      <c r="I1887" s="20" t="s">
        <v>6541</v>
      </c>
      <c r="J1887" s="20" t="s">
        <v>6542</v>
      </c>
      <c r="K1887" s="10" t="s">
        <v>6543</v>
      </c>
      <c r="L1887" s="10" t="s">
        <v>28</v>
      </c>
      <c r="M1887" s="10" t="s">
        <v>168</v>
      </c>
      <c r="N1887" s="10" t="s">
        <v>452</v>
      </c>
      <c r="O1887" s="10" t="s">
        <v>68</v>
      </c>
      <c r="P1887" s="10" t="s">
        <v>169</v>
      </c>
      <c r="Q1887" s="10">
        <v>177</v>
      </c>
      <c r="R1887" s="12">
        <v>0.66670000000000007</v>
      </c>
      <c r="S1887" s="10" t="s">
        <v>185</v>
      </c>
      <c r="T1887" s="14">
        <v>0.1</v>
      </c>
      <c r="U1887" s="17">
        <v>0.9</v>
      </c>
      <c r="V1887" s="11">
        <f>(P1887/(1+((($T1887/1.645)^2)*((P1887-1)/0.25))))+1</f>
        <v>61.73133993387944</v>
      </c>
      <c r="W1887" s="11">
        <f>(Q1887/(1+((($T1887/1.645)^2)*((Q1887-1)/0.25))))+1</f>
        <v>50.144797494363083</v>
      </c>
      <c r="X1887" s="11">
        <f>Q1887/W1887</f>
        <v>3.5297779399726776</v>
      </c>
    </row>
    <row r="1888" spans="1:24">
      <c r="A1888" s="9" t="s">
        <v>20</v>
      </c>
      <c r="B1888" s="10" t="s">
        <v>21</v>
      </c>
      <c r="C1888" s="9" t="s">
        <v>6345</v>
      </c>
      <c r="D1888" s="10" t="s">
        <v>6346</v>
      </c>
      <c r="E1888" s="9" t="s">
        <v>24</v>
      </c>
      <c r="F1888" s="9">
        <v>127</v>
      </c>
      <c r="G1888" s="9">
        <v>31002</v>
      </c>
      <c r="H1888" s="11">
        <v>721270031002</v>
      </c>
      <c r="I1888" s="20" t="s">
        <v>6544</v>
      </c>
      <c r="J1888" s="20" t="s">
        <v>6545</v>
      </c>
      <c r="K1888" s="10" t="s">
        <v>6543</v>
      </c>
      <c r="L1888" s="10" t="s">
        <v>36</v>
      </c>
      <c r="M1888" s="10" t="s">
        <v>313</v>
      </c>
      <c r="N1888" s="10" t="s">
        <v>189</v>
      </c>
      <c r="O1888" s="10" t="s">
        <v>352</v>
      </c>
      <c r="P1888" s="10" t="s">
        <v>47</v>
      </c>
      <c r="Q1888" s="10">
        <v>200</v>
      </c>
      <c r="R1888" s="12">
        <v>0.5605</v>
      </c>
      <c r="S1888" s="10" t="s">
        <v>6546</v>
      </c>
      <c r="T1888" s="14">
        <v>0.1</v>
      </c>
      <c r="U1888" s="17">
        <v>0.9</v>
      </c>
      <c r="V1888" s="11">
        <f>(P1888/(1+((($T1888/1.645)^2)*((P1888-1)/0.25))))+1</f>
        <v>64.834813166539803</v>
      </c>
      <c r="W1888" s="11">
        <f>(Q1888/(1+((($T1888/1.645)^2)*((Q1888-1)/0.25))))+1</f>
        <v>51.741021139552927</v>
      </c>
      <c r="X1888" s="11">
        <f>Q1888/W1888</f>
        <v>3.8654049648647524</v>
      </c>
    </row>
    <row r="1889" spans="1:24">
      <c r="A1889" s="9" t="s">
        <v>20</v>
      </c>
      <c r="B1889" s="10" t="s">
        <v>21</v>
      </c>
      <c r="C1889" s="9" t="s">
        <v>6345</v>
      </c>
      <c r="D1889" s="10" t="s">
        <v>6346</v>
      </c>
      <c r="E1889" s="9" t="s">
        <v>24</v>
      </c>
      <c r="F1889" s="9">
        <v>127</v>
      </c>
      <c r="G1889" s="9">
        <v>31003</v>
      </c>
      <c r="H1889" s="11">
        <v>721270031003</v>
      </c>
      <c r="I1889" s="20" t="s">
        <v>6547</v>
      </c>
      <c r="J1889" s="20" t="s">
        <v>6548</v>
      </c>
      <c r="K1889" s="10" t="s">
        <v>6543</v>
      </c>
      <c r="L1889" s="10" t="s">
        <v>133</v>
      </c>
      <c r="M1889" s="10" t="s">
        <v>1013</v>
      </c>
      <c r="N1889" s="10" t="s">
        <v>92</v>
      </c>
      <c r="O1889" s="10" t="s">
        <v>945</v>
      </c>
      <c r="P1889" s="10" t="s">
        <v>472</v>
      </c>
      <c r="Q1889" s="10">
        <v>462</v>
      </c>
      <c r="R1889" s="12">
        <v>0.58590000000000009</v>
      </c>
      <c r="S1889" s="10" t="s">
        <v>6549</v>
      </c>
      <c r="T1889" s="14">
        <v>0.1</v>
      </c>
      <c r="U1889" s="17">
        <v>0.9</v>
      </c>
      <c r="V1889" s="11">
        <f>(P1889/(1+((($T1889/1.645)^2)*((P1889-1)/0.25))))+1</f>
        <v>64.383409014687317</v>
      </c>
      <c r="W1889" s="11">
        <f>(Q1889/(1+((($T1889/1.645)^2)*((Q1889-1)/0.25))))+1</f>
        <v>60.121444810549491</v>
      </c>
      <c r="X1889" s="11">
        <f>Q1889/W1889</f>
        <v>7.6844460650575215</v>
      </c>
    </row>
    <row r="1890" spans="1:24">
      <c r="A1890" s="9" t="s">
        <v>20</v>
      </c>
      <c r="B1890" s="10" t="s">
        <v>21</v>
      </c>
      <c r="C1890" s="9" t="s">
        <v>6345</v>
      </c>
      <c r="D1890" s="10" t="s">
        <v>6346</v>
      </c>
      <c r="E1890" s="9" t="s">
        <v>24</v>
      </c>
      <c r="F1890" s="9">
        <v>127</v>
      </c>
      <c r="G1890" s="9">
        <v>32001</v>
      </c>
      <c r="H1890" s="11">
        <v>721270032001</v>
      </c>
      <c r="I1890" s="20" t="s">
        <v>6550</v>
      </c>
      <c r="J1890" s="20" t="s">
        <v>6551</v>
      </c>
      <c r="K1890" s="10" t="s">
        <v>6552</v>
      </c>
      <c r="L1890" s="10" t="s">
        <v>28</v>
      </c>
      <c r="M1890" s="10" t="s">
        <v>176</v>
      </c>
      <c r="N1890" s="10" t="s">
        <v>82</v>
      </c>
      <c r="O1890" s="10" t="s">
        <v>955</v>
      </c>
      <c r="P1890" s="10" t="s">
        <v>68</v>
      </c>
      <c r="Q1890" s="10">
        <v>344</v>
      </c>
      <c r="R1890" s="12">
        <v>0.64349999999999996</v>
      </c>
      <c r="S1890" s="10" t="s">
        <v>6553</v>
      </c>
      <c r="T1890" s="14">
        <v>0.1</v>
      </c>
      <c r="U1890" s="17">
        <v>0.9</v>
      </c>
      <c r="V1890" s="11">
        <f>(P1890/(1+((($T1890/1.645)^2)*((P1890-1)/0.25))))+1</f>
        <v>61.623504223969228</v>
      </c>
      <c r="W1890" s="11">
        <f>(Q1890/(1+((($T1890/1.645)^2)*((Q1890-1)/0.25))))+1</f>
        <v>57.670594376911026</v>
      </c>
      <c r="X1890" s="11">
        <f>Q1890/W1890</f>
        <v>5.9649116454697699</v>
      </c>
    </row>
    <row r="1891" spans="1:24">
      <c r="A1891" s="9" t="s">
        <v>20</v>
      </c>
      <c r="B1891" s="10" t="s">
        <v>21</v>
      </c>
      <c r="C1891" s="9" t="s">
        <v>6345</v>
      </c>
      <c r="D1891" s="10" t="s">
        <v>6346</v>
      </c>
      <c r="E1891" s="9" t="s">
        <v>24</v>
      </c>
      <c r="F1891" s="9">
        <v>127</v>
      </c>
      <c r="G1891" s="9">
        <v>32002</v>
      </c>
      <c r="H1891" s="11">
        <v>721270032002</v>
      </c>
      <c r="I1891" s="20" t="s">
        <v>6554</v>
      </c>
      <c r="J1891" s="20" t="s">
        <v>6555</v>
      </c>
      <c r="K1891" s="10" t="s">
        <v>6552</v>
      </c>
      <c r="L1891" s="10" t="s">
        <v>36</v>
      </c>
      <c r="M1891" s="10" t="s">
        <v>226</v>
      </c>
      <c r="N1891" s="10" t="s">
        <v>1109</v>
      </c>
      <c r="O1891" s="10" t="s">
        <v>722</v>
      </c>
      <c r="P1891" s="10" t="s">
        <v>946</v>
      </c>
      <c r="Q1891" s="10">
        <v>554</v>
      </c>
      <c r="R1891" s="12">
        <v>0.73519999999999996</v>
      </c>
      <c r="S1891" s="10" t="s">
        <v>4134</v>
      </c>
      <c r="T1891" s="14">
        <v>0.1</v>
      </c>
      <c r="U1891" s="17">
        <v>0.9</v>
      </c>
      <c r="V1891" s="11">
        <f>(P1891/(1+((($T1891/1.645)^2)*((P1891-1)/0.25))))+1</f>
        <v>65.264634445690277</v>
      </c>
      <c r="W1891" s="11">
        <f>(Q1891/(1+((($T1891/1.645)^2)*((Q1891-1)/0.25))))+1</f>
        <v>61.385738353199912</v>
      </c>
      <c r="X1891" s="11">
        <f>Q1891/W1891</f>
        <v>9.0248975553964499</v>
      </c>
    </row>
    <row r="1892" spans="1:24">
      <c r="A1892" s="9" t="s">
        <v>20</v>
      </c>
      <c r="B1892" s="10" t="s">
        <v>21</v>
      </c>
      <c r="C1892" s="9" t="s">
        <v>6345</v>
      </c>
      <c r="D1892" s="10" t="s">
        <v>6346</v>
      </c>
      <c r="E1892" s="9" t="s">
        <v>24</v>
      </c>
      <c r="F1892" s="9">
        <v>127</v>
      </c>
      <c r="G1892" s="9">
        <v>33001</v>
      </c>
      <c r="H1892" s="11">
        <v>721270033001</v>
      </c>
      <c r="I1892" s="20" t="s">
        <v>6556</v>
      </c>
      <c r="J1892" s="20" t="s">
        <v>6557</v>
      </c>
      <c r="K1892" s="10" t="s">
        <v>6558</v>
      </c>
      <c r="L1892" s="10" t="s">
        <v>28</v>
      </c>
      <c r="M1892" s="10" t="s">
        <v>397</v>
      </c>
      <c r="N1892" s="10" t="s">
        <v>327</v>
      </c>
      <c r="O1892" s="10" t="s">
        <v>390</v>
      </c>
      <c r="P1892" s="10" t="s">
        <v>367</v>
      </c>
      <c r="Q1892" s="10">
        <v>303</v>
      </c>
      <c r="R1892" s="12">
        <v>0.41039999999999999</v>
      </c>
      <c r="S1892" s="10" t="s">
        <v>6559</v>
      </c>
      <c r="T1892" s="14">
        <v>0.1</v>
      </c>
      <c r="U1892" s="17">
        <v>0.9</v>
      </c>
      <c r="V1892" s="11">
        <f>(P1892/(1+((($T1892/1.645)^2)*((P1892-1)/0.25))))+1</f>
        <v>63.810874650569779</v>
      </c>
      <c r="W1892" s="11">
        <f>(Q1892/(1+((($T1892/1.645)^2)*((Q1892-1)/0.25))))+1</f>
        <v>56.452738312020976</v>
      </c>
      <c r="X1892" s="11">
        <f>Q1892/W1892</f>
        <v>5.3673215695097571</v>
      </c>
    </row>
    <row r="1893" spans="1:24">
      <c r="A1893" s="9" t="s">
        <v>20</v>
      </c>
      <c r="B1893" s="10" t="s">
        <v>21</v>
      </c>
      <c r="C1893" s="9" t="s">
        <v>6345</v>
      </c>
      <c r="D1893" s="10" t="s">
        <v>6346</v>
      </c>
      <c r="E1893" s="9" t="s">
        <v>24</v>
      </c>
      <c r="F1893" s="9">
        <v>127</v>
      </c>
      <c r="G1893" s="9">
        <v>33002</v>
      </c>
      <c r="H1893" s="11">
        <v>721270033002</v>
      </c>
      <c r="I1893" s="20" t="s">
        <v>6560</v>
      </c>
      <c r="J1893" s="20" t="s">
        <v>6561</v>
      </c>
      <c r="K1893" s="10" t="s">
        <v>6558</v>
      </c>
      <c r="L1893" s="10" t="s">
        <v>36</v>
      </c>
      <c r="M1893" s="10" t="s">
        <v>730</v>
      </c>
      <c r="N1893" s="10" t="s">
        <v>366</v>
      </c>
      <c r="O1893" s="10" t="s">
        <v>304</v>
      </c>
      <c r="P1893" s="10" t="s">
        <v>300</v>
      </c>
      <c r="Q1893" s="10">
        <v>284</v>
      </c>
      <c r="R1893" s="12">
        <v>0.60199999999999998</v>
      </c>
      <c r="S1893" s="10" t="s">
        <v>6562</v>
      </c>
      <c r="T1893" s="14">
        <v>0.1</v>
      </c>
      <c r="U1893" s="17">
        <v>0.9</v>
      </c>
      <c r="V1893" s="11">
        <f>(P1893/(1+((($T1893/1.645)^2)*((P1893-1)/0.25))))+1</f>
        <v>60.550469830156025</v>
      </c>
      <c r="W1893" s="11">
        <f>(Q1893/(1+((($T1893/1.645)^2)*((Q1893-1)/0.25))))+1</f>
        <v>55.791795965000773</v>
      </c>
      <c r="X1893" s="11">
        <f>Q1893/W1893</f>
        <v>5.0903541477345247</v>
      </c>
    </row>
    <row r="1894" spans="1:24">
      <c r="A1894" s="9" t="s">
        <v>20</v>
      </c>
      <c r="B1894" s="10" t="s">
        <v>21</v>
      </c>
      <c r="C1894" s="9" t="s">
        <v>6345</v>
      </c>
      <c r="D1894" s="10" t="s">
        <v>6346</v>
      </c>
      <c r="E1894" s="9" t="s">
        <v>24</v>
      </c>
      <c r="F1894" s="9">
        <v>127</v>
      </c>
      <c r="G1894" s="9">
        <v>34001</v>
      </c>
      <c r="H1894" s="11">
        <v>721270034001</v>
      </c>
      <c r="I1894" s="20" t="s">
        <v>6563</v>
      </c>
      <c r="J1894" s="20" t="s">
        <v>6564</v>
      </c>
      <c r="K1894" s="10" t="s">
        <v>6565</v>
      </c>
      <c r="L1894" s="10" t="s">
        <v>28</v>
      </c>
      <c r="M1894" s="10" t="s">
        <v>220</v>
      </c>
      <c r="N1894" s="10" t="s">
        <v>453</v>
      </c>
      <c r="O1894" s="10" t="s">
        <v>538</v>
      </c>
      <c r="P1894" s="10" t="s">
        <v>581</v>
      </c>
      <c r="Q1894" s="10">
        <v>460</v>
      </c>
      <c r="R1894" s="12">
        <v>0.66500000000000004</v>
      </c>
      <c r="S1894" s="10" t="s">
        <v>6566</v>
      </c>
      <c r="T1894" s="14">
        <v>0.1</v>
      </c>
      <c r="U1894" s="17">
        <v>0.9</v>
      </c>
      <c r="V1894" s="11">
        <f>(P1894/(1+((($T1894/1.645)^2)*((P1894-1)/0.25))))+1</f>
        <v>64.423414766198619</v>
      </c>
      <c r="W1894" s="11">
        <f>(Q1894/(1+((($T1894/1.645)^2)*((Q1894-1)/0.25))))+1</f>
        <v>60.089054532119839</v>
      </c>
      <c r="X1894" s="11">
        <f>Q1894/W1894</f>
        <v>7.6553043408947774</v>
      </c>
    </row>
    <row r="1895" spans="1:24">
      <c r="A1895" s="9" t="s">
        <v>20</v>
      </c>
      <c r="B1895" s="10" t="s">
        <v>21</v>
      </c>
      <c r="C1895" s="9" t="s">
        <v>6345</v>
      </c>
      <c r="D1895" s="10" t="s">
        <v>6346</v>
      </c>
      <c r="E1895" s="9" t="s">
        <v>24</v>
      </c>
      <c r="F1895" s="9">
        <v>127</v>
      </c>
      <c r="G1895" s="9">
        <v>34002</v>
      </c>
      <c r="H1895" s="11">
        <v>721270034002</v>
      </c>
      <c r="I1895" s="20" t="s">
        <v>6567</v>
      </c>
      <c r="J1895" s="20" t="s">
        <v>6568</v>
      </c>
      <c r="K1895" s="10" t="s">
        <v>6565</v>
      </c>
      <c r="L1895" s="10" t="s">
        <v>36</v>
      </c>
      <c r="M1895" s="10" t="s">
        <v>38</v>
      </c>
      <c r="N1895" s="10" t="s">
        <v>1105</v>
      </c>
      <c r="O1895" s="10" t="s">
        <v>1105</v>
      </c>
      <c r="P1895" s="10" t="s">
        <v>338</v>
      </c>
      <c r="Q1895" s="10">
        <v>441</v>
      </c>
      <c r="R1895" s="12">
        <v>0.97370000000000001</v>
      </c>
      <c r="S1895" s="10" t="s">
        <v>6569</v>
      </c>
      <c r="T1895" s="14">
        <v>0.1</v>
      </c>
      <c r="U1895" s="17">
        <v>0.9</v>
      </c>
      <c r="V1895" s="11">
        <f>(P1895/(1+((($T1895/1.645)^2)*((P1895-1)/0.25))))+1</f>
        <v>64.913871092554217</v>
      </c>
      <c r="W1895" s="11">
        <f>(Q1895/(1+((($T1895/1.645)^2)*((Q1895-1)/0.25))))+1</f>
        <v>59.768617934824761</v>
      </c>
      <c r="X1895" s="11">
        <f>Q1895/W1895</f>
        <v>7.3784540321961689</v>
      </c>
    </row>
    <row r="1896" spans="1:24">
      <c r="A1896" s="9" t="s">
        <v>20</v>
      </c>
      <c r="B1896" s="10" t="s">
        <v>21</v>
      </c>
      <c r="C1896" s="9" t="s">
        <v>6345</v>
      </c>
      <c r="D1896" s="10" t="s">
        <v>6346</v>
      </c>
      <c r="E1896" s="9" t="s">
        <v>24</v>
      </c>
      <c r="F1896" s="9">
        <v>127</v>
      </c>
      <c r="G1896" s="9">
        <v>35011</v>
      </c>
      <c r="H1896" s="11">
        <v>721270035011</v>
      </c>
      <c r="I1896" s="20" t="s">
        <v>6570</v>
      </c>
      <c r="J1896" s="20" t="s">
        <v>6571</v>
      </c>
      <c r="K1896" s="10" t="s">
        <v>6572</v>
      </c>
      <c r="L1896" s="10" t="s">
        <v>28</v>
      </c>
      <c r="M1896" s="10" t="s">
        <v>1049</v>
      </c>
      <c r="N1896" s="10" t="s">
        <v>183</v>
      </c>
      <c r="O1896" s="10" t="s">
        <v>493</v>
      </c>
      <c r="P1896" s="10" t="s">
        <v>457</v>
      </c>
      <c r="Q1896" s="10">
        <v>325</v>
      </c>
      <c r="R1896" s="12">
        <v>0.70530000000000004</v>
      </c>
      <c r="S1896" s="10" t="s">
        <v>4107</v>
      </c>
      <c r="T1896" s="14">
        <v>0.1</v>
      </c>
      <c r="U1896" s="17">
        <v>0.9</v>
      </c>
      <c r="V1896" s="11">
        <f>(P1896/(1+((($T1896/1.645)^2)*((P1896-1)/0.25))))+1</f>
        <v>64.557715382769373</v>
      </c>
      <c r="W1896" s="11">
        <f>(Q1896/(1+((($T1896/1.645)^2)*((Q1896-1)/0.25))))+1</f>
        <v>57.137924266047058</v>
      </c>
      <c r="X1896" s="11">
        <f>Q1896/W1896</f>
        <v>5.6879910177822826</v>
      </c>
    </row>
    <row r="1897" spans="1:24">
      <c r="A1897" s="9" t="s">
        <v>20</v>
      </c>
      <c r="B1897" s="10" t="s">
        <v>21</v>
      </c>
      <c r="C1897" s="9" t="s">
        <v>6345</v>
      </c>
      <c r="D1897" s="10" t="s">
        <v>6346</v>
      </c>
      <c r="E1897" s="9" t="s">
        <v>24</v>
      </c>
      <c r="F1897" s="9">
        <v>127</v>
      </c>
      <c r="G1897" s="9">
        <v>35012</v>
      </c>
      <c r="H1897" s="11">
        <v>721270035012</v>
      </c>
      <c r="I1897" s="20" t="s">
        <v>6573</v>
      </c>
      <c r="J1897" s="20" t="s">
        <v>6574</v>
      </c>
      <c r="K1897" s="10" t="s">
        <v>6572</v>
      </c>
      <c r="L1897" s="10" t="s">
        <v>36</v>
      </c>
      <c r="M1897" s="10" t="s">
        <v>123</v>
      </c>
      <c r="N1897" s="10" t="s">
        <v>5448</v>
      </c>
      <c r="O1897" s="10" t="s">
        <v>4122</v>
      </c>
      <c r="P1897" s="10" t="s">
        <v>2895</v>
      </c>
      <c r="Q1897" s="10">
        <v>705</v>
      </c>
      <c r="R1897" s="12">
        <v>0.97549999999999992</v>
      </c>
      <c r="S1897" s="10" t="s">
        <v>6575</v>
      </c>
      <c r="T1897" s="14">
        <v>0.1</v>
      </c>
      <c r="U1897" s="17">
        <v>0.9</v>
      </c>
      <c r="V1897" s="11">
        <f>(P1897/(1+((($T1897/1.645)^2)*((P1897-1)/0.25))))+1</f>
        <v>66.285767810765009</v>
      </c>
      <c r="W1897" s="11">
        <f>(Q1897/(1+((($T1897/1.645)^2)*((Q1897-1)/0.25))))+1</f>
        <v>62.807363436010945</v>
      </c>
      <c r="X1897" s="11">
        <f>Q1897/W1897</f>
        <v>11.224798517744885</v>
      </c>
    </row>
    <row r="1898" spans="1:24">
      <c r="A1898" s="9" t="s">
        <v>20</v>
      </c>
      <c r="B1898" s="10" t="s">
        <v>21</v>
      </c>
      <c r="C1898" s="9" t="s">
        <v>6345</v>
      </c>
      <c r="D1898" s="10" t="s">
        <v>6346</v>
      </c>
      <c r="E1898" s="9" t="s">
        <v>24</v>
      </c>
      <c r="F1898" s="9">
        <v>127</v>
      </c>
      <c r="G1898" s="9">
        <v>35013</v>
      </c>
      <c r="H1898" s="11">
        <v>721270035013</v>
      </c>
      <c r="I1898" s="20" t="s">
        <v>6576</v>
      </c>
      <c r="J1898" s="20" t="s">
        <v>6577</v>
      </c>
      <c r="K1898" s="10" t="s">
        <v>6572</v>
      </c>
      <c r="L1898" s="10" t="s">
        <v>133</v>
      </c>
      <c r="M1898" s="10" t="s">
        <v>935</v>
      </c>
      <c r="N1898" s="10" t="s">
        <v>62</v>
      </c>
      <c r="O1898" s="10" t="s">
        <v>528</v>
      </c>
      <c r="P1898" s="10" t="s">
        <v>528</v>
      </c>
      <c r="Q1898" s="10">
        <v>508</v>
      </c>
      <c r="R1898" s="12">
        <v>0.88450000000000006</v>
      </c>
      <c r="S1898" s="10" t="s">
        <v>5638</v>
      </c>
      <c r="T1898" s="14">
        <v>0.1</v>
      </c>
      <c r="U1898" s="17">
        <v>0.9</v>
      </c>
      <c r="V1898" s="11">
        <f>(P1898/(1+((($T1898/1.645)^2)*((P1898-1)/0.25))))+1</f>
        <v>66.016351175637837</v>
      </c>
      <c r="W1898" s="11">
        <f>(Q1898/(1+((($T1898/1.645)^2)*((Q1898-1)/0.25))))+1</f>
        <v>60.804194070092592</v>
      </c>
      <c r="X1898" s="11">
        <f>Q1898/W1898</f>
        <v>8.3546868397663214</v>
      </c>
    </row>
    <row r="1899" spans="1:24">
      <c r="A1899" s="9" t="s">
        <v>20</v>
      </c>
      <c r="B1899" s="10" t="s">
        <v>21</v>
      </c>
      <c r="C1899" s="9" t="s">
        <v>6345</v>
      </c>
      <c r="D1899" s="10" t="s">
        <v>6346</v>
      </c>
      <c r="E1899" s="9" t="s">
        <v>24</v>
      </c>
      <c r="F1899" s="9">
        <v>127</v>
      </c>
      <c r="G1899" s="9">
        <v>35014</v>
      </c>
      <c r="H1899" s="11">
        <v>721270035014</v>
      </c>
      <c r="I1899" s="20" t="s">
        <v>6578</v>
      </c>
      <c r="J1899" s="20" t="s">
        <v>6579</v>
      </c>
      <c r="K1899" s="10" t="s">
        <v>6572</v>
      </c>
      <c r="L1899" s="10" t="s">
        <v>160</v>
      </c>
      <c r="M1899" s="10" t="s">
        <v>135</v>
      </c>
      <c r="N1899" s="10" t="s">
        <v>745</v>
      </c>
      <c r="O1899" s="10" t="s">
        <v>745</v>
      </c>
      <c r="P1899" s="10" t="s">
        <v>274</v>
      </c>
      <c r="Q1899" s="10">
        <v>42</v>
      </c>
      <c r="R1899" s="12">
        <v>0.60530000000000006</v>
      </c>
      <c r="S1899" s="10" t="s">
        <v>6580</v>
      </c>
      <c r="T1899" s="14">
        <v>0.1</v>
      </c>
      <c r="U1899" s="17">
        <v>0.9</v>
      </c>
      <c r="V1899" s="11">
        <f>(P1899/(1+((($T1899/1.645)^2)*((P1899-1)/0.25))))+1</f>
        <v>51.082164226173226</v>
      </c>
      <c r="W1899" s="11">
        <f>(Q1899/(1+((($T1899/1.645)^2)*((Q1899-1)/0.25))))+1</f>
        <v>27.151034566068994</v>
      </c>
      <c r="X1899" s="11">
        <f>Q1899/W1899</f>
        <v>1.5469023803788293</v>
      </c>
    </row>
    <row r="1900" spans="1:24">
      <c r="A1900" s="9" t="s">
        <v>20</v>
      </c>
      <c r="B1900" s="10" t="s">
        <v>21</v>
      </c>
      <c r="C1900" s="9" t="s">
        <v>6345</v>
      </c>
      <c r="D1900" s="10" t="s">
        <v>6346</v>
      </c>
      <c r="E1900" s="9" t="s">
        <v>24</v>
      </c>
      <c r="F1900" s="9">
        <v>127</v>
      </c>
      <c r="G1900" s="9">
        <v>35021</v>
      </c>
      <c r="H1900" s="11">
        <v>721270035021</v>
      </c>
      <c r="I1900" s="20" t="s">
        <v>6581</v>
      </c>
      <c r="J1900" s="20" t="s">
        <v>6582</v>
      </c>
      <c r="K1900" s="10" t="s">
        <v>6583</v>
      </c>
      <c r="L1900" s="10" t="s">
        <v>28</v>
      </c>
      <c r="M1900" s="10" t="s">
        <v>304</v>
      </c>
      <c r="N1900" s="10" t="s">
        <v>440</v>
      </c>
      <c r="O1900" s="10" t="s">
        <v>577</v>
      </c>
      <c r="P1900" s="10" t="s">
        <v>413</v>
      </c>
      <c r="Q1900" s="10">
        <v>357</v>
      </c>
      <c r="R1900" s="12">
        <v>0.61570000000000003</v>
      </c>
      <c r="S1900" s="10" t="s">
        <v>6584</v>
      </c>
      <c r="T1900" s="14">
        <v>0.1</v>
      </c>
      <c r="U1900" s="17">
        <v>0.9</v>
      </c>
      <c r="V1900" s="11">
        <f>(P1900/(1+((($T1900/1.645)^2)*((P1900-1)/0.25))))+1</f>
        <v>64.929291189033961</v>
      </c>
      <c r="W1900" s="11">
        <f>(Q1900/(1+((($T1900/1.645)^2)*((Q1900-1)/0.25))))+1</f>
        <v>58.007523888345489</v>
      </c>
      <c r="X1900" s="11">
        <f>Q1900/W1900</f>
        <v>6.1543740547719921</v>
      </c>
    </row>
    <row r="1901" spans="1:24">
      <c r="A1901" s="9" t="s">
        <v>20</v>
      </c>
      <c r="B1901" s="10" t="s">
        <v>21</v>
      </c>
      <c r="C1901" s="9" t="s">
        <v>6345</v>
      </c>
      <c r="D1901" s="10" t="s">
        <v>6346</v>
      </c>
      <c r="E1901" s="9" t="s">
        <v>24</v>
      </c>
      <c r="F1901" s="9">
        <v>127</v>
      </c>
      <c r="G1901" s="9">
        <v>35022</v>
      </c>
      <c r="H1901" s="11">
        <v>721270035022</v>
      </c>
      <c r="I1901" s="20" t="s">
        <v>6585</v>
      </c>
      <c r="J1901" s="20" t="s">
        <v>6586</v>
      </c>
      <c r="K1901" s="10" t="s">
        <v>6583</v>
      </c>
      <c r="L1901" s="10" t="s">
        <v>36</v>
      </c>
      <c r="M1901" s="10" t="s">
        <v>407</v>
      </c>
      <c r="N1901" s="10" t="s">
        <v>82</v>
      </c>
      <c r="O1901" s="10" t="s">
        <v>52</v>
      </c>
      <c r="P1901" s="10" t="s">
        <v>998</v>
      </c>
      <c r="Q1901" s="10">
        <v>189</v>
      </c>
      <c r="R1901" s="12">
        <v>0.80430000000000001</v>
      </c>
      <c r="S1901" s="10" t="s">
        <v>6587</v>
      </c>
      <c r="T1901" s="14">
        <v>0.1</v>
      </c>
      <c r="U1901" s="17">
        <v>0.9</v>
      </c>
      <c r="V1901" s="11">
        <f>(P1901/(1+((($T1901/1.645)^2)*((P1901-1)/0.25))))+1</f>
        <v>60.089054532119839</v>
      </c>
      <c r="W1901" s="11">
        <f>(Q1901/(1+((($T1901/1.645)^2)*((Q1901-1)/0.25))))+1</f>
        <v>51.013443640124088</v>
      </c>
      <c r="X1901" s="11">
        <f>Q1901/W1901</f>
        <v>3.7049057368741138</v>
      </c>
    </row>
    <row r="1902" spans="1:24">
      <c r="A1902" s="9" t="s">
        <v>20</v>
      </c>
      <c r="B1902" s="10" t="s">
        <v>21</v>
      </c>
      <c r="C1902" s="9" t="s">
        <v>6345</v>
      </c>
      <c r="D1902" s="10" t="s">
        <v>6346</v>
      </c>
      <c r="E1902" s="9" t="s">
        <v>24</v>
      </c>
      <c r="F1902" s="9">
        <v>127</v>
      </c>
      <c r="G1902" s="9">
        <v>36001</v>
      </c>
      <c r="H1902" s="11">
        <v>721270036001</v>
      </c>
      <c r="I1902" s="20" t="s">
        <v>6588</v>
      </c>
      <c r="J1902" s="20" t="s">
        <v>6589</v>
      </c>
      <c r="K1902" s="10" t="s">
        <v>6590</v>
      </c>
      <c r="L1902" s="10" t="s">
        <v>28</v>
      </c>
      <c r="M1902" s="10" t="s">
        <v>419</v>
      </c>
      <c r="N1902" s="10" t="s">
        <v>289</v>
      </c>
      <c r="O1902" s="10" t="s">
        <v>83</v>
      </c>
      <c r="P1902" s="10" t="s">
        <v>178</v>
      </c>
      <c r="Q1902" s="10">
        <v>239</v>
      </c>
      <c r="R1902" s="12">
        <v>0.65629999999999999</v>
      </c>
      <c r="S1902" s="10" t="s">
        <v>5591</v>
      </c>
      <c r="T1902" s="14">
        <v>0.1</v>
      </c>
      <c r="U1902" s="17">
        <v>0.9</v>
      </c>
      <c r="V1902" s="11">
        <f>(P1902/(1+((($T1902/1.645)^2)*((P1902-1)/0.25))))+1</f>
        <v>60.402291911767222</v>
      </c>
      <c r="W1902" s="11">
        <f>(Q1902/(1+((($T1902/1.645)^2)*((Q1902-1)/0.25))))+1</f>
        <v>53.898630176201983</v>
      </c>
      <c r="X1902" s="11">
        <f>Q1902/W1902</f>
        <v>4.4342499840659464</v>
      </c>
    </row>
    <row r="1903" spans="1:24">
      <c r="A1903" s="9" t="s">
        <v>20</v>
      </c>
      <c r="B1903" s="10" t="s">
        <v>21</v>
      </c>
      <c r="C1903" s="9" t="s">
        <v>6345</v>
      </c>
      <c r="D1903" s="10" t="s">
        <v>6346</v>
      </c>
      <c r="E1903" s="9" t="s">
        <v>24</v>
      </c>
      <c r="F1903" s="9">
        <v>127</v>
      </c>
      <c r="G1903" s="9">
        <v>36002</v>
      </c>
      <c r="H1903" s="11">
        <v>721270036002</v>
      </c>
      <c r="I1903" s="20" t="s">
        <v>6591</v>
      </c>
      <c r="J1903" s="20" t="s">
        <v>6592</v>
      </c>
      <c r="K1903" s="10" t="s">
        <v>6590</v>
      </c>
      <c r="L1903" s="10" t="s">
        <v>36</v>
      </c>
      <c r="M1903" s="10" t="s">
        <v>730</v>
      </c>
      <c r="N1903" s="10" t="s">
        <v>520</v>
      </c>
      <c r="O1903" s="10" t="s">
        <v>319</v>
      </c>
      <c r="P1903" s="10" t="s">
        <v>510</v>
      </c>
      <c r="Q1903" s="10">
        <v>169</v>
      </c>
      <c r="R1903" s="12">
        <v>0.7</v>
      </c>
      <c r="S1903" s="10" t="s">
        <v>6593</v>
      </c>
      <c r="T1903" s="14">
        <v>0.1</v>
      </c>
      <c r="U1903" s="17">
        <v>0.9</v>
      </c>
      <c r="V1903" s="11">
        <f>(P1903/(1+((($T1903/1.645)^2)*((P1903-1)/0.25))))+1</f>
        <v>57.828712905446856</v>
      </c>
      <c r="W1903" s="11">
        <f>(Q1903/(1+((($T1903/1.645)^2)*((Q1903-1)/0.25))))+1</f>
        <v>49.516551250394514</v>
      </c>
      <c r="X1903" s="11">
        <f>Q1903/W1903</f>
        <v>3.4130002137144704</v>
      </c>
    </row>
    <row r="1904" spans="1:24">
      <c r="A1904" s="9" t="s">
        <v>20</v>
      </c>
      <c r="B1904" s="10" t="s">
        <v>21</v>
      </c>
      <c r="C1904" s="9" t="s">
        <v>6345</v>
      </c>
      <c r="D1904" s="10" t="s">
        <v>6346</v>
      </c>
      <c r="E1904" s="9" t="s">
        <v>24</v>
      </c>
      <c r="F1904" s="9">
        <v>127</v>
      </c>
      <c r="G1904" s="9">
        <v>37001</v>
      </c>
      <c r="H1904" s="11">
        <v>721270037001</v>
      </c>
      <c r="I1904" s="20" t="s">
        <v>6594</v>
      </c>
      <c r="J1904" s="20" t="s">
        <v>6595</v>
      </c>
      <c r="K1904" s="10" t="s">
        <v>6596</v>
      </c>
      <c r="L1904" s="10" t="s">
        <v>28</v>
      </c>
      <c r="M1904" s="10" t="s">
        <v>498</v>
      </c>
      <c r="N1904" s="10" t="s">
        <v>825</v>
      </c>
      <c r="O1904" s="10" t="s">
        <v>93</v>
      </c>
      <c r="P1904" s="10" t="s">
        <v>171</v>
      </c>
      <c r="Q1904" s="10">
        <v>266</v>
      </c>
      <c r="R1904" s="12">
        <v>0.82010000000000005</v>
      </c>
      <c r="S1904" s="10" t="s">
        <v>6597</v>
      </c>
      <c r="T1904" s="14">
        <v>0.1</v>
      </c>
      <c r="U1904" s="17">
        <v>0.9</v>
      </c>
      <c r="V1904" s="11">
        <f>(P1904/(1+((($T1904/1.645)^2)*((P1904-1)/0.25))))+1</f>
        <v>64.193595738647417</v>
      </c>
      <c r="W1904" s="11">
        <f>(Q1904/(1+((($T1904/1.645)^2)*((Q1904-1)/0.25))))+1</f>
        <v>55.095994107932306</v>
      </c>
      <c r="X1904" s="11">
        <f>Q1904/W1904</f>
        <v>4.8279372086273566</v>
      </c>
    </row>
    <row r="1905" spans="1:24">
      <c r="A1905" s="9" t="s">
        <v>20</v>
      </c>
      <c r="B1905" s="10" t="s">
        <v>21</v>
      </c>
      <c r="C1905" s="9" t="s">
        <v>6345</v>
      </c>
      <c r="D1905" s="10" t="s">
        <v>6346</v>
      </c>
      <c r="E1905" s="9" t="s">
        <v>24</v>
      </c>
      <c r="F1905" s="9">
        <v>127</v>
      </c>
      <c r="G1905" s="9">
        <v>37002</v>
      </c>
      <c r="H1905" s="11">
        <v>721270037002</v>
      </c>
      <c r="I1905" s="20" t="s">
        <v>6598</v>
      </c>
      <c r="J1905" s="20" t="s">
        <v>6599</v>
      </c>
      <c r="K1905" s="10" t="s">
        <v>6596</v>
      </c>
      <c r="L1905" s="10" t="s">
        <v>36</v>
      </c>
      <c r="M1905" s="10" t="s">
        <v>90</v>
      </c>
      <c r="N1905" s="10" t="s">
        <v>955</v>
      </c>
      <c r="O1905" s="10" t="s">
        <v>955</v>
      </c>
      <c r="P1905" s="10" t="s">
        <v>84</v>
      </c>
      <c r="Q1905" s="10">
        <v>249</v>
      </c>
      <c r="R1905" s="12">
        <v>0.83489999999999998</v>
      </c>
      <c r="S1905" s="10" t="s">
        <v>6600</v>
      </c>
      <c r="T1905" s="14">
        <v>0.1</v>
      </c>
      <c r="U1905" s="17">
        <v>0.9</v>
      </c>
      <c r="V1905" s="11">
        <f>(P1905/(1+((($T1905/1.645)^2)*((P1905-1)/0.25))))+1</f>
        <v>61.278840759788309</v>
      </c>
      <c r="W1905" s="11">
        <f>(Q1905/(1+((($T1905/1.645)^2)*((Q1905-1)/0.25))))+1</f>
        <v>54.365982167784388</v>
      </c>
      <c r="X1905" s="11">
        <f>Q1905/W1905</f>
        <v>4.5800699273956971</v>
      </c>
    </row>
    <row r="1906" spans="1:24">
      <c r="A1906" s="9" t="s">
        <v>20</v>
      </c>
      <c r="B1906" s="10" t="s">
        <v>21</v>
      </c>
      <c r="C1906" s="9" t="s">
        <v>6345</v>
      </c>
      <c r="D1906" s="10" t="s">
        <v>6346</v>
      </c>
      <c r="E1906" s="9" t="s">
        <v>24</v>
      </c>
      <c r="F1906" s="9">
        <v>127</v>
      </c>
      <c r="G1906" s="9">
        <v>37003</v>
      </c>
      <c r="H1906" s="11">
        <v>721270037003</v>
      </c>
      <c r="I1906" s="20" t="s">
        <v>6601</v>
      </c>
      <c r="J1906" s="20" t="s">
        <v>6602</v>
      </c>
      <c r="K1906" s="10" t="s">
        <v>6596</v>
      </c>
      <c r="L1906" s="10" t="s">
        <v>133</v>
      </c>
      <c r="M1906" s="10" t="s">
        <v>226</v>
      </c>
      <c r="N1906" s="10" t="s">
        <v>290</v>
      </c>
      <c r="O1906" s="10" t="s">
        <v>77</v>
      </c>
      <c r="P1906" s="10" t="s">
        <v>737</v>
      </c>
      <c r="Q1906" s="10">
        <v>421</v>
      </c>
      <c r="R1906" s="12">
        <v>0.73060000000000003</v>
      </c>
      <c r="S1906" s="10" t="s">
        <v>6603</v>
      </c>
      <c r="T1906" s="14">
        <v>0.1</v>
      </c>
      <c r="U1906" s="17">
        <v>0.9</v>
      </c>
      <c r="V1906" s="11">
        <f>(P1906/(1+((($T1906/1.645)^2)*((P1906-1)/0.25))))+1</f>
        <v>64.76911679017087</v>
      </c>
      <c r="W1906" s="11">
        <f>(Q1906/(1+((($T1906/1.645)^2)*((Q1906-1)/0.25))))+1</f>
        <v>59.404340453782865</v>
      </c>
      <c r="X1906" s="11">
        <f>Q1906/W1906</f>
        <v>7.0870242272539317</v>
      </c>
    </row>
    <row r="1907" spans="1:24">
      <c r="A1907" s="9" t="s">
        <v>20</v>
      </c>
      <c r="B1907" s="10" t="s">
        <v>21</v>
      </c>
      <c r="C1907" s="9" t="s">
        <v>6345</v>
      </c>
      <c r="D1907" s="10" t="s">
        <v>6346</v>
      </c>
      <c r="E1907" s="9" t="s">
        <v>24</v>
      </c>
      <c r="F1907" s="9">
        <v>127</v>
      </c>
      <c r="G1907" s="9">
        <v>37004</v>
      </c>
      <c r="H1907" s="11">
        <v>721270037004</v>
      </c>
      <c r="I1907" s="20" t="s">
        <v>6604</v>
      </c>
      <c r="J1907" s="20" t="s">
        <v>6605</v>
      </c>
      <c r="K1907" s="10" t="s">
        <v>6596</v>
      </c>
      <c r="L1907" s="10" t="s">
        <v>160</v>
      </c>
      <c r="M1907" s="10" t="s">
        <v>319</v>
      </c>
      <c r="N1907" s="10" t="s">
        <v>384</v>
      </c>
      <c r="O1907" s="10" t="s">
        <v>93</v>
      </c>
      <c r="P1907" s="10" t="s">
        <v>564</v>
      </c>
      <c r="Q1907" s="10">
        <v>251</v>
      </c>
      <c r="R1907" s="12">
        <v>0.4667</v>
      </c>
      <c r="S1907" s="10" t="s">
        <v>5943</v>
      </c>
      <c r="T1907" s="14">
        <v>0.1</v>
      </c>
      <c r="U1907" s="17">
        <v>0.9</v>
      </c>
      <c r="V1907" s="11">
        <f>(P1907/(1+((($T1907/1.645)^2)*((P1907-1)/0.25))))+1</f>
        <v>64.866834396197277</v>
      </c>
      <c r="W1907" s="11">
        <f>(Q1907/(1+((($T1907/1.645)^2)*((Q1907-1)/0.25))))+1</f>
        <v>54.455921501807211</v>
      </c>
      <c r="X1907" s="11">
        <f>Q1907/W1907</f>
        <v>4.6092324411711614</v>
      </c>
    </row>
    <row r="1908" spans="1:24">
      <c r="A1908" s="9" t="s">
        <v>20</v>
      </c>
      <c r="B1908" s="10" t="s">
        <v>21</v>
      </c>
      <c r="C1908" s="9" t="s">
        <v>6345</v>
      </c>
      <c r="D1908" s="10" t="s">
        <v>6346</v>
      </c>
      <c r="E1908" s="9" t="s">
        <v>24</v>
      </c>
      <c r="F1908" s="9">
        <v>127</v>
      </c>
      <c r="G1908" s="9">
        <v>37005</v>
      </c>
      <c r="H1908" s="11">
        <v>721270037005</v>
      </c>
      <c r="I1908" s="20" t="s">
        <v>6606</v>
      </c>
      <c r="J1908" s="20" t="s">
        <v>6607</v>
      </c>
      <c r="K1908" s="10" t="s">
        <v>6596</v>
      </c>
      <c r="L1908" s="10" t="s">
        <v>318</v>
      </c>
      <c r="M1908" s="10" t="s">
        <v>997</v>
      </c>
      <c r="N1908" s="10" t="s">
        <v>1537</v>
      </c>
      <c r="O1908" s="10" t="s">
        <v>178</v>
      </c>
      <c r="P1908" s="10" t="s">
        <v>736</v>
      </c>
      <c r="Q1908" s="10">
        <v>225</v>
      </c>
      <c r="R1908" s="12">
        <v>0.82519999999999993</v>
      </c>
      <c r="S1908" s="10" t="s">
        <v>6608</v>
      </c>
      <c r="T1908" s="14">
        <v>0.1</v>
      </c>
      <c r="U1908" s="17">
        <v>0.9</v>
      </c>
      <c r="V1908" s="11">
        <f>(P1908/(1+((($T1908/1.645)^2)*((P1908-1)/0.25))))+1</f>
        <v>60.898623636826656</v>
      </c>
      <c r="W1908" s="11">
        <f>(Q1908/(1+((($T1908/1.645)^2)*((Q1908-1)/0.25))))+1</f>
        <v>53.19049547725124</v>
      </c>
      <c r="X1908" s="11">
        <f>Q1908/W1908</f>
        <v>4.2300790391439209</v>
      </c>
    </row>
    <row r="1909" spans="1:24">
      <c r="A1909" s="9" t="s">
        <v>20</v>
      </c>
      <c r="B1909" s="10" t="s">
        <v>21</v>
      </c>
      <c r="C1909" s="9" t="s">
        <v>6345</v>
      </c>
      <c r="D1909" s="10" t="s">
        <v>6346</v>
      </c>
      <c r="E1909" s="9" t="s">
        <v>24</v>
      </c>
      <c r="F1909" s="9">
        <v>127</v>
      </c>
      <c r="G1909" s="9">
        <v>38001</v>
      </c>
      <c r="H1909" s="11">
        <v>721270038001</v>
      </c>
      <c r="I1909" s="20" t="s">
        <v>6609</v>
      </c>
      <c r="J1909" s="20" t="s">
        <v>6610</v>
      </c>
      <c r="K1909" s="10" t="s">
        <v>6611</v>
      </c>
      <c r="L1909" s="10" t="s">
        <v>28</v>
      </c>
      <c r="M1909" s="10" t="s">
        <v>67</v>
      </c>
      <c r="N1909" s="10" t="s">
        <v>120</v>
      </c>
      <c r="O1909" s="10" t="s">
        <v>779</v>
      </c>
      <c r="P1909" s="10" t="s">
        <v>829</v>
      </c>
      <c r="Q1909" s="10">
        <v>377</v>
      </c>
      <c r="R1909" s="12">
        <v>0.38490000000000002</v>
      </c>
      <c r="S1909" s="10" t="s">
        <v>1389</v>
      </c>
      <c r="T1909" s="14">
        <v>0.1</v>
      </c>
      <c r="U1909" s="17">
        <v>0.9</v>
      </c>
      <c r="V1909" s="11">
        <f>(P1909/(1+((($T1909/1.645)^2)*((P1909-1)/0.25))))+1</f>
        <v>65.251873020449509</v>
      </c>
      <c r="W1909" s="11">
        <f>(Q1909/(1+((($T1909/1.645)^2)*((Q1909-1)/0.25))))+1</f>
        <v>58.487320399920534</v>
      </c>
      <c r="X1909" s="11">
        <f>Q1909/W1909</f>
        <v>6.4458415503082653</v>
      </c>
    </row>
    <row r="1910" spans="1:24">
      <c r="A1910" s="9" t="s">
        <v>20</v>
      </c>
      <c r="B1910" s="10" t="s">
        <v>21</v>
      </c>
      <c r="C1910" s="9" t="s">
        <v>6345</v>
      </c>
      <c r="D1910" s="10" t="s">
        <v>6346</v>
      </c>
      <c r="E1910" s="9" t="s">
        <v>24</v>
      </c>
      <c r="F1910" s="9">
        <v>127</v>
      </c>
      <c r="G1910" s="9">
        <v>38002</v>
      </c>
      <c r="H1910" s="11">
        <v>721270038002</v>
      </c>
      <c r="I1910" s="20" t="s">
        <v>6612</v>
      </c>
      <c r="J1910" s="20" t="s">
        <v>6613</v>
      </c>
      <c r="K1910" s="10" t="s">
        <v>6611</v>
      </c>
      <c r="L1910" s="10" t="s">
        <v>36</v>
      </c>
      <c r="M1910" s="10" t="s">
        <v>196</v>
      </c>
      <c r="N1910" s="10" t="s">
        <v>538</v>
      </c>
      <c r="O1910" s="10" t="s">
        <v>577</v>
      </c>
      <c r="P1910" s="10" t="s">
        <v>915</v>
      </c>
      <c r="Q1910" s="10">
        <v>338</v>
      </c>
      <c r="R1910" s="12">
        <v>0.70369999999999999</v>
      </c>
      <c r="S1910" s="10" t="s">
        <v>6614</v>
      </c>
      <c r="T1910" s="14">
        <v>0.1</v>
      </c>
      <c r="U1910" s="17">
        <v>0.9</v>
      </c>
      <c r="V1910" s="11">
        <f>(P1910/(1+((($T1910/1.645)^2)*((P1910-1)/0.25))))+1</f>
        <v>64.718340536377411</v>
      </c>
      <c r="W1910" s="11">
        <f>(Q1910/(1+((($T1910/1.645)^2)*((Q1910-1)/0.25))))+1</f>
        <v>57.50778680991781</v>
      </c>
      <c r="X1910" s="11">
        <f>Q1910/W1910</f>
        <v>5.8774649269185302</v>
      </c>
    </row>
    <row r="1911" spans="1:24">
      <c r="A1911" s="9" t="s">
        <v>20</v>
      </c>
      <c r="B1911" s="10" t="s">
        <v>21</v>
      </c>
      <c r="C1911" s="9" t="s">
        <v>6345</v>
      </c>
      <c r="D1911" s="10" t="s">
        <v>6346</v>
      </c>
      <c r="E1911" s="9" t="s">
        <v>24</v>
      </c>
      <c r="F1911" s="9">
        <v>127</v>
      </c>
      <c r="G1911" s="9">
        <v>39021</v>
      </c>
      <c r="H1911" s="11">
        <v>721270039021</v>
      </c>
      <c r="I1911" s="20" t="s">
        <v>6615</v>
      </c>
      <c r="J1911" s="20" t="s">
        <v>6616</v>
      </c>
      <c r="K1911" s="10" t="s">
        <v>6617</v>
      </c>
      <c r="L1911" s="10" t="s">
        <v>28</v>
      </c>
      <c r="M1911" s="10" t="s">
        <v>899</v>
      </c>
      <c r="N1911" s="10" t="s">
        <v>398</v>
      </c>
      <c r="O1911" s="10" t="s">
        <v>227</v>
      </c>
      <c r="P1911" s="10" t="s">
        <v>594</v>
      </c>
      <c r="Q1911" s="10">
        <v>582</v>
      </c>
      <c r="R1911" s="12">
        <v>0.42579999999999996</v>
      </c>
      <c r="S1911" s="10" t="s">
        <v>6618</v>
      </c>
      <c r="T1911" s="14">
        <v>0.1</v>
      </c>
      <c r="U1911" s="17">
        <v>0.9</v>
      </c>
      <c r="V1911" s="11">
        <f>(P1911/(1+((($T1911/1.645)^2)*((P1911-1)/0.25))))+1</f>
        <v>65.861552105607217</v>
      </c>
      <c r="W1911" s="11">
        <f>(Q1911/(1+((($T1911/1.645)^2)*((Q1911-1)/0.25))))+1</f>
        <v>61.699338337953499</v>
      </c>
      <c r="X1911" s="11">
        <f>Q1911/W1911</f>
        <v>9.4328402164078113</v>
      </c>
    </row>
    <row r="1912" spans="1:24">
      <c r="A1912" s="9" t="s">
        <v>20</v>
      </c>
      <c r="B1912" s="10" t="s">
        <v>21</v>
      </c>
      <c r="C1912" s="9" t="s">
        <v>6345</v>
      </c>
      <c r="D1912" s="10" t="s">
        <v>6346</v>
      </c>
      <c r="E1912" s="9" t="s">
        <v>24</v>
      </c>
      <c r="F1912" s="9">
        <v>127</v>
      </c>
      <c r="G1912" s="9">
        <v>39022</v>
      </c>
      <c r="H1912" s="11">
        <v>721270039022</v>
      </c>
      <c r="I1912" s="20" t="s">
        <v>6619</v>
      </c>
      <c r="J1912" s="20" t="s">
        <v>6620</v>
      </c>
      <c r="K1912" s="10" t="s">
        <v>6617</v>
      </c>
      <c r="L1912" s="10" t="s">
        <v>36</v>
      </c>
      <c r="M1912" s="10" t="s">
        <v>90</v>
      </c>
      <c r="N1912" s="10" t="s">
        <v>424</v>
      </c>
      <c r="O1912" s="10" t="s">
        <v>103</v>
      </c>
      <c r="P1912" s="10" t="s">
        <v>1124</v>
      </c>
      <c r="Q1912" s="10">
        <v>371</v>
      </c>
      <c r="R1912" s="12">
        <v>0.32630000000000003</v>
      </c>
      <c r="S1912" s="10" t="s">
        <v>2399</v>
      </c>
      <c r="T1912" s="14">
        <v>0.1</v>
      </c>
      <c r="U1912" s="17">
        <v>0.9</v>
      </c>
      <c r="V1912" s="11">
        <f>(P1912/(1+((($T1912/1.645)^2)*((P1912-1)/0.25))))+1</f>
        <v>65.033768482649251</v>
      </c>
      <c r="W1912" s="11">
        <f>(Q1912/(1+((($T1912/1.645)^2)*((Q1912-1)/0.25))))+1</f>
        <v>58.347985907708917</v>
      </c>
      <c r="X1912" s="11">
        <f>Q1912/W1912</f>
        <v>6.3584028519308937</v>
      </c>
    </row>
    <row r="1913" spans="1:24">
      <c r="A1913" s="9" t="s">
        <v>20</v>
      </c>
      <c r="B1913" s="10" t="s">
        <v>21</v>
      </c>
      <c r="C1913" s="9" t="s">
        <v>6345</v>
      </c>
      <c r="D1913" s="10" t="s">
        <v>6346</v>
      </c>
      <c r="E1913" s="9" t="s">
        <v>24</v>
      </c>
      <c r="F1913" s="9">
        <v>127</v>
      </c>
      <c r="G1913" s="9">
        <v>39023</v>
      </c>
      <c r="H1913" s="11">
        <v>721270039023</v>
      </c>
      <c r="I1913" s="20" t="s">
        <v>6621</v>
      </c>
      <c r="J1913" s="20" t="s">
        <v>6622</v>
      </c>
      <c r="K1913" s="10" t="s">
        <v>6617</v>
      </c>
      <c r="L1913" s="10" t="s">
        <v>133</v>
      </c>
      <c r="M1913" s="10" t="s">
        <v>433</v>
      </c>
      <c r="N1913" s="10" t="s">
        <v>784</v>
      </c>
      <c r="O1913" s="10" t="s">
        <v>441</v>
      </c>
      <c r="P1913" s="10" t="s">
        <v>951</v>
      </c>
      <c r="Q1913" s="10">
        <v>419</v>
      </c>
      <c r="R1913" s="12">
        <v>0.83609999999999995</v>
      </c>
      <c r="S1913" s="10" t="s">
        <v>6623</v>
      </c>
      <c r="T1913" s="14">
        <v>0.1</v>
      </c>
      <c r="U1913" s="17">
        <v>0.9</v>
      </c>
      <c r="V1913" s="11">
        <f>(P1913/(1+((($T1913/1.645)^2)*((P1913-1)/0.25))))+1</f>
        <v>65.062550201652101</v>
      </c>
      <c r="W1913" s="11">
        <f>(Q1913/(1+((($T1913/1.645)^2)*((Q1913-1)/0.25))))+1</f>
        <v>59.366262526687777</v>
      </c>
      <c r="X1913" s="11">
        <f>Q1913/W1913</f>
        <v>7.0578807249595821</v>
      </c>
    </row>
    <row r="1914" spans="1:24">
      <c r="A1914" s="9" t="s">
        <v>20</v>
      </c>
      <c r="B1914" s="10" t="s">
        <v>21</v>
      </c>
      <c r="C1914" s="9" t="s">
        <v>6345</v>
      </c>
      <c r="D1914" s="10" t="s">
        <v>6346</v>
      </c>
      <c r="E1914" s="9" t="s">
        <v>24</v>
      </c>
      <c r="F1914" s="9">
        <v>127</v>
      </c>
      <c r="G1914" s="9">
        <v>42001</v>
      </c>
      <c r="H1914" s="11">
        <v>721270042001</v>
      </c>
      <c r="I1914" s="20" t="s">
        <v>6624</v>
      </c>
      <c r="J1914" s="20" t="s">
        <v>6625</v>
      </c>
      <c r="K1914" s="10" t="s">
        <v>6626</v>
      </c>
      <c r="L1914" s="10" t="s">
        <v>28</v>
      </c>
      <c r="M1914" s="10" t="s">
        <v>1292</v>
      </c>
      <c r="N1914" s="10" t="s">
        <v>1453</v>
      </c>
      <c r="O1914" s="10" t="s">
        <v>1414</v>
      </c>
      <c r="P1914" s="10" t="s">
        <v>419</v>
      </c>
      <c r="Q1914" s="10">
        <v>84</v>
      </c>
      <c r="R1914" s="12">
        <v>0.1515</v>
      </c>
      <c r="S1914" s="10" t="s">
        <v>6627</v>
      </c>
      <c r="T1914" s="14">
        <v>0.1</v>
      </c>
      <c r="U1914" s="17">
        <v>0.9</v>
      </c>
      <c r="V1914" s="11">
        <f>(P1914/(1+((($T1914/1.645)^2)*((P1914-1)/0.25))))+1</f>
        <v>49.186155875901477</v>
      </c>
      <c r="W1914" s="11">
        <f>(Q1914/(1+((($T1914/1.645)^2)*((Q1914-1)/0.25))))+1</f>
        <v>38.720736306271547</v>
      </c>
      <c r="X1914" s="11">
        <f>Q1914/W1914</f>
        <v>2.1693802342904989</v>
      </c>
    </row>
    <row r="1915" spans="1:24">
      <c r="A1915" s="9" t="s">
        <v>20</v>
      </c>
      <c r="B1915" s="10" t="s">
        <v>21</v>
      </c>
      <c r="C1915" s="9" t="s">
        <v>6345</v>
      </c>
      <c r="D1915" s="10" t="s">
        <v>6346</v>
      </c>
      <c r="E1915" s="9" t="s">
        <v>24</v>
      </c>
      <c r="F1915" s="9">
        <v>127</v>
      </c>
      <c r="G1915" s="9">
        <v>42002</v>
      </c>
      <c r="H1915" s="11">
        <v>721270042002</v>
      </c>
      <c r="I1915" s="20" t="s">
        <v>6628</v>
      </c>
      <c r="J1915" s="20" t="s">
        <v>6629</v>
      </c>
      <c r="K1915" s="10" t="s">
        <v>6626</v>
      </c>
      <c r="L1915" s="10" t="s">
        <v>36</v>
      </c>
      <c r="M1915" s="10" t="s">
        <v>290</v>
      </c>
      <c r="N1915" s="10" t="s">
        <v>1109</v>
      </c>
      <c r="O1915" s="10" t="s">
        <v>1029</v>
      </c>
      <c r="P1915" s="10" t="s">
        <v>746</v>
      </c>
      <c r="Q1915" s="10">
        <v>315</v>
      </c>
      <c r="R1915" s="12">
        <v>0.76540000000000008</v>
      </c>
      <c r="S1915" s="10" t="s">
        <v>6630</v>
      </c>
      <c r="T1915" s="14">
        <v>0.1</v>
      </c>
      <c r="U1915" s="17">
        <v>0.9</v>
      </c>
      <c r="V1915" s="11">
        <f>(P1915/(1+((($T1915/1.645)^2)*((P1915-1)/0.25))))+1</f>
        <v>65.132539532760717</v>
      </c>
      <c r="W1915" s="11">
        <f>(Q1915/(1+((($T1915/1.645)^2)*((Q1915-1)/0.25))))+1</f>
        <v>56.83626877330542</v>
      </c>
      <c r="X1915" s="11">
        <f>Q1915/W1915</f>
        <v>5.5422357378242895</v>
      </c>
    </row>
    <row r="1916" spans="1:24">
      <c r="A1916" s="9" t="s">
        <v>20</v>
      </c>
      <c r="B1916" s="10" t="s">
        <v>21</v>
      </c>
      <c r="C1916" s="9" t="s">
        <v>6345</v>
      </c>
      <c r="D1916" s="10" t="s">
        <v>6346</v>
      </c>
      <c r="E1916" s="9" t="s">
        <v>24</v>
      </c>
      <c r="F1916" s="9">
        <v>127</v>
      </c>
      <c r="G1916" s="9">
        <v>42003</v>
      </c>
      <c r="H1916" s="11">
        <v>721270042003</v>
      </c>
      <c r="I1916" s="20" t="s">
        <v>6631</v>
      </c>
      <c r="J1916" s="20" t="s">
        <v>6632</v>
      </c>
      <c r="K1916" s="10" t="s">
        <v>6626</v>
      </c>
      <c r="L1916" s="10" t="s">
        <v>133</v>
      </c>
      <c r="M1916" s="10" t="s">
        <v>156</v>
      </c>
      <c r="N1916" s="10" t="s">
        <v>467</v>
      </c>
      <c r="O1916" s="10" t="s">
        <v>1168</v>
      </c>
      <c r="P1916" s="10" t="s">
        <v>722</v>
      </c>
      <c r="Q1916" s="10">
        <v>488</v>
      </c>
      <c r="R1916" s="12">
        <v>0.52880000000000005</v>
      </c>
      <c r="S1916" s="10" t="s">
        <v>6633</v>
      </c>
      <c r="T1916" s="14">
        <v>0.1</v>
      </c>
      <c r="U1916" s="17">
        <v>0.9</v>
      </c>
      <c r="V1916" s="11">
        <f>(P1916/(1+((($T1916/1.645)^2)*((P1916-1)/0.25))))+1</f>
        <v>64.576207712348236</v>
      </c>
      <c r="W1916" s="11">
        <f>(Q1916/(1+((($T1916/1.645)^2)*((Q1916-1)/0.25))))+1</f>
        <v>60.521261695143679</v>
      </c>
      <c r="X1916" s="11">
        <f>Q1916/W1916</f>
        <v>8.0632819992772546</v>
      </c>
    </row>
    <row r="1917" spans="1:24">
      <c r="A1917" s="9" t="s">
        <v>20</v>
      </c>
      <c r="B1917" s="10" t="s">
        <v>21</v>
      </c>
      <c r="C1917" s="9" t="s">
        <v>6345</v>
      </c>
      <c r="D1917" s="10" t="s">
        <v>6346</v>
      </c>
      <c r="E1917" s="9" t="s">
        <v>24</v>
      </c>
      <c r="F1917" s="9">
        <v>127</v>
      </c>
      <c r="G1917" s="9">
        <v>43061</v>
      </c>
      <c r="H1917" s="11">
        <v>721270043061</v>
      </c>
      <c r="I1917" s="20" t="s">
        <v>6634</v>
      </c>
      <c r="J1917" s="20" t="s">
        <v>6635</v>
      </c>
      <c r="K1917" s="10" t="s">
        <v>6636</v>
      </c>
      <c r="L1917" s="10" t="s">
        <v>28</v>
      </c>
      <c r="M1917" s="10" t="s">
        <v>403</v>
      </c>
      <c r="N1917" s="10" t="s">
        <v>93</v>
      </c>
      <c r="O1917" s="10" t="s">
        <v>711</v>
      </c>
      <c r="P1917" s="10" t="s">
        <v>1109</v>
      </c>
      <c r="Q1917" s="10">
        <v>399</v>
      </c>
      <c r="R1917" s="12">
        <v>0.9194</v>
      </c>
      <c r="S1917" s="10" t="s">
        <v>6637</v>
      </c>
      <c r="T1917" s="14">
        <v>0.1</v>
      </c>
      <c r="U1917" s="17">
        <v>0.9</v>
      </c>
      <c r="V1917" s="11">
        <f>(P1917/(1+((($T1917/1.645)^2)*((P1917-1)/0.25))))+1</f>
        <v>64.126515623265675</v>
      </c>
      <c r="W1917" s="11">
        <f>(Q1917/(1+((($T1917/1.645)^2)*((Q1917-1)/0.25))))+1</f>
        <v>58.967493064140093</v>
      </c>
      <c r="X1917" s="11">
        <f>Q1917/W1917</f>
        <v>6.7664399360847831</v>
      </c>
    </row>
    <row r="1918" spans="1:24">
      <c r="A1918" s="9" t="s">
        <v>20</v>
      </c>
      <c r="B1918" s="10" t="s">
        <v>21</v>
      </c>
      <c r="C1918" s="9" t="s">
        <v>6345</v>
      </c>
      <c r="D1918" s="10" t="s">
        <v>6346</v>
      </c>
      <c r="E1918" s="9" t="s">
        <v>24</v>
      </c>
      <c r="F1918" s="9">
        <v>127</v>
      </c>
      <c r="G1918" s="9">
        <v>43062</v>
      </c>
      <c r="H1918" s="11">
        <v>721270043062</v>
      </c>
      <c r="I1918" s="20" t="s">
        <v>6638</v>
      </c>
      <c r="J1918" s="20" t="s">
        <v>6639</v>
      </c>
      <c r="K1918" s="10" t="s">
        <v>6636</v>
      </c>
      <c r="L1918" s="10" t="s">
        <v>36</v>
      </c>
      <c r="M1918" s="10" t="s">
        <v>226</v>
      </c>
      <c r="N1918" s="10" t="s">
        <v>403</v>
      </c>
      <c r="O1918" s="10" t="s">
        <v>367</v>
      </c>
      <c r="P1918" s="10" t="s">
        <v>367</v>
      </c>
      <c r="Q1918" s="10">
        <v>393</v>
      </c>
      <c r="R1918" s="12">
        <v>0.96530000000000005</v>
      </c>
      <c r="S1918" s="10" t="s">
        <v>6640</v>
      </c>
      <c r="T1918" s="14">
        <v>0.1</v>
      </c>
      <c r="U1918" s="17">
        <v>0.9</v>
      </c>
      <c r="V1918" s="11">
        <f>(P1918/(1+((($T1918/1.645)^2)*((P1918-1)/0.25))))+1</f>
        <v>63.810874650569779</v>
      </c>
      <c r="W1918" s="11">
        <f>(Q1918/(1+((($T1918/1.645)^2)*((Q1918-1)/0.25))))+1</f>
        <v>58.841095342794318</v>
      </c>
      <c r="X1918" s="11">
        <f>Q1918/W1918</f>
        <v>6.679005509847749</v>
      </c>
    </row>
    <row r="1919" spans="1:24">
      <c r="A1919" s="9" t="s">
        <v>20</v>
      </c>
      <c r="B1919" s="10" t="s">
        <v>21</v>
      </c>
      <c r="C1919" s="9" t="s">
        <v>6345</v>
      </c>
      <c r="D1919" s="10" t="s">
        <v>6346</v>
      </c>
      <c r="E1919" s="9" t="s">
        <v>24</v>
      </c>
      <c r="F1919" s="9">
        <v>127</v>
      </c>
      <c r="G1919" s="9">
        <v>43063</v>
      </c>
      <c r="H1919" s="11">
        <v>721270043063</v>
      </c>
      <c r="I1919" s="20" t="s">
        <v>6641</v>
      </c>
      <c r="J1919" s="20" t="s">
        <v>6642</v>
      </c>
      <c r="K1919" s="10" t="s">
        <v>6636</v>
      </c>
      <c r="L1919" s="10" t="s">
        <v>133</v>
      </c>
      <c r="M1919" s="10" t="s">
        <v>1537</v>
      </c>
      <c r="N1919" s="10" t="s">
        <v>498</v>
      </c>
      <c r="O1919" s="10" t="s">
        <v>498</v>
      </c>
      <c r="P1919" s="10" t="s">
        <v>498</v>
      </c>
      <c r="Q1919" s="10">
        <v>191</v>
      </c>
      <c r="R1919" s="12">
        <v>1</v>
      </c>
      <c r="S1919" s="10" t="s">
        <v>6643</v>
      </c>
      <c r="T1919" s="14">
        <v>0.1</v>
      </c>
      <c r="U1919" s="17">
        <v>0.9</v>
      </c>
      <c r="V1919" s="11">
        <f>(P1919/(1+((($T1919/1.645)^2)*((P1919-1)/0.25))))+1</f>
        <v>60.169573298253901</v>
      </c>
      <c r="W1919" s="11">
        <f>(Q1919/(1+((($T1919/1.645)^2)*((Q1919-1)/0.25))))+1</f>
        <v>51.15035137213426</v>
      </c>
      <c r="X1919" s="11">
        <f>Q1919/W1919</f>
        <v>3.7340896958931387</v>
      </c>
    </row>
    <row r="1920" spans="1:24">
      <c r="A1920" s="9" t="s">
        <v>20</v>
      </c>
      <c r="B1920" s="10" t="s">
        <v>21</v>
      </c>
      <c r="C1920" s="9" t="s">
        <v>6345</v>
      </c>
      <c r="D1920" s="10" t="s">
        <v>6346</v>
      </c>
      <c r="E1920" s="9" t="s">
        <v>24</v>
      </c>
      <c r="F1920" s="9">
        <v>127</v>
      </c>
      <c r="G1920" s="9">
        <v>44001</v>
      </c>
      <c r="H1920" s="11">
        <v>721270044001</v>
      </c>
      <c r="I1920" s="20" t="s">
        <v>6644</v>
      </c>
      <c r="J1920" s="20" t="s">
        <v>6645</v>
      </c>
      <c r="K1920" s="10" t="s">
        <v>6646</v>
      </c>
      <c r="L1920" s="10" t="s">
        <v>28</v>
      </c>
      <c r="M1920" s="10" t="s">
        <v>710</v>
      </c>
      <c r="N1920" s="10" t="s">
        <v>361</v>
      </c>
      <c r="O1920" s="10" t="s">
        <v>959</v>
      </c>
      <c r="P1920" s="10" t="s">
        <v>214</v>
      </c>
      <c r="Q1920" s="10">
        <v>364</v>
      </c>
      <c r="R1920" s="12">
        <v>0.60089999999999999</v>
      </c>
      <c r="S1920" s="10" t="s">
        <v>6647</v>
      </c>
      <c r="T1920" s="14">
        <v>0.1</v>
      </c>
      <c r="U1920" s="17">
        <v>0.9</v>
      </c>
      <c r="V1920" s="11">
        <f>(P1920/(1+((($T1920/1.645)^2)*((P1920-1)/0.25))))+1</f>
        <v>64.752337703530827</v>
      </c>
      <c r="W1920" s="11">
        <f>(Q1920/(1+((($T1920/1.645)^2)*((Q1920-1)/0.25))))+1</f>
        <v>58.180521913790322</v>
      </c>
      <c r="X1920" s="11">
        <f>Q1920/W1920</f>
        <v>6.2563893898951495</v>
      </c>
    </row>
    <row r="1921" spans="1:24">
      <c r="A1921" s="9" t="s">
        <v>20</v>
      </c>
      <c r="B1921" s="10" t="s">
        <v>21</v>
      </c>
      <c r="C1921" s="9" t="s">
        <v>6345</v>
      </c>
      <c r="D1921" s="10" t="s">
        <v>6346</v>
      </c>
      <c r="E1921" s="9" t="s">
        <v>24</v>
      </c>
      <c r="F1921" s="9">
        <v>127</v>
      </c>
      <c r="G1921" s="9">
        <v>44003</v>
      </c>
      <c r="H1921" s="11">
        <v>721270044003</v>
      </c>
      <c r="I1921" s="20" t="s">
        <v>6648</v>
      </c>
      <c r="J1921" s="20" t="s">
        <v>6649</v>
      </c>
      <c r="K1921" s="10" t="s">
        <v>6646</v>
      </c>
      <c r="L1921" s="10" t="s">
        <v>133</v>
      </c>
      <c r="M1921" s="10" t="s">
        <v>1537</v>
      </c>
      <c r="N1921" s="10" t="s">
        <v>361</v>
      </c>
      <c r="O1921" s="10" t="s">
        <v>631</v>
      </c>
      <c r="P1921" s="10" t="s">
        <v>122</v>
      </c>
      <c r="Q1921" s="10">
        <v>282</v>
      </c>
      <c r="R1921" s="12">
        <v>0.73599999999999999</v>
      </c>
      <c r="S1921" s="10" t="s">
        <v>6650</v>
      </c>
      <c r="T1921" s="14">
        <v>0.1</v>
      </c>
      <c r="U1921" s="17">
        <v>0.9</v>
      </c>
      <c r="V1921" s="11">
        <f>(P1921/(1+((($T1921/1.645)^2)*((P1921-1)/0.25))))+1</f>
        <v>63.937351083630972</v>
      </c>
      <c r="W1921" s="11">
        <f>(Q1921/(1+((($T1921/1.645)^2)*((Q1921-1)/0.25))))+1</f>
        <v>55.718032557664273</v>
      </c>
      <c r="X1921" s="11">
        <f>Q1921/W1921</f>
        <v>5.0611980907285208</v>
      </c>
    </row>
    <row r="1922" spans="1:24">
      <c r="A1922" s="9" t="s">
        <v>20</v>
      </c>
      <c r="B1922" s="10" t="s">
        <v>21</v>
      </c>
      <c r="C1922" s="9" t="s">
        <v>6345</v>
      </c>
      <c r="D1922" s="10" t="s">
        <v>6346</v>
      </c>
      <c r="E1922" s="9" t="s">
        <v>24</v>
      </c>
      <c r="F1922" s="9">
        <v>127</v>
      </c>
      <c r="G1922" s="9">
        <v>45001</v>
      </c>
      <c r="H1922" s="11">
        <v>721270045001</v>
      </c>
      <c r="I1922" s="20" t="s">
        <v>6651</v>
      </c>
      <c r="J1922" s="20" t="s">
        <v>6652</v>
      </c>
      <c r="K1922" s="10" t="s">
        <v>6653</v>
      </c>
      <c r="L1922" s="10" t="s">
        <v>28</v>
      </c>
      <c r="M1922" s="10" t="s">
        <v>1357</v>
      </c>
      <c r="N1922" s="10" t="s">
        <v>342</v>
      </c>
      <c r="O1922" s="10" t="s">
        <v>688</v>
      </c>
      <c r="P1922" s="10" t="s">
        <v>1013</v>
      </c>
      <c r="Q1922" s="10">
        <v>218</v>
      </c>
      <c r="R1922" s="12">
        <v>0.51519999999999999</v>
      </c>
      <c r="S1922" s="10" t="s">
        <v>6654</v>
      </c>
      <c r="T1922" s="14">
        <v>0.1</v>
      </c>
      <c r="U1922" s="17">
        <v>0.9</v>
      </c>
      <c r="V1922" s="11">
        <f>(P1922/(1+((($T1922/1.645)^2)*((P1922-1)/0.25))))+1</f>
        <v>57.28304821150855</v>
      </c>
      <c r="W1922" s="11">
        <f>(Q1922/(1+((($T1922/1.645)^2)*((Q1922-1)/0.25))))+1</f>
        <v>52.810306933280046</v>
      </c>
      <c r="X1922" s="11">
        <f>Q1922/W1922</f>
        <v>4.1279820675047159</v>
      </c>
    </row>
    <row r="1923" spans="1:24">
      <c r="A1923" s="9" t="s">
        <v>20</v>
      </c>
      <c r="B1923" s="10" t="s">
        <v>21</v>
      </c>
      <c r="C1923" s="9" t="s">
        <v>6345</v>
      </c>
      <c r="D1923" s="10" t="s">
        <v>6346</v>
      </c>
      <c r="E1923" s="9" t="s">
        <v>24</v>
      </c>
      <c r="F1923" s="9">
        <v>127</v>
      </c>
      <c r="G1923" s="9">
        <v>45002</v>
      </c>
      <c r="H1923" s="11">
        <v>721270045002</v>
      </c>
      <c r="I1923" s="20" t="s">
        <v>6655</v>
      </c>
      <c r="J1923" s="20" t="s">
        <v>6656</v>
      </c>
      <c r="K1923" s="10" t="s">
        <v>6653</v>
      </c>
      <c r="L1923" s="10" t="s">
        <v>36</v>
      </c>
      <c r="M1923" s="10" t="s">
        <v>183</v>
      </c>
      <c r="N1923" s="10" t="s">
        <v>367</v>
      </c>
      <c r="O1923" s="10" t="s">
        <v>270</v>
      </c>
      <c r="P1923" s="10" t="s">
        <v>689</v>
      </c>
      <c r="Q1923" s="10">
        <v>301</v>
      </c>
      <c r="R1923" s="12">
        <v>0.78639999999999999</v>
      </c>
      <c r="S1923" s="10" t="s">
        <v>1479</v>
      </c>
      <c r="T1923" s="14">
        <v>0.1</v>
      </c>
      <c r="U1923" s="17">
        <v>0.9</v>
      </c>
      <c r="V1923" s="11">
        <f>(P1923/(1+((($T1923/1.645)^2)*((P1923-1)/0.25))))+1</f>
        <v>64.785752054090722</v>
      </c>
      <c r="W1923" s="11">
        <f>(Q1923/(1+((($T1923/1.645)^2)*((Q1923-1)/0.25))))+1</f>
        <v>56.38638245209021</v>
      </c>
      <c r="X1923" s="11">
        <f>Q1923/W1923</f>
        <v>5.3381683113959388</v>
      </c>
    </row>
    <row r="1924" spans="1:24">
      <c r="A1924" s="9" t="s">
        <v>20</v>
      </c>
      <c r="B1924" s="10" t="s">
        <v>21</v>
      </c>
      <c r="C1924" s="9" t="s">
        <v>6345</v>
      </c>
      <c r="D1924" s="10" t="s">
        <v>6346</v>
      </c>
      <c r="E1924" s="9" t="s">
        <v>24</v>
      </c>
      <c r="F1924" s="9">
        <v>127</v>
      </c>
      <c r="G1924" s="9">
        <v>45003</v>
      </c>
      <c r="H1924" s="11">
        <v>721270045003</v>
      </c>
      <c r="I1924" s="20" t="s">
        <v>6657</v>
      </c>
      <c r="J1924" s="20" t="s">
        <v>6658</v>
      </c>
      <c r="K1924" s="10" t="s">
        <v>6653</v>
      </c>
      <c r="L1924" s="10" t="s">
        <v>133</v>
      </c>
      <c r="M1924" s="10" t="s">
        <v>1357</v>
      </c>
      <c r="N1924" s="10" t="s">
        <v>177</v>
      </c>
      <c r="O1924" s="10" t="s">
        <v>84</v>
      </c>
      <c r="P1924" s="10" t="s">
        <v>127</v>
      </c>
      <c r="Q1924" s="10">
        <v>215</v>
      </c>
      <c r="R1924" s="12">
        <v>0.44170000000000004</v>
      </c>
      <c r="S1924" s="10" t="s">
        <v>2696</v>
      </c>
      <c r="T1924" s="14">
        <v>0.1</v>
      </c>
      <c r="U1924" s="17">
        <v>0.9</v>
      </c>
      <c r="V1924" s="11">
        <f>(P1924/(1+((($T1924/1.645)^2)*((P1924-1)/0.25))))+1</f>
        <v>63.536403663299161</v>
      </c>
      <c r="W1924" s="11">
        <f>(Q1924/(1+((($T1924/1.645)^2)*((Q1924-1)/0.25))))+1</f>
        <v>52.641583877188268</v>
      </c>
      <c r="X1924" s="11">
        <f>Q1924/W1924</f>
        <v>4.0842236149579119</v>
      </c>
    </row>
    <row r="1925" spans="1:24">
      <c r="A1925" s="9" t="s">
        <v>20</v>
      </c>
      <c r="B1925" s="10" t="s">
        <v>21</v>
      </c>
      <c r="C1925" s="9" t="s">
        <v>6345</v>
      </c>
      <c r="D1925" s="10" t="s">
        <v>6346</v>
      </c>
      <c r="E1925" s="9" t="s">
        <v>24</v>
      </c>
      <c r="F1925" s="9">
        <v>127</v>
      </c>
      <c r="G1925" s="9">
        <v>46001</v>
      </c>
      <c r="H1925" s="11">
        <v>721270046001</v>
      </c>
      <c r="I1925" s="20" t="s">
        <v>6659</v>
      </c>
      <c r="J1925" s="20" t="s">
        <v>6660</v>
      </c>
      <c r="K1925" s="10" t="s">
        <v>6661</v>
      </c>
      <c r="L1925" s="10" t="s">
        <v>28</v>
      </c>
      <c r="M1925" s="10" t="s">
        <v>69</v>
      </c>
      <c r="N1925" s="10" t="s">
        <v>198</v>
      </c>
      <c r="O1925" s="10" t="s">
        <v>338</v>
      </c>
      <c r="P1925" s="10" t="s">
        <v>1345</v>
      </c>
      <c r="Q1925" s="10">
        <v>471</v>
      </c>
      <c r="R1925" s="12">
        <v>0.85199999999999998</v>
      </c>
      <c r="S1925" s="10" t="s">
        <v>6662</v>
      </c>
      <c r="T1925" s="14">
        <v>0.1</v>
      </c>
      <c r="U1925" s="17">
        <v>0.9</v>
      </c>
      <c r="V1925" s="11">
        <f>(P1925/(1+((($T1925/1.645)^2)*((P1925-1)/0.25))))+1</f>
        <v>65.226059399774329</v>
      </c>
      <c r="W1925" s="11">
        <f>(Q1925/(1+((($T1925/1.645)^2)*((Q1925-1)/0.25))))+1</f>
        <v>60.264218980494995</v>
      </c>
      <c r="X1925" s="11">
        <f>Q1925/W1925</f>
        <v>7.8155829108553281</v>
      </c>
    </row>
    <row r="1926" spans="1:24">
      <c r="A1926" s="9" t="s">
        <v>20</v>
      </c>
      <c r="B1926" s="10" t="s">
        <v>21</v>
      </c>
      <c r="C1926" s="9" t="s">
        <v>6345</v>
      </c>
      <c r="D1926" s="10" t="s">
        <v>6346</v>
      </c>
      <c r="E1926" s="9" t="s">
        <v>24</v>
      </c>
      <c r="F1926" s="9">
        <v>127</v>
      </c>
      <c r="G1926" s="9">
        <v>46002</v>
      </c>
      <c r="H1926" s="11">
        <v>721270046002</v>
      </c>
      <c r="I1926" s="20" t="s">
        <v>6663</v>
      </c>
      <c r="J1926" s="20" t="s">
        <v>6664</v>
      </c>
      <c r="K1926" s="10" t="s">
        <v>6661</v>
      </c>
      <c r="L1926" s="10" t="s">
        <v>36</v>
      </c>
      <c r="M1926" s="10" t="s">
        <v>745</v>
      </c>
      <c r="N1926" s="10" t="s">
        <v>510</v>
      </c>
      <c r="O1926" s="10" t="s">
        <v>232</v>
      </c>
      <c r="P1926" s="10" t="s">
        <v>68</v>
      </c>
      <c r="Q1926" s="10">
        <v>270</v>
      </c>
      <c r="R1926" s="12">
        <v>0.60870000000000002</v>
      </c>
      <c r="S1926" s="10" t="s">
        <v>1025</v>
      </c>
      <c r="T1926" s="14">
        <v>0.1</v>
      </c>
      <c r="U1926" s="17">
        <v>0.9</v>
      </c>
      <c r="V1926" s="11">
        <f>(P1926/(1+((($T1926/1.645)^2)*((P1926-1)/0.25))))+1</f>
        <v>61.623504223969228</v>
      </c>
      <c r="W1926" s="11">
        <f>(Q1926/(1+((($T1926/1.645)^2)*((Q1926-1)/0.25))))+1</f>
        <v>55.25704690136844</v>
      </c>
      <c r="X1926" s="11">
        <f>Q1926/W1926</f>
        <v>4.8862546071623933</v>
      </c>
    </row>
    <row r="1927" spans="1:24">
      <c r="A1927" s="9" t="s">
        <v>20</v>
      </c>
      <c r="B1927" s="10" t="s">
        <v>21</v>
      </c>
      <c r="C1927" s="9" t="s">
        <v>6345</v>
      </c>
      <c r="D1927" s="10" t="s">
        <v>6346</v>
      </c>
      <c r="E1927" s="9" t="s">
        <v>24</v>
      </c>
      <c r="F1927" s="9">
        <v>127</v>
      </c>
      <c r="G1927" s="9">
        <v>46003</v>
      </c>
      <c r="H1927" s="11">
        <v>721270046003</v>
      </c>
      <c r="I1927" s="20" t="s">
        <v>6665</v>
      </c>
      <c r="J1927" s="20" t="s">
        <v>6666</v>
      </c>
      <c r="K1927" s="10" t="s">
        <v>6661</v>
      </c>
      <c r="L1927" s="10" t="s">
        <v>133</v>
      </c>
      <c r="M1927" s="10" t="s">
        <v>332</v>
      </c>
      <c r="N1927" s="10" t="s">
        <v>419</v>
      </c>
      <c r="O1927" s="10" t="s">
        <v>245</v>
      </c>
      <c r="P1927" s="10" t="s">
        <v>499</v>
      </c>
      <c r="Q1927" s="10">
        <v>185</v>
      </c>
      <c r="R1927" s="12">
        <v>0.2797</v>
      </c>
      <c r="S1927" s="10" t="s">
        <v>2578</v>
      </c>
      <c r="T1927" s="14">
        <v>0.1</v>
      </c>
      <c r="U1927" s="17">
        <v>0.9</v>
      </c>
      <c r="V1927" s="11">
        <f>(P1927/(1+((($T1927/1.645)^2)*((P1927-1)/0.25))))+1</f>
        <v>61.784026132618081</v>
      </c>
      <c r="W1927" s="11">
        <f>(Q1927/(1+((($T1927/1.645)^2)*((Q1927-1)/0.25))))+1</f>
        <v>50.733099709170205</v>
      </c>
      <c r="X1927" s="11">
        <f>Q1927/W1927</f>
        <v>3.6465345319036464</v>
      </c>
    </row>
    <row r="1928" spans="1:24">
      <c r="A1928" s="9" t="s">
        <v>20</v>
      </c>
      <c r="B1928" s="10" t="s">
        <v>21</v>
      </c>
      <c r="C1928" s="9" t="s">
        <v>6345</v>
      </c>
      <c r="D1928" s="10" t="s">
        <v>6346</v>
      </c>
      <c r="E1928" s="9" t="s">
        <v>24</v>
      </c>
      <c r="F1928" s="9">
        <v>127</v>
      </c>
      <c r="G1928" s="9">
        <v>46004</v>
      </c>
      <c r="H1928" s="11">
        <v>721270046004</v>
      </c>
      <c r="I1928" s="20" t="s">
        <v>6667</v>
      </c>
      <c r="J1928" s="20" t="s">
        <v>6668</v>
      </c>
      <c r="K1928" s="10" t="s">
        <v>6661</v>
      </c>
      <c r="L1928" s="10" t="s">
        <v>160</v>
      </c>
      <c r="M1928" s="10" t="s">
        <v>245</v>
      </c>
      <c r="N1928" s="10" t="s">
        <v>319</v>
      </c>
      <c r="O1928" s="10" t="s">
        <v>998</v>
      </c>
      <c r="P1928" s="10" t="s">
        <v>213</v>
      </c>
      <c r="Q1928" s="10">
        <v>251</v>
      </c>
      <c r="R1928" s="12">
        <v>0.40770000000000001</v>
      </c>
      <c r="S1928" s="10" t="s">
        <v>4230</v>
      </c>
      <c r="T1928" s="14">
        <v>0.1</v>
      </c>
      <c r="U1928" s="17">
        <v>0.9</v>
      </c>
      <c r="V1928" s="11">
        <f>(P1928/(1+((($T1928/1.645)^2)*((P1928-1)/0.25))))+1</f>
        <v>62.358917045526887</v>
      </c>
      <c r="W1928" s="11">
        <f>(Q1928/(1+((($T1928/1.645)^2)*((Q1928-1)/0.25))))+1</f>
        <v>54.455921501807211</v>
      </c>
      <c r="X1928" s="11">
        <f>Q1928/W1928</f>
        <v>4.6092324411711614</v>
      </c>
    </row>
    <row r="1929" spans="1:24">
      <c r="A1929" s="9" t="s">
        <v>20</v>
      </c>
      <c r="B1929" s="10" t="s">
        <v>21</v>
      </c>
      <c r="C1929" s="9" t="s">
        <v>6345</v>
      </c>
      <c r="D1929" s="10" t="s">
        <v>6346</v>
      </c>
      <c r="E1929" s="9" t="s">
        <v>24</v>
      </c>
      <c r="F1929" s="9">
        <v>127</v>
      </c>
      <c r="G1929" s="9">
        <v>46005</v>
      </c>
      <c r="H1929" s="11">
        <v>721270046005</v>
      </c>
      <c r="I1929" s="20" t="s">
        <v>6669</v>
      </c>
      <c r="J1929" s="20" t="s">
        <v>6670</v>
      </c>
      <c r="K1929" s="10" t="s">
        <v>6661</v>
      </c>
      <c r="L1929" s="10" t="s">
        <v>318</v>
      </c>
      <c r="M1929" s="10" t="s">
        <v>801</v>
      </c>
      <c r="N1929" s="10" t="s">
        <v>83</v>
      </c>
      <c r="O1929" s="10" t="s">
        <v>285</v>
      </c>
      <c r="P1929" s="10" t="s">
        <v>385</v>
      </c>
      <c r="Q1929" s="10">
        <v>261</v>
      </c>
      <c r="R1929" s="12">
        <v>0.6</v>
      </c>
      <c r="S1929" s="10" t="s">
        <v>1834</v>
      </c>
      <c r="T1929" s="14">
        <v>0.1</v>
      </c>
      <c r="U1929" s="17">
        <v>0.9</v>
      </c>
      <c r="V1929" s="11">
        <f>(P1929/(1+((($T1929/1.645)^2)*((P1929-1)/0.25))))+1</f>
        <v>63.129345397856021</v>
      </c>
      <c r="W1929" s="11">
        <f>(Q1929/(1+((($T1929/1.645)^2)*((Q1929-1)/0.25))))+1</f>
        <v>54.889148311558991</v>
      </c>
      <c r="X1929" s="11">
        <f>Q1929/W1929</f>
        <v>4.7550382548937558</v>
      </c>
    </row>
    <row r="1930" spans="1:24">
      <c r="A1930" s="9" t="s">
        <v>20</v>
      </c>
      <c r="B1930" s="10" t="s">
        <v>21</v>
      </c>
      <c r="C1930" s="9" t="s">
        <v>6345</v>
      </c>
      <c r="D1930" s="10" t="s">
        <v>6346</v>
      </c>
      <c r="E1930" s="9" t="s">
        <v>24</v>
      </c>
      <c r="F1930" s="9">
        <v>127</v>
      </c>
      <c r="G1930" s="9">
        <v>47001</v>
      </c>
      <c r="H1930" s="11">
        <v>721270047001</v>
      </c>
      <c r="I1930" s="20" t="s">
        <v>6671</v>
      </c>
      <c r="J1930" s="20" t="s">
        <v>6672</v>
      </c>
      <c r="K1930" s="10" t="s">
        <v>6673</v>
      </c>
      <c r="L1930" s="10" t="s">
        <v>28</v>
      </c>
      <c r="M1930" s="10" t="s">
        <v>419</v>
      </c>
      <c r="N1930" s="10" t="s">
        <v>82</v>
      </c>
      <c r="O1930" s="10" t="s">
        <v>97</v>
      </c>
      <c r="P1930" s="10" t="s">
        <v>1049</v>
      </c>
      <c r="Q1930" s="10">
        <v>266</v>
      </c>
      <c r="R1930" s="12">
        <v>0.71150000000000002</v>
      </c>
      <c r="S1930" s="10" t="s">
        <v>6674</v>
      </c>
      <c r="T1930" s="14">
        <v>0.1</v>
      </c>
      <c r="U1930" s="17">
        <v>0.9</v>
      </c>
      <c r="V1930" s="11">
        <f>(P1930/(1+((($T1930/1.645)^2)*((P1930-1)/0.25))))+1</f>
        <v>60.964693636864354</v>
      </c>
      <c r="W1930" s="11">
        <f>(Q1930/(1+((($T1930/1.645)^2)*((Q1930-1)/0.25))))+1</f>
        <v>55.095994107932306</v>
      </c>
      <c r="X1930" s="11">
        <f>Q1930/W1930</f>
        <v>4.8279372086273566</v>
      </c>
    </row>
    <row r="1931" spans="1:24">
      <c r="A1931" s="9" t="s">
        <v>20</v>
      </c>
      <c r="B1931" s="10" t="s">
        <v>21</v>
      </c>
      <c r="C1931" s="9" t="s">
        <v>6345</v>
      </c>
      <c r="D1931" s="10" t="s">
        <v>6346</v>
      </c>
      <c r="E1931" s="9" t="s">
        <v>24</v>
      </c>
      <c r="F1931" s="9">
        <v>127</v>
      </c>
      <c r="G1931" s="9">
        <v>47002</v>
      </c>
      <c r="H1931" s="11">
        <v>721270047002</v>
      </c>
      <c r="I1931" s="20" t="s">
        <v>6675</v>
      </c>
      <c r="J1931" s="20" t="s">
        <v>6676</v>
      </c>
      <c r="K1931" s="10" t="s">
        <v>6673</v>
      </c>
      <c r="L1931" s="10" t="s">
        <v>36</v>
      </c>
      <c r="M1931" s="10" t="s">
        <v>688</v>
      </c>
      <c r="N1931" s="10" t="s">
        <v>955</v>
      </c>
      <c r="O1931" s="10" t="s">
        <v>184</v>
      </c>
      <c r="P1931" s="10" t="s">
        <v>461</v>
      </c>
      <c r="Q1931" s="10">
        <v>578</v>
      </c>
      <c r="R1931" s="12">
        <v>0.36249999999999999</v>
      </c>
      <c r="S1931" s="10" t="s">
        <v>2736</v>
      </c>
      <c r="T1931" s="14">
        <v>0.1</v>
      </c>
      <c r="U1931" s="17">
        <v>0.9</v>
      </c>
      <c r="V1931" s="11">
        <f>(P1931/(1+((($T1931/1.645)^2)*((P1931-1)/0.25))))+1</f>
        <v>65.239015038486428</v>
      </c>
      <c r="W1931" s="11">
        <f>(Q1931/(1+((($T1931/1.645)^2)*((Q1931-1)/0.25))))+1</f>
        <v>61.656206220229748</v>
      </c>
      <c r="X1931" s="11">
        <f>Q1931/W1931</f>
        <v>9.3745631694470841</v>
      </c>
    </row>
    <row r="1932" spans="1:24">
      <c r="A1932" s="9" t="s">
        <v>20</v>
      </c>
      <c r="B1932" s="10" t="s">
        <v>21</v>
      </c>
      <c r="C1932" s="9" t="s">
        <v>6345</v>
      </c>
      <c r="D1932" s="10" t="s">
        <v>6346</v>
      </c>
      <c r="E1932" s="9" t="s">
        <v>24</v>
      </c>
      <c r="F1932" s="9">
        <v>127</v>
      </c>
      <c r="G1932" s="9">
        <v>47003</v>
      </c>
      <c r="H1932" s="11">
        <v>721270047003</v>
      </c>
      <c r="I1932" s="20" t="s">
        <v>6677</v>
      </c>
      <c r="J1932" s="20" t="s">
        <v>6678</v>
      </c>
      <c r="K1932" s="10" t="s">
        <v>6673</v>
      </c>
      <c r="L1932" s="10" t="s">
        <v>133</v>
      </c>
      <c r="M1932" s="10" t="s">
        <v>175</v>
      </c>
      <c r="N1932" s="10" t="s">
        <v>801</v>
      </c>
      <c r="O1932" s="10" t="s">
        <v>304</v>
      </c>
      <c r="P1932" s="10" t="s">
        <v>390</v>
      </c>
      <c r="Q1932" s="10">
        <v>300</v>
      </c>
      <c r="R1932" s="12">
        <v>0.65689999999999993</v>
      </c>
      <c r="S1932" s="10" t="s">
        <v>6679</v>
      </c>
      <c r="T1932" s="14">
        <v>0.1</v>
      </c>
      <c r="U1932" s="17">
        <v>0.9</v>
      </c>
      <c r="V1932" s="11">
        <f>(P1932/(1+((($T1932/1.645)^2)*((P1932-1)/0.25))))+1</f>
        <v>60.831407882372446</v>
      </c>
      <c r="W1932" s="11">
        <f>(Q1932/(1+((($T1932/1.645)^2)*((Q1932-1)/0.25))))+1</f>
        <v>56.352933054457488</v>
      </c>
      <c r="X1932" s="11">
        <f>Q1932/W1932</f>
        <v>5.3235915814726198</v>
      </c>
    </row>
    <row r="1933" spans="1:24">
      <c r="A1933" s="9" t="s">
        <v>20</v>
      </c>
      <c r="B1933" s="10" t="s">
        <v>21</v>
      </c>
      <c r="C1933" s="9" t="s">
        <v>6345</v>
      </c>
      <c r="D1933" s="10" t="s">
        <v>6346</v>
      </c>
      <c r="E1933" s="9" t="s">
        <v>24</v>
      </c>
      <c r="F1933" s="9">
        <v>127</v>
      </c>
      <c r="G1933" s="9">
        <v>47004</v>
      </c>
      <c r="H1933" s="11">
        <v>721270047004</v>
      </c>
      <c r="I1933" s="20" t="s">
        <v>6680</v>
      </c>
      <c r="J1933" s="20" t="s">
        <v>6681</v>
      </c>
      <c r="K1933" s="10" t="s">
        <v>6673</v>
      </c>
      <c r="L1933" s="10" t="s">
        <v>160</v>
      </c>
      <c r="M1933" s="10" t="s">
        <v>332</v>
      </c>
      <c r="N1933" s="10" t="s">
        <v>398</v>
      </c>
      <c r="O1933" s="10" t="s">
        <v>183</v>
      </c>
      <c r="P1933" s="10" t="s">
        <v>234</v>
      </c>
      <c r="Q1933" s="10">
        <v>307</v>
      </c>
      <c r="R1933" s="12">
        <v>0.86269999999999991</v>
      </c>
      <c r="S1933" s="10" t="s">
        <v>6682</v>
      </c>
      <c r="T1933" s="14">
        <v>0.1</v>
      </c>
      <c r="U1933" s="17">
        <v>0.9</v>
      </c>
      <c r="V1933" s="11">
        <f>(P1933/(1+((($T1933/1.645)^2)*((P1933-1)/0.25))))+1</f>
        <v>63.228929515925024</v>
      </c>
      <c r="W1933" s="11">
        <f>(Q1933/(1+((($T1933/1.645)^2)*((Q1933-1)/0.25))))+1</f>
        <v>56.583318976115713</v>
      </c>
      <c r="X1933" s="11">
        <f>Q1933/W1933</f>
        <v>5.4256272971471899</v>
      </c>
    </row>
    <row r="1934" spans="1:24">
      <c r="A1934" s="9" t="s">
        <v>20</v>
      </c>
      <c r="B1934" s="10" t="s">
        <v>21</v>
      </c>
      <c r="C1934" s="9" t="s">
        <v>6345</v>
      </c>
      <c r="D1934" s="10" t="s">
        <v>6346</v>
      </c>
      <c r="E1934" s="9" t="s">
        <v>24</v>
      </c>
      <c r="F1934" s="9">
        <v>127</v>
      </c>
      <c r="G1934" s="9">
        <v>47005</v>
      </c>
      <c r="H1934" s="11">
        <v>721270047005</v>
      </c>
      <c r="I1934" s="20" t="s">
        <v>6683</v>
      </c>
      <c r="J1934" s="20" t="s">
        <v>6684</v>
      </c>
      <c r="K1934" s="10" t="s">
        <v>6673</v>
      </c>
      <c r="L1934" s="10" t="s">
        <v>318</v>
      </c>
      <c r="M1934" s="10" t="s">
        <v>397</v>
      </c>
      <c r="N1934" s="10" t="s">
        <v>779</v>
      </c>
      <c r="O1934" s="10" t="s">
        <v>352</v>
      </c>
      <c r="P1934" s="10" t="s">
        <v>228</v>
      </c>
      <c r="Q1934" s="10">
        <v>390</v>
      </c>
      <c r="R1934" s="12">
        <v>0.61640000000000006</v>
      </c>
      <c r="S1934" s="10" t="s">
        <v>6685</v>
      </c>
      <c r="T1934" s="14">
        <v>0.1</v>
      </c>
      <c r="U1934" s="17">
        <v>0.9</v>
      </c>
      <c r="V1934" s="11">
        <f>(P1934/(1+((($T1934/1.645)^2)*((P1934-1)/0.25))))+1</f>
        <v>64.974797224759897</v>
      </c>
      <c r="W1934" s="11">
        <f>(Q1934/(1+((($T1934/1.645)^2)*((Q1934-1)/0.25))))+1</f>
        <v>58.776650913376059</v>
      </c>
      <c r="X1934" s="11">
        <f>Q1934/W1934</f>
        <v>6.6352878896549381</v>
      </c>
    </row>
    <row r="1935" spans="1:24">
      <c r="A1935" s="9" t="s">
        <v>20</v>
      </c>
      <c r="B1935" s="10" t="s">
        <v>21</v>
      </c>
      <c r="C1935" s="9" t="s">
        <v>6345</v>
      </c>
      <c r="D1935" s="10" t="s">
        <v>6346</v>
      </c>
      <c r="E1935" s="9" t="s">
        <v>24</v>
      </c>
      <c r="F1935" s="9">
        <v>127</v>
      </c>
      <c r="G1935" s="9">
        <v>48001</v>
      </c>
      <c r="H1935" s="11">
        <v>721270048001</v>
      </c>
      <c r="I1935" s="20" t="s">
        <v>6686</v>
      </c>
      <c r="J1935" s="20" t="s">
        <v>6687</v>
      </c>
      <c r="K1935" s="10" t="s">
        <v>6688</v>
      </c>
      <c r="L1935" s="10" t="s">
        <v>28</v>
      </c>
      <c r="M1935" s="10" t="s">
        <v>38</v>
      </c>
      <c r="N1935" s="10" t="s">
        <v>38</v>
      </c>
      <c r="O1935" s="10" t="s">
        <v>915</v>
      </c>
      <c r="P1935" s="10" t="s">
        <v>1029</v>
      </c>
      <c r="Q1935" s="10">
        <v>561</v>
      </c>
      <c r="R1935" s="12">
        <v>0.87829999999999997</v>
      </c>
      <c r="S1935" s="10" t="s">
        <v>6689</v>
      </c>
      <c r="T1935" s="14">
        <v>0.1</v>
      </c>
      <c r="U1935" s="17">
        <v>0.9</v>
      </c>
      <c r="V1935" s="11">
        <f>(P1935/(1+((($T1935/1.645)^2)*((P1935-1)/0.25))))+1</f>
        <v>64.9445845433236</v>
      </c>
      <c r="W1935" s="11">
        <f>(Q1935/(1+((($T1935/1.645)^2)*((Q1935-1)/0.25))))+1</f>
        <v>61.466761464628505</v>
      </c>
      <c r="X1935" s="11">
        <f>Q1935/W1935</f>
        <v>9.1268839716377688</v>
      </c>
    </row>
    <row r="1936" spans="1:24">
      <c r="A1936" s="9" t="s">
        <v>20</v>
      </c>
      <c r="B1936" s="10" t="s">
        <v>21</v>
      </c>
      <c r="C1936" s="9" t="s">
        <v>6345</v>
      </c>
      <c r="D1936" s="10" t="s">
        <v>6346</v>
      </c>
      <c r="E1936" s="9" t="s">
        <v>24</v>
      </c>
      <c r="F1936" s="9">
        <v>127</v>
      </c>
      <c r="G1936" s="9">
        <v>48002</v>
      </c>
      <c r="H1936" s="11">
        <v>721270048002</v>
      </c>
      <c r="I1936" s="20" t="s">
        <v>6690</v>
      </c>
      <c r="J1936" s="20" t="s">
        <v>6691</v>
      </c>
      <c r="K1936" s="10" t="s">
        <v>6688</v>
      </c>
      <c r="L1936" s="10" t="s">
        <v>36</v>
      </c>
      <c r="M1936" s="10" t="s">
        <v>650</v>
      </c>
      <c r="N1936" s="10" t="s">
        <v>4552</v>
      </c>
      <c r="O1936" s="10" t="s">
        <v>2184</v>
      </c>
      <c r="P1936" s="10" t="s">
        <v>2184</v>
      </c>
      <c r="Q1936" s="10">
        <v>527</v>
      </c>
      <c r="R1936" s="12">
        <v>0.95120000000000005</v>
      </c>
      <c r="S1936" s="10" t="s">
        <v>6692</v>
      </c>
      <c r="T1936" s="14">
        <v>0.1</v>
      </c>
      <c r="U1936" s="17">
        <v>0.9</v>
      </c>
      <c r="V1936" s="11">
        <f>(P1936/(1+((($T1936/1.645)^2)*((P1936-1)/0.25))))+1</f>
        <v>66.409203760220535</v>
      </c>
      <c r="W1936" s="11">
        <f>(Q1936/(1+((($T1936/1.645)^2)*((Q1936-1)/0.25))))+1</f>
        <v>61.055321890716435</v>
      </c>
      <c r="X1936" s="11">
        <f>Q1936/W1936</f>
        <v>8.6315162000666028</v>
      </c>
    </row>
    <row r="1937" spans="1:24">
      <c r="A1937" s="9" t="s">
        <v>20</v>
      </c>
      <c r="B1937" s="10" t="s">
        <v>21</v>
      </c>
      <c r="C1937" s="9" t="s">
        <v>6345</v>
      </c>
      <c r="D1937" s="10" t="s">
        <v>6346</v>
      </c>
      <c r="E1937" s="9" t="s">
        <v>24</v>
      </c>
      <c r="F1937" s="9">
        <v>127</v>
      </c>
      <c r="G1937" s="9">
        <v>49001</v>
      </c>
      <c r="H1937" s="11">
        <v>721270049001</v>
      </c>
      <c r="I1937" s="20" t="s">
        <v>6693</v>
      </c>
      <c r="J1937" s="20" t="s">
        <v>6694</v>
      </c>
      <c r="K1937" s="10" t="s">
        <v>6695</v>
      </c>
      <c r="L1937" s="10" t="s">
        <v>28</v>
      </c>
      <c r="M1937" s="10" t="s">
        <v>515</v>
      </c>
      <c r="N1937" s="10" t="s">
        <v>220</v>
      </c>
      <c r="O1937" s="10" t="s">
        <v>75</v>
      </c>
      <c r="P1937" s="10" t="s">
        <v>527</v>
      </c>
      <c r="Q1937" s="10">
        <v>254</v>
      </c>
      <c r="R1937" s="12">
        <v>0.50270000000000004</v>
      </c>
      <c r="S1937" s="10" t="s">
        <v>6696</v>
      </c>
      <c r="T1937" s="14">
        <v>0.1</v>
      </c>
      <c r="U1937" s="17">
        <v>0.9</v>
      </c>
      <c r="V1937" s="11">
        <f>(P1937/(1+((($T1937/1.645)^2)*((P1937-1)/0.25))))+1</f>
        <v>64.14909889363868</v>
      </c>
      <c r="W1937" s="11">
        <f>(Q1937/(1+((($T1937/1.645)^2)*((Q1937-1)/0.25))))+1</f>
        <v>54.588726826900761</v>
      </c>
      <c r="X1937" s="11">
        <f>Q1937/W1937</f>
        <v>4.6529753442579178</v>
      </c>
    </row>
    <row r="1938" spans="1:24">
      <c r="A1938" s="9" t="s">
        <v>20</v>
      </c>
      <c r="B1938" s="10" t="s">
        <v>21</v>
      </c>
      <c r="C1938" s="9" t="s">
        <v>6345</v>
      </c>
      <c r="D1938" s="10" t="s">
        <v>6346</v>
      </c>
      <c r="E1938" s="9" t="s">
        <v>24</v>
      </c>
      <c r="F1938" s="9">
        <v>127</v>
      </c>
      <c r="G1938" s="9">
        <v>49002</v>
      </c>
      <c r="H1938" s="11">
        <v>721270049002</v>
      </c>
      <c r="I1938" s="20" t="s">
        <v>6697</v>
      </c>
      <c r="J1938" s="20" t="s">
        <v>6698</v>
      </c>
      <c r="K1938" s="10" t="s">
        <v>6695</v>
      </c>
      <c r="L1938" s="10" t="s">
        <v>36</v>
      </c>
      <c r="M1938" s="10" t="s">
        <v>170</v>
      </c>
      <c r="N1938" s="10" t="s">
        <v>577</v>
      </c>
      <c r="O1938" s="10" t="s">
        <v>98</v>
      </c>
      <c r="P1938" s="10" t="s">
        <v>903</v>
      </c>
      <c r="Q1938" s="10">
        <v>321</v>
      </c>
      <c r="R1938" s="12">
        <v>0.75930000000000009</v>
      </c>
      <c r="S1938" s="10" t="s">
        <v>6699</v>
      </c>
      <c r="T1938" s="14">
        <v>0.1</v>
      </c>
      <c r="U1938" s="17">
        <v>0.9</v>
      </c>
      <c r="V1938" s="11">
        <f>(P1938/(1+((($T1938/1.645)^2)*((P1938-1)/0.25))))+1</f>
        <v>65.104874029374216</v>
      </c>
      <c r="W1938" s="11">
        <f>(Q1938/(1+((($T1938/1.645)^2)*((Q1938-1)/0.25))))+1</f>
        <v>57.019129660889874</v>
      </c>
      <c r="X1938" s="11">
        <f>Q1938/W1938</f>
        <v>5.6296895780255634</v>
      </c>
    </row>
    <row r="1939" spans="1:24">
      <c r="A1939" s="9" t="s">
        <v>20</v>
      </c>
      <c r="B1939" s="10" t="s">
        <v>21</v>
      </c>
      <c r="C1939" s="9" t="s">
        <v>6345</v>
      </c>
      <c r="D1939" s="10" t="s">
        <v>6346</v>
      </c>
      <c r="E1939" s="9" t="s">
        <v>24</v>
      </c>
      <c r="F1939" s="9">
        <v>127</v>
      </c>
      <c r="G1939" s="9">
        <v>49003</v>
      </c>
      <c r="H1939" s="11">
        <v>721270049003</v>
      </c>
      <c r="I1939" s="20" t="s">
        <v>6700</v>
      </c>
      <c r="J1939" s="20" t="s">
        <v>6701</v>
      </c>
      <c r="K1939" s="10" t="s">
        <v>6695</v>
      </c>
      <c r="L1939" s="10" t="s">
        <v>133</v>
      </c>
      <c r="M1939" s="10" t="s">
        <v>53</v>
      </c>
      <c r="N1939" s="10" t="s">
        <v>121</v>
      </c>
      <c r="O1939" s="10" t="s">
        <v>352</v>
      </c>
      <c r="P1939" s="10" t="s">
        <v>137</v>
      </c>
      <c r="Q1939" s="10">
        <v>347</v>
      </c>
      <c r="R1939" s="12">
        <v>0.93980000000000008</v>
      </c>
      <c r="S1939" s="10" t="s">
        <v>6702</v>
      </c>
      <c r="T1939" s="14">
        <v>0.1</v>
      </c>
      <c r="U1939" s="17">
        <v>0.9</v>
      </c>
      <c r="V1939" s="11">
        <f>(P1939/(1+((($T1939/1.645)^2)*((P1939-1)/0.25))))+1</f>
        <v>63.621959082446402</v>
      </c>
      <c r="W1939" s="11">
        <f>(Q1939/(1+((($T1939/1.645)^2)*((Q1939-1)/0.25))))+1</f>
        <v>57.750227018271751</v>
      </c>
      <c r="X1939" s="11">
        <f>Q1939/W1939</f>
        <v>6.0086343884018278</v>
      </c>
    </row>
    <row r="1940" spans="1:24">
      <c r="A1940" s="9" t="s">
        <v>20</v>
      </c>
      <c r="B1940" s="10" t="s">
        <v>21</v>
      </c>
      <c r="C1940" s="9" t="s">
        <v>6345</v>
      </c>
      <c r="D1940" s="10" t="s">
        <v>6346</v>
      </c>
      <c r="E1940" s="9" t="s">
        <v>24</v>
      </c>
      <c r="F1940" s="9">
        <v>127</v>
      </c>
      <c r="G1940" s="9">
        <v>49004</v>
      </c>
      <c r="H1940" s="11">
        <v>721270049004</v>
      </c>
      <c r="I1940" s="20" t="s">
        <v>6703</v>
      </c>
      <c r="J1940" s="20" t="s">
        <v>6704</v>
      </c>
      <c r="K1940" s="10" t="s">
        <v>6695</v>
      </c>
      <c r="L1940" s="10" t="s">
        <v>160</v>
      </c>
      <c r="M1940" s="10" t="s">
        <v>452</v>
      </c>
      <c r="N1940" s="10" t="s">
        <v>52</v>
      </c>
      <c r="O1940" s="10" t="s">
        <v>467</v>
      </c>
      <c r="P1940" s="10" t="s">
        <v>467</v>
      </c>
      <c r="Q1940" s="10">
        <v>251</v>
      </c>
      <c r="R1940" s="12">
        <v>0.80909999999999993</v>
      </c>
      <c r="S1940" s="10" t="s">
        <v>6705</v>
      </c>
      <c r="T1940" s="14">
        <v>0.1</v>
      </c>
      <c r="U1940" s="17">
        <v>0.9</v>
      </c>
      <c r="V1940" s="11">
        <f>(P1940/(1+((($T1940/1.645)^2)*((P1940-1)/0.25))))+1</f>
        <v>61.338613538257576</v>
      </c>
      <c r="W1940" s="11">
        <f>(Q1940/(1+((($T1940/1.645)^2)*((Q1940-1)/0.25))))+1</f>
        <v>54.455921501807211</v>
      </c>
      <c r="X1940" s="11">
        <f>Q1940/W1940</f>
        <v>4.6092324411711614</v>
      </c>
    </row>
    <row r="1941" spans="1:24">
      <c r="A1941" s="9" t="s">
        <v>20</v>
      </c>
      <c r="B1941" s="10" t="s">
        <v>21</v>
      </c>
      <c r="C1941" s="9" t="s">
        <v>6345</v>
      </c>
      <c r="D1941" s="10" t="s">
        <v>6346</v>
      </c>
      <c r="E1941" s="9" t="s">
        <v>24</v>
      </c>
      <c r="F1941" s="9">
        <v>127</v>
      </c>
      <c r="G1941" s="9">
        <v>50001</v>
      </c>
      <c r="H1941" s="11">
        <v>721270050001</v>
      </c>
      <c r="I1941" s="20" t="s">
        <v>6706</v>
      </c>
      <c r="J1941" s="20" t="s">
        <v>6707</v>
      </c>
      <c r="K1941" s="10" t="s">
        <v>6708</v>
      </c>
      <c r="L1941" s="10" t="s">
        <v>28</v>
      </c>
      <c r="M1941" s="10" t="s">
        <v>169</v>
      </c>
      <c r="N1941" s="10" t="s">
        <v>504</v>
      </c>
      <c r="O1941" s="10" t="s">
        <v>711</v>
      </c>
      <c r="P1941" s="10" t="s">
        <v>55</v>
      </c>
      <c r="Q1941" s="10">
        <v>255</v>
      </c>
      <c r="R1941" s="12">
        <v>0.78239999999999998</v>
      </c>
      <c r="S1941" s="10" t="s">
        <v>2441</v>
      </c>
      <c r="T1941" s="14">
        <v>0.1</v>
      </c>
      <c r="U1941" s="17">
        <v>0.9</v>
      </c>
      <c r="V1941" s="11">
        <f>(P1941/(1+((($T1941/1.645)^2)*((P1941-1)/0.25))))+1</f>
        <v>64.280001526679627</v>
      </c>
      <c r="W1941" s="11">
        <f>(Q1941/(1+((($T1941/1.645)^2)*((Q1941-1)/0.25))))+1</f>
        <v>54.632444752749969</v>
      </c>
      <c r="X1941" s="11">
        <f>Q1941/W1941</f>
        <v>4.6675560860227545</v>
      </c>
    </row>
    <row r="1942" spans="1:24">
      <c r="A1942" s="9" t="s">
        <v>20</v>
      </c>
      <c r="B1942" s="10" t="s">
        <v>21</v>
      </c>
      <c r="C1942" s="9" t="s">
        <v>6345</v>
      </c>
      <c r="D1942" s="10" t="s">
        <v>6346</v>
      </c>
      <c r="E1942" s="9" t="s">
        <v>24</v>
      </c>
      <c r="F1942" s="9">
        <v>127</v>
      </c>
      <c r="G1942" s="9">
        <v>50002</v>
      </c>
      <c r="H1942" s="11">
        <v>721270050002</v>
      </c>
      <c r="I1942" s="20" t="s">
        <v>6709</v>
      </c>
      <c r="J1942" s="20" t="s">
        <v>6710</v>
      </c>
      <c r="K1942" s="10" t="s">
        <v>6708</v>
      </c>
      <c r="L1942" s="10" t="s">
        <v>36</v>
      </c>
      <c r="M1942" s="10" t="s">
        <v>175</v>
      </c>
      <c r="N1942" s="10" t="s">
        <v>1158</v>
      </c>
      <c r="O1942" s="10" t="s">
        <v>499</v>
      </c>
      <c r="P1942" s="10" t="s">
        <v>338</v>
      </c>
      <c r="Q1942" s="10">
        <v>316</v>
      </c>
      <c r="R1942" s="12">
        <v>0.3553</v>
      </c>
      <c r="S1942" s="10" t="s">
        <v>6711</v>
      </c>
      <c r="T1942" s="14">
        <v>0.1</v>
      </c>
      <c r="U1942" s="17">
        <v>0.9</v>
      </c>
      <c r="V1942" s="11">
        <f>(P1942/(1+((($T1942/1.645)^2)*((P1942-1)/0.25))))+1</f>
        <v>64.913871092554217</v>
      </c>
      <c r="W1942" s="11">
        <f>(Q1942/(1+((($T1942/1.645)^2)*((Q1942-1)/0.25))))+1</f>
        <v>56.867143820815656</v>
      </c>
      <c r="X1942" s="11">
        <f>Q1942/W1942</f>
        <v>5.5568115218814862</v>
      </c>
    </row>
    <row r="1943" spans="1:24">
      <c r="A1943" s="9" t="s">
        <v>20</v>
      </c>
      <c r="B1943" s="10" t="s">
        <v>21</v>
      </c>
      <c r="C1943" s="9" t="s">
        <v>6345</v>
      </c>
      <c r="D1943" s="10" t="s">
        <v>6346</v>
      </c>
      <c r="E1943" s="9" t="s">
        <v>24</v>
      </c>
      <c r="F1943" s="9">
        <v>127</v>
      </c>
      <c r="G1943" s="9">
        <v>50003</v>
      </c>
      <c r="H1943" s="11">
        <v>721270050003</v>
      </c>
      <c r="I1943" s="20" t="s">
        <v>6712</v>
      </c>
      <c r="J1943" s="20" t="s">
        <v>6713</v>
      </c>
      <c r="K1943" s="10" t="s">
        <v>6708</v>
      </c>
      <c r="L1943" s="10" t="s">
        <v>133</v>
      </c>
      <c r="M1943" s="10" t="s">
        <v>1204</v>
      </c>
      <c r="N1943" s="10" t="s">
        <v>1204</v>
      </c>
      <c r="O1943" s="10" t="s">
        <v>284</v>
      </c>
      <c r="P1943" s="10" t="s">
        <v>398</v>
      </c>
      <c r="Q1943" s="10">
        <v>259</v>
      </c>
      <c r="R1943" s="12">
        <v>0.43939999999999996</v>
      </c>
      <c r="S1943" s="10" t="s">
        <v>2402</v>
      </c>
      <c r="T1943" s="14">
        <v>0.1</v>
      </c>
      <c r="U1943" s="17">
        <v>0.9</v>
      </c>
      <c r="V1943" s="11">
        <f>(P1943/(1+((($T1943/1.645)^2)*((P1943-1)/0.25))))+1</f>
        <v>62.445502093939567</v>
      </c>
      <c r="W1943" s="11">
        <f>(Q1943/(1+((($T1943/1.645)^2)*((Q1943-1)/0.25))))+1</f>
        <v>54.804631497329375</v>
      </c>
      <c r="X1943" s="11">
        <f>Q1943/W1943</f>
        <v>4.7258779581908339</v>
      </c>
    </row>
    <row r="1944" spans="1:24">
      <c r="A1944" s="9" t="s">
        <v>20</v>
      </c>
      <c r="B1944" s="10" t="s">
        <v>21</v>
      </c>
      <c r="C1944" s="9" t="s">
        <v>6345</v>
      </c>
      <c r="D1944" s="10" t="s">
        <v>6346</v>
      </c>
      <c r="E1944" s="9" t="s">
        <v>24</v>
      </c>
      <c r="F1944" s="9">
        <v>127</v>
      </c>
      <c r="G1944" s="9">
        <v>50004</v>
      </c>
      <c r="H1944" s="11">
        <v>721270050004</v>
      </c>
      <c r="I1944" s="20" t="s">
        <v>6714</v>
      </c>
      <c r="J1944" s="20" t="s">
        <v>6715</v>
      </c>
      <c r="K1944" s="10" t="s">
        <v>6708</v>
      </c>
      <c r="L1944" s="10" t="s">
        <v>160</v>
      </c>
      <c r="M1944" s="10" t="s">
        <v>367</v>
      </c>
      <c r="N1944" s="10" t="s">
        <v>722</v>
      </c>
      <c r="O1944" s="10" t="s">
        <v>582</v>
      </c>
      <c r="P1944" s="10" t="s">
        <v>582</v>
      </c>
      <c r="Q1944" s="10">
        <v>414</v>
      </c>
      <c r="R1944" s="12">
        <v>0.96739999999999993</v>
      </c>
      <c r="S1944" s="10" t="s">
        <v>6716</v>
      </c>
      <c r="T1944" s="14">
        <v>0.1</v>
      </c>
      <c r="U1944" s="17">
        <v>0.9</v>
      </c>
      <c r="V1944" s="11">
        <f>(P1944/(1+((($T1944/1.645)^2)*((P1944-1)/0.25))))+1</f>
        <v>64.701118610608219</v>
      </c>
      <c r="W1944" s="11">
        <f>(Q1944/(1+((($T1944/1.645)^2)*((Q1944-1)/0.25))))+1</f>
        <v>59.269681330384202</v>
      </c>
      <c r="X1944" s="11">
        <f>Q1944/W1944</f>
        <v>6.9850215271490868</v>
      </c>
    </row>
    <row r="1945" spans="1:24">
      <c r="A1945" s="9" t="s">
        <v>20</v>
      </c>
      <c r="B1945" s="10" t="s">
        <v>21</v>
      </c>
      <c r="C1945" s="9" t="s">
        <v>6345</v>
      </c>
      <c r="D1945" s="10" t="s">
        <v>6346</v>
      </c>
      <c r="E1945" s="9" t="s">
        <v>24</v>
      </c>
      <c r="F1945" s="9">
        <v>127</v>
      </c>
      <c r="G1945" s="9">
        <v>50005</v>
      </c>
      <c r="H1945" s="11">
        <v>721270050005</v>
      </c>
      <c r="I1945" s="20" t="s">
        <v>6717</v>
      </c>
      <c r="J1945" s="20" t="s">
        <v>6718</v>
      </c>
      <c r="K1945" s="10" t="s">
        <v>6708</v>
      </c>
      <c r="L1945" s="10" t="s">
        <v>318</v>
      </c>
      <c r="M1945" s="10" t="s">
        <v>148</v>
      </c>
      <c r="N1945" s="10" t="s">
        <v>220</v>
      </c>
      <c r="O1945" s="10" t="s">
        <v>718</v>
      </c>
      <c r="P1945" s="10" t="s">
        <v>1671</v>
      </c>
      <c r="Q1945" s="10">
        <v>336</v>
      </c>
      <c r="R1945" s="12">
        <v>0.35880000000000001</v>
      </c>
      <c r="S1945" s="10" t="s">
        <v>6719</v>
      </c>
      <c r="T1945" s="14">
        <v>0.1</v>
      </c>
      <c r="U1945" s="17">
        <v>0.9</v>
      </c>
      <c r="V1945" s="11">
        <f>(P1945/(1+((($T1945/1.645)^2)*((P1945-1)/0.25))))+1</f>
        <v>65.375315814061381</v>
      </c>
      <c r="W1945" s="11">
        <f>(Q1945/(1+((($T1945/1.645)^2)*((Q1945-1)/0.25))))+1</f>
        <v>57.452439382156676</v>
      </c>
      <c r="X1945" s="11">
        <f>Q1945/W1945</f>
        <v>5.8483156435713219</v>
      </c>
    </row>
    <row r="1946" spans="1:24">
      <c r="A1946" s="9" t="s">
        <v>20</v>
      </c>
      <c r="B1946" s="10" t="s">
        <v>21</v>
      </c>
      <c r="C1946" s="9" t="s">
        <v>6345</v>
      </c>
      <c r="D1946" s="10" t="s">
        <v>6346</v>
      </c>
      <c r="E1946" s="9" t="s">
        <v>24</v>
      </c>
      <c r="F1946" s="9">
        <v>127</v>
      </c>
      <c r="G1946" s="9">
        <v>51011</v>
      </c>
      <c r="H1946" s="11">
        <v>721270051011</v>
      </c>
      <c r="I1946" s="20" t="s">
        <v>6720</v>
      </c>
      <c r="J1946" s="20" t="s">
        <v>6721</v>
      </c>
      <c r="K1946" s="10" t="s">
        <v>6722</v>
      </c>
      <c r="L1946" s="10" t="s">
        <v>28</v>
      </c>
      <c r="M1946" s="10" t="s">
        <v>971</v>
      </c>
      <c r="N1946" s="10" t="s">
        <v>148</v>
      </c>
      <c r="O1946" s="10" t="s">
        <v>220</v>
      </c>
      <c r="P1946" s="10" t="s">
        <v>361</v>
      </c>
      <c r="Q1946" s="10">
        <v>319</v>
      </c>
      <c r="R1946" s="12">
        <v>0.45799999999999996</v>
      </c>
      <c r="S1946" s="10" t="s">
        <v>6654</v>
      </c>
      <c r="T1946" s="14">
        <v>0.1</v>
      </c>
      <c r="U1946" s="17">
        <v>0.9</v>
      </c>
      <c r="V1946" s="11">
        <f>(P1946/(1+((($T1946/1.645)^2)*((P1946-1)/0.25))))+1</f>
        <v>62.402509524605478</v>
      </c>
      <c r="W1946" s="11">
        <f>(Q1946/(1+((($T1946/1.645)^2)*((Q1946-1)/0.25))))+1</f>
        <v>56.958808247750149</v>
      </c>
      <c r="X1946" s="11">
        <f>Q1946/W1946</f>
        <v>5.6005385262357619</v>
      </c>
    </row>
    <row r="1947" spans="1:24">
      <c r="A1947" s="9" t="s">
        <v>20</v>
      </c>
      <c r="B1947" s="10" t="s">
        <v>21</v>
      </c>
      <c r="C1947" s="9" t="s">
        <v>6345</v>
      </c>
      <c r="D1947" s="10" t="s">
        <v>6346</v>
      </c>
      <c r="E1947" s="9" t="s">
        <v>24</v>
      </c>
      <c r="F1947" s="9">
        <v>127</v>
      </c>
      <c r="G1947" s="9">
        <v>51012</v>
      </c>
      <c r="H1947" s="11">
        <v>721270051012</v>
      </c>
      <c r="I1947" s="20" t="s">
        <v>6723</v>
      </c>
      <c r="J1947" s="20" t="s">
        <v>6724</v>
      </c>
      <c r="K1947" s="10" t="s">
        <v>6722</v>
      </c>
      <c r="L1947" s="10" t="s">
        <v>36</v>
      </c>
      <c r="M1947" s="10" t="s">
        <v>419</v>
      </c>
      <c r="N1947" s="10" t="s">
        <v>175</v>
      </c>
      <c r="O1947" s="10" t="s">
        <v>82</v>
      </c>
      <c r="P1947" s="10" t="s">
        <v>246</v>
      </c>
      <c r="Q1947" s="10">
        <v>156</v>
      </c>
      <c r="R1947" s="12">
        <v>0.3306</v>
      </c>
      <c r="S1947" s="10" t="s">
        <v>6725</v>
      </c>
      <c r="T1947" s="14">
        <v>0.1</v>
      </c>
      <c r="U1947" s="17">
        <v>0.9</v>
      </c>
      <c r="V1947" s="11">
        <f>(P1947/(1+((($T1947/1.645)^2)*((P1947-1)/0.25))))+1</f>
        <v>61.937378156984515</v>
      </c>
      <c r="W1947" s="11">
        <f>(Q1947/(1+((($T1947/1.645)^2)*((Q1947-1)/0.25))))+1</f>
        <v>48.399361668084246</v>
      </c>
      <c r="X1947" s="11">
        <f>Q1947/W1947</f>
        <v>3.2231830053839392</v>
      </c>
    </row>
    <row r="1948" spans="1:24">
      <c r="A1948" s="9" t="s">
        <v>20</v>
      </c>
      <c r="B1948" s="10" t="s">
        <v>21</v>
      </c>
      <c r="C1948" s="9" t="s">
        <v>6345</v>
      </c>
      <c r="D1948" s="10" t="s">
        <v>6346</v>
      </c>
      <c r="E1948" s="9" t="s">
        <v>24</v>
      </c>
      <c r="F1948" s="9">
        <v>127</v>
      </c>
      <c r="G1948" s="9">
        <v>51013</v>
      </c>
      <c r="H1948" s="11">
        <v>721270051013</v>
      </c>
      <c r="I1948" s="20" t="s">
        <v>6726</v>
      </c>
      <c r="J1948" s="20" t="s">
        <v>6727</v>
      </c>
      <c r="K1948" s="10" t="s">
        <v>6722</v>
      </c>
      <c r="L1948" s="10" t="s">
        <v>133</v>
      </c>
      <c r="M1948" s="10" t="s">
        <v>136</v>
      </c>
      <c r="N1948" s="10" t="s">
        <v>397</v>
      </c>
      <c r="O1948" s="10" t="s">
        <v>380</v>
      </c>
      <c r="P1948" s="10" t="s">
        <v>802</v>
      </c>
      <c r="Q1948" s="10">
        <v>259</v>
      </c>
      <c r="R1948" s="12">
        <v>0.35</v>
      </c>
      <c r="S1948" s="10" t="s">
        <v>6728</v>
      </c>
      <c r="T1948" s="14">
        <v>0.1</v>
      </c>
      <c r="U1948" s="17">
        <v>0.9</v>
      </c>
      <c r="V1948" s="11">
        <f>(P1948/(1+((($T1948/1.645)^2)*((P1948-1)/0.25))))+1</f>
        <v>60.693417791606592</v>
      </c>
      <c r="W1948" s="11">
        <f>(Q1948/(1+((($T1948/1.645)^2)*((Q1948-1)/0.25))))+1</f>
        <v>54.804631497329375</v>
      </c>
      <c r="X1948" s="11">
        <f>Q1948/W1948</f>
        <v>4.7258779581908339</v>
      </c>
    </row>
    <row r="1949" spans="1:24">
      <c r="A1949" s="9" t="s">
        <v>20</v>
      </c>
      <c r="B1949" s="10" t="s">
        <v>21</v>
      </c>
      <c r="C1949" s="9" t="s">
        <v>6345</v>
      </c>
      <c r="D1949" s="10" t="s">
        <v>6346</v>
      </c>
      <c r="E1949" s="9" t="s">
        <v>24</v>
      </c>
      <c r="F1949" s="9">
        <v>127</v>
      </c>
      <c r="G1949" s="9">
        <v>51021</v>
      </c>
      <c r="H1949" s="11">
        <v>721270051021</v>
      </c>
      <c r="I1949" s="20" t="s">
        <v>6729</v>
      </c>
      <c r="J1949" s="20" t="s">
        <v>6730</v>
      </c>
      <c r="K1949" s="10" t="s">
        <v>6731</v>
      </c>
      <c r="L1949" s="10" t="s">
        <v>28</v>
      </c>
      <c r="M1949" s="10" t="s">
        <v>320</v>
      </c>
      <c r="N1949" s="10" t="s">
        <v>361</v>
      </c>
      <c r="O1949" s="10" t="s">
        <v>127</v>
      </c>
      <c r="P1949" s="10" t="s">
        <v>558</v>
      </c>
      <c r="Q1949" s="10">
        <v>435</v>
      </c>
      <c r="R1949" s="12">
        <v>0.56710000000000005</v>
      </c>
      <c r="S1949" s="10" t="s">
        <v>5368</v>
      </c>
      <c r="T1949" s="14">
        <v>0.1</v>
      </c>
      <c r="U1949" s="17">
        <v>0.9</v>
      </c>
      <c r="V1949" s="11">
        <f>(P1949/(1+((($T1949/1.645)^2)*((P1949-1)/0.25))))+1</f>
        <v>64.959752711623253</v>
      </c>
      <c r="W1949" s="11">
        <f>(Q1949/(1+((($T1949/1.645)^2)*((Q1949-1)/0.25))))+1</f>
        <v>59.662384552994418</v>
      </c>
      <c r="X1949" s="11">
        <f>Q1949/W1949</f>
        <v>7.2910260503184601</v>
      </c>
    </row>
    <row r="1950" spans="1:24">
      <c r="A1950" s="9" t="s">
        <v>20</v>
      </c>
      <c r="B1950" s="10" t="s">
        <v>21</v>
      </c>
      <c r="C1950" s="9" t="s">
        <v>6345</v>
      </c>
      <c r="D1950" s="10" t="s">
        <v>6346</v>
      </c>
      <c r="E1950" s="9" t="s">
        <v>24</v>
      </c>
      <c r="F1950" s="9">
        <v>127</v>
      </c>
      <c r="G1950" s="9">
        <v>51022</v>
      </c>
      <c r="H1950" s="11">
        <v>721270051022</v>
      </c>
      <c r="I1950" s="20" t="s">
        <v>6732</v>
      </c>
      <c r="J1950" s="20" t="s">
        <v>6733</v>
      </c>
      <c r="K1950" s="10" t="s">
        <v>6731</v>
      </c>
      <c r="L1950" s="10" t="s">
        <v>36</v>
      </c>
      <c r="M1950" s="10" t="s">
        <v>91</v>
      </c>
      <c r="N1950" s="10" t="s">
        <v>802</v>
      </c>
      <c r="O1950" s="10" t="s">
        <v>1276</v>
      </c>
      <c r="P1950" s="10" t="s">
        <v>184</v>
      </c>
      <c r="Q1950" s="10">
        <v>247</v>
      </c>
      <c r="R1950" s="12">
        <v>0.54349999999999998</v>
      </c>
      <c r="S1950" s="10" t="s">
        <v>693</v>
      </c>
      <c r="T1950" s="14">
        <v>0.1</v>
      </c>
      <c r="U1950" s="17">
        <v>0.9</v>
      </c>
      <c r="V1950" s="11">
        <f>(P1950/(1+((($T1950/1.645)^2)*((P1950-1)/0.25))))+1</f>
        <v>64.080662417864474</v>
      </c>
      <c r="W1950" s="11">
        <f>(Q1950/(1+((($T1950/1.645)^2)*((Q1950-1)/0.25))))+1</f>
        <v>54.274895833540903</v>
      </c>
      <c r="X1950" s="11">
        <f>Q1950/W1950</f>
        <v>4.5509069378509697</v>
      </c>
    </row>
    <row r="1951" spans="1:24">
      <c r="A1951" s="9" t="s">
        <v>20</v>
      </c>
      <c r="B1951" s="10" t="s">
        <v>21</v>
      </c>
      <c r="C1951" s="9" t="s">
        <v>6345</v>
      </c>
      <c r="D1951" s="10" t="s">
        <v>6346</v>
      </c>
      <c r="E1951" s="9" t="s">
        <v>24</v>
      </c>
      <c r="F1951" s="9">
        <v>127</v>
      </c>
      <c r="G1951" s="9">
        <v>51031</v>
      </c>
      <c r="H1951" s="11">
        <v>721270051031</v>
      </c>
      <c r="I1951" s="20" t="s">
        <v>6734</v>
      </c>
      <c r="J1951" s="20" t="s">
        <v>6735</v>
      </c>
      <c r="K1951" s="10" t="s">
        <v>6736</v>
      </c>
      <c r="L1951" s="10" t="s">
        <v>28</v>
      </c>
      <c r="M1951" s="10" t="s">
        <v>698</v>
      </c>
      <c r="N1951" s="10" t="s">
        <v>479</v>
      </c>
      <c r="O1951" s="10" t="s">
        <v>479</v>
      </c>
      <c r="P1951" s="10" t="s">
        <v>807</v>
      </c>
      <c r="Q1951" s="10">
        <v>390</v>
      </c>
      <c r="R1951" s="12">
        <v>0.99290000000000012</v>
      </c>
      <c r="S1951" s="10" t="s">
        <v>6737</v>
      </c>
      <c r="T1951" s="14">
        <v>0.1</v>
      </c>
      <c r="U1951" s="17">
        <v>0.9</v>
      </c>
      <c r="V1951" s="11">
        <f>(P1951/(1+((($T1951/1.645)^2)*((P1951-1)/0.25))))+1</f>
        <v>65.576302894221982</v>
      </c>
      <c r="W1951" s="11">
        <f>(Q1951/(1+((($T1951/1.645)^2)*((Q1951-1)/0.25))))+1</f>
        <v>58.776650913376059</v>
      </c>
      <c r="X1951" s="11">
        <f>Q1951/W1951</f>
        <v>6.6352878896549381</v>
      </c>
    </row>
    <row r="1952" spans="1:24">
      <c r="A1952" s="9" t="s">
        <v>20</v>
      </c>
      <c r="B1952" s="10" t="s">
        <v>21</v>
      </c>
      <c r="C1952" s="9" t="s">
        <v>6345</v>
      </c>
      <c r="D1952" s="10" t="s">
        <v>6346</v>
      </c>
      <c r="E1952" s="9" t="s">
        <v>24</v>
      </c>
      <c r="F1952" s="9">
        <v>127</v>
      </c>
      <c r="G1952" s="9">
        <v>51032</v>
      </c>
      <c r="H1952" s="11">
        <v>721270051032</v>
      </c>
      <c r="I1952" s="20" t="s">
        <v>6738</v>
      </c>
      <c r="J1952" s="20" t="s">
        <v>6739</v>
      </c>
      <c r="K1952" s="10" t="s">
        <v>6736</v>
      </c>
      <c r="L1952" s="10" t="s">
        <v>36</v>
      </c>
      <c r="M1952" s="10" t="s">
        <v>182</v>
      </c>
      <c r="N1952" s="10" t="s">
        <v>285</v>
      </c>
      <c r="O1952" s="10" t="s">
        <v>285</v>
      </c>
      <c r="P1952" s="10" t="s">
        <v>53</v>
      </c>
      <c r="Q1952" s="10">
        <v>345</v>
      </c>
      <c r="R1952" s="12">
        <v>0.83090000000000008</v>
      </c>
      <c r="S1952" s="10" t="s">
        <v>6740</v>
      </c>
      <c r="T1952" s="14">
        <v>0.1</v>
      </c>
      <c r="U1952" s="17">
        <v>0.9</v>
      </c>
      <c r="V1952" s="11">
        <f>(P1952/(1+((($T1952/1.645)^2)*((P1952-1)/0.25))))+1</f>
        <v>62.611714314174712</v>
      </c>
      <c r="W1952" s="11">
        <f>(Q1952/(1+((($T1952/1.645)^2)*((Q1952-1)/0.25))))+1</f>
        <v>57.697267555466475</v>
      </c>
      <c r="X1952" s="11">
        <f>Q1952/W1952</f>
        <v>5.9794859378451326</v>
      </c>
    </row>
    <row r="1953" spans="1:24">
      <c r="A1953" s="9" t="s">
        <v>20</v>
      </c>
      <c r="B1953" s="10" t="s">
        <v>21</v>
      </c>
      <c r="C1953" s="9" t="s">
        <v>6345</v>
      </c>
      <c r="D1953" s="10" t="s">
        <v>6346</v>
      </c>
      <c r="E1953" s="9" t="s">
        <v>24</v>
      </c>
      <c r="F1953" s="9">
        <v>127</v>
      </c>
      <c r="G1953" s="9">
        <v>51033</v>
      </c>
      <c r="H1953" s="11">
        <v>721270051033</v>
      </c>
      <c r="I1953" s="20" t="s">
        <v>6741</v>
      </c>
      <c r="J1953" s="20" t="s">
        <v>6742</v>
      </c>
      <c r="K1953" s="10" t="s">
        <v>6736</v>
      </c>
      <c r="L1953" s="10" t="s">
        <v>133</v>
      </c>
      <c r="M1953" s="10" t="s">
        <v>319</v>
      </c>
      <c r="N1953" s="10" t="s">
        <v>177</v>
      </c>
      <c r="O1953" s="10" t="s">
        <v>189</v>
      </c>
      <c r="P1953" s="10" t="s">
        <v>247</v>
      </c>
      <c r="Q1953" s="10">
        <v>292</v>
      </c>
      <c r="R1953" s="12">
        <v>0.39779999999999999</v>
      </c>
      <c r="S1953" s="10" t="s">
        <v>6743</v>
      </c>
      <c r="T1953" s="14">
        <v>0.1</v>
      </c>
      <c r="U1953" s="17">
        <v>0.9</v>
      </c>
      <c r="V1953" s="11">
        <f>(P1953/(1+((($T1953/1.645)^2)*((P1953-1)/0.25))))+1</f>
        <v>64.010112945689713</v>
      </c>
      <c r="W1953" s="11">
        <f>(Q1953/(1+((($T1953/1.645)^2)*((Q1953-1)/0.25))))+1</f>
        <v>56.078622824092378</v>
      </c>
      <c r="X1953" s="11">
        <f>Q1953/W1953</f>
        <v>5.2069752304001229</v>
      </c>
    </row>
    <row r="1954" spans="1:24">
      <c r="A1954" s="9" t="s">
        <v>20</v>
      </c>
      <c r="B1954" s="10" t="s">
        <v>21</v>
      </c>
      <c r="C1954" s="9" t="s">
        <v>6345</v>
      </c>
      <c r="D1954" s="10" t="s">
        <v>6346</v>
      </c>
      <c r="E1954" s="9" t="s">
        <v>24</v>
      </c>
      <c r="F1954" s="9">
        <v>127</v>
      </c>
      <c r="G1954" s="9">
        <v>51034</v>
      </c>
      <c r="H1954" s="11">
        <v>721270051034</v>
      </c>
      <c r="I1954" s="20" t="s">
        <v>6744</v>
      </c>
      <c r="J1954" s="20" t="s">
        <v>6745</v>
      </c>
      <c r="K1954" s="10" t="s">
        <v>6736</v>
      </c>
      <c r="L1954" s="10" t="s">
        <v>160</v>
      </c>
      <c r="M1954" s="10" t="s">
        <v>920</v>
      </c>
      <c r="N1954" s="10" t="s">
        <v>326</v>
      </c>
      <c r="O1954" s="10" t="s">
        <v>327</v>
      </c>
      <c r="P1954" s="10" t="s">
        <v>710</v>
      </c>
      <c r="Q1954" s="10">
        <v>225</v>
      </c>
      <c r="R1954" s="12">
        <v>0.57550000000000001</v>
      </c>
      <c r="S1954" s="10" t="s">
        <v>2249</v>
      </c>
      <c r="T1954" s="14">
        <v>0.1</v>
      </c>
      <c r="U1954" s="17">
        <v>0.9</v>
      </c>
      <c r="V1954" s="11">
        <f>(P1954/(1+((($T1954/1.645)^2)*((P1954-1)/0.25))))+1</f>
        <v>61.093511592315849</v>
      </c>
      <c r="W1954" s="11">
        <f>(Q1954/(1+((($T1954/1.645)^2)*((Q1954-1)/0.25))))+1</f>
        <v>53.19049547725124</v>
      </c>
      <c r="X1954" s="11">
        <f>Q1954/W1954</f>
        <v>4.2300790391439209</v>
      </c>
    </row>
    <row r="1955" spans="1:24">
      <c r="A1955" s="9" t="s">
        <v>20</v>
      </c>
      <c r="B1955" s="10" t="s">
        <v>21</v>
      </c>
      <c r="C1955" s="9" t="s">
        <v>6345</v>
      </c>
      <c r="D1955" s="10" t="s">
        <v>6346</v>
      </c>
      <c r="E1955" s="9" t="s">
        <v>24</v>
      </c>
      <c r="F1955" s="9">
        <v>127</v>
      </c>
      <c r="G1955" s="9">
        <v>52011</v>
      </c>
      <c r="H1955" s="11">
        <v>721270052011</v>
      </c>
      <c r="I1955" s="20" t="s">
        <v>6746</v>
      </c>
      <c r="J1955" s="20" t="s">
        <v>6747</v>
      </c>
      <c r="K1955" s="10" t="s">
        <v>6748</v>
      </c>
      <c r="L1955" s="10" t="s">
        <v>28</v>
      </c>
      <c r="M1955" s="10" t="s">
        <v>397</v>
      </c>
      <c r="N1955" s="10" t="s">
        <v>240</v>
      </c>
      <c r="O1955" s="10" t="s">
        <v>75</v>
      </c>
      <c r="P1955" s="10" t="s">
        <v>915</v>
      </c>
      <c r="Q1955" s="10">
        <v>354</v>
      </c>
      <c r="R1955" s="12">
        <v>0.22219999999999998</v>
      </c>
      <c r="S1955" s="10" t="s">
        <v>6749</v>
      </c>
      <c r="T1955" s="14">
        <v>0.1</v>
      </c>
      <c r="U1955" s="17">
        <v>0.9</v>
      </c>
      <c r="V1955" s="11">
        <f>(P1955/(1+((($T1955/1.645)^2)*((P1955-1)/0.25))))+1</f>
        <v>64.718340536377411</v>
      </c>
      <c r="W1955" s="11">
        <f>(Q1955/(1+((($T1955/1.645)^2)*((Q1955-1)/0.25))))+1</f>
        <v>57.931619321854093</v>
      </c>
      <c r="X1955" s="11">
        <f>Q1955/W1955</f>
        <v>6.1106525960073972</v>
      </c>
    </row>
    <row r="1956" spans="1:24">
      <c r="A1956" s="9" t="s">
        <v>20</v>
      </c>
      <c r="B1956" s="10" t="s">
        <v>21</v>
      </c>
      <c r="C1956" s="9" t="s">
        <v>6345</v>
      </c>
      <c r="D1956" s="10" t="s">
        <v>6346</v>
      </c>
      <c r="E1956" s="9" t="s">
        <v>24</v>
      </c>
      <c r="F1956" s="9">
        <v>127</v>
      </c>
      <c r="G1956" s="9">
        <v>52012</v>
      </c>
      <c r="H1956" s="11">
        <v>721270052012</v>
      </c>
      <c r="I1956" s="20" t="s">
        <v>6750</v>
      </c>
      <c r="J1956" s="20" t="s">
        <v>6751</v>
      </c>
      <c r="K1956" s="10" t="s">
        <v>6748</v>
      </c>
      <c r="L1956" s="10" t="s">
        <v>36</v>
      </c>
      <c r="M1956" s="10" t="s">
        <v>154</v>
      </c>
      <c r="N1956" s="10" t="s">
        <v>730</v>
      </c>
      <c r="O1956" s="10" t="s">
        <v>646</v>
      </c>
      <c r="P1956" s="10" t="s">
        <v>213</v>
      </c>
      <c r="Q1956" s="10">
        <v>238</v>
      </c>
      <c r="R1956" s="12">
        <v>0.28460000000000002</v>
      </c>
      <c r="S1956" s="10" t="s">
        <v>6752</v>
      </c>
      <c r="T1956" s="14">
        <v>0.1</v>
      </c>
      <c r="U1956" s="17">
        <v>0.9</v>
      </c>
      <c r="V1956" s="11">
        <f>(P1956/(1+((($T1956/1.645)^2)*((P1956-1)/0.25))))+1</f>
        <v>62.358917045526887</v>
      </c>
      <c r="W1956" s="11">
        <f>(Q1956/(1+((($T1956/1.645)^2)*((Q1956-1)/0.25))))+1</f>
        <v>53.850207512293792</v>
      </c>
      <c r="X1956" s="11">
        <f>Q1956/W1956</f>
        <v>4.4196672769676058</v>
      </c>
    </row>
    <row r="1957" spans="1:24">
      <c r="A1957" s="9" t="s">
        <v>20</v>
      </c>
      <c r="B1957" s="10" t="s">
        <v>21</v>
      </c>
      <c r="C1957" s="9" t="s">
        <v>6345</v>
      </c>
      <c r="D1957" s="10" t="s">
        <v>6346</v>
      </c>
      <c r="E1957" s="9" t="s">
        <v>24</v>
      </c>
      <c r="F1957" s="9">
        <v>127</v>
      </c>
      <c r="G1957" s="9">
        <v>52013</v>
      </c>
      <c r="H1957" s="11">
        <v>721270052013</v>
      </c>
      <c r="I1957" s="20" t="s">
        <v>6753</v>
      </c>
      <c r="J1957" s="20" t="s">
        <v>6754</v>
      </c>
      <c r="K1957" s="10" t="s">
        <v>6748</v>
      </c>
      <c r="L1957" s="10" t="s">
        <v>133</v>
      </c>
      <c r="M1957" s="10" t="s">
        <v>1551</v>
      </c>
      <c r="N1957" s="10" t="s">
        <v>380</v>
      </c>
      <c r="O1957" s="10" t="s">
        <v>1158</v>
      </c>
      <c r="P1957" s="10" t="s">
        <v>588</v>
      </c>
      <c r="Q1957" s="10">
        <v>386</v>
      </c>
      <c r="R1957" s="12">
        <v>0.30329999999999996</v>
      </c>
      <c r="S1957" s="10" t="s">
        <v>5302</v>
      </c>
      <c r="T1957" s="14">
        <v>0.1</v>
      </c>
      <c r="U1957" s="17">
        <v>0.9</v>
      </c>
      <c r="V1957" s="11">
        <f>(P1957/(1+((($T1957/1.645)^2)*((P1957-1)/0.25))))+1</f>
        <v>64.630695498431166</v>
      </c>
      <c r="W1957" s="11">
        <f>(Q1957/(1+((($T1957/1.645)^2)*((Q1957-1)/0.25))))+1</f>
        <v>58.689396209272878</v>
      </c>
      <c r="X1957" s="11">
        <f>Q1957/W1957</f>
        <v>6.5769972930648812</v>
      </c>
    </row>
    <row r="1958" spans="1:24">
      <c r="A1958" s="9" t="s">
        <v>20</v>
      </c>
      <c r="B1958" s="10" t="s">
        <v>21</v>
      </c>
      <c r="C1958" s="9" t="s">
        <v>6345</v>
      </c>
      <c r="D1958" s="10" t="s">
        <v>6346</v>
      </c>
      <c r="E1958" s="9" t="s">
        <v>24</v>
      </c>
      <c r="F1958" s="9">
        <v>127</v>
      </c>
      <c r="G1958" s="9">
        <v>52021</v>
      </c>
      <c r="H1958" s="11">
        <v>721270052021</v>
      </c>
      <c r="I1958" s="20" t="s">
        <v>6755</v>
      </c>
      <c r="J1958" s="20" t="s">
        <v>6756</v>
      </c>
      <c r="K1958" s="10" t="s">
        <v>6757</v>
      </c>
      <c r="L1958" s="10" t="s">
        <v>28</v>
      </c>
      <c r="M1958" s="10" t="s">
        <v>407</v>
      </c>
      <c r="N1958" s="10" t="s">
        <v>221</v>
      </c>
      <c r="O1958" s="10" t="s">
        <v>718</v>
      </c>
      <c r="P1958" s="10" t="s">
        <v>1138</v>
      </c>
      <c r="Q1958" s="10">
        <v>313</v>
      </c>
      <c r="R1958" s="12">
        <v>0.59379999999999999</v>
      </c>
      <c r="S1958" s="10" t="s">
        <v>6758</v>
      </c>
      <c r="T1958" s="14">
        <v>0.1</v>
      </c>
      <c r="U1958" s="17">
        <v>0.9</v>
      </c>
      <c r="V1958" s="11">
        <f>(P1958/(1+((($T1958/1.645)^2)*((P1958-1)/0.25))))+1</f>
        <v>64.258715690159931</v>
      </c>
      <c r="W1958" s="11">
        <f>(Q1958/(1+((($T1958/1.645)^2)*((Q1958-1)/0.25))))+1</f>
        <v>56.77403072891029</v>
      </c>
      <c r="X1958" s="11">
        <f>Q1958/W1958</f>
        <v>5.5130839924778341</v>
      </c>
    </row>
    <row r="1959" spans="1:24">
      <c r="A1959" s="9" t="s">
        <v>20</v>
      </c>
      <c r="B1959" s="10" t="s">
        <v>21</v>
      </c>
      <c r="C1959" s="9" t="s">
        <v>6345</v>
      </c>
      <c r="D1959" s="10" t="s">
        <v>6346</v>
      </c>
      <c r="E1959" s="9" t="s">
        <v>24</v>
      </c>
      <c r="F1959" s="9">
        <v>127</v>
      </c>
      <c r="G1959" s="9">
        <v>52022</v>
      </c>
      <c r="H1959" s="11">
        <v>721270052022</v>
      </c>
      <c r="I1959" s="20" t="s">
        <v>6759</v>
      </c>
      <c r="J1959" s="20" t="s">
        <v>6760</v>
      </c>
      <c r="K1959" s="10" t="s">
        <v>6757</v>
      </c>
      <c r="L1959" s="10" t="s">
        <v>36</v>
      </c>
      <c r="M1959" s="10" t="s">
        <v>931</v>
      </c>
      <c r="N1959" s="10" t="s">
        <v>325</v>
      </c>
      <c r="O1959" s="10" t="s">
        <v>325</v>
      </c>
      <c r="P1959" s="10" t="s">
        <v>84</v>
      </c>
      <c r="Q1959" s="10">
        <v>185</v>
      </c>
      <c r="R1959" s="12">
        <v>0.38530000000000003</v>
      </c>
      <c r="S1959" s="10" t="s">
        <v>1709</v>
      </c>
      <c r="T1959" s="14">
        <v>0.1</v>
      </c>
      <c r="U1959" s="17">
        <v>0.9</v>
      </c>
      <c r="V1959" s="11">
        <f>(P1959/(1+((($T1959/1.645)^2)*((P1959-1)/0.25))))+1</f>
        <v>61.278840759788309</v>
      </c>
      <c r="W1959" s="11">
        <f>(Q1959/(1+((($T1959/1.645)^2)*((Q1959-1)/0.25))))+1</f>
        <v>50.733099709170205</v>
      </c>
      <c r="X1959" s="11">
        <f>Q1959/W1959</f>
        <v>3.6465345319036464</v>
      </c>
    </row>
    <row r="1960" spans="1:24">
      <c r="A1960" s="9" t="s">
        <v>20</v>
      </c>
      <c r="B1960" s="10" t="s">
        <v>21</v>
      </c>
      <c r="C1960" s="9" t="s">
        <v>6345</v>
      </c>
      <c r="D1960" s="10" t="s">
        <v>6346</v>
      </c>
      <c r="E1960" s="9" t="s">
        <v>24</v>
      </c>
      <c r="F1960" s="9">
        <v>127</v>
      </c>
      <c r="G1960" s="9">
        <v>52023</v>
      </c>
      <c r="H1960" s="11">
        <v>721270052023</v>
      </c>
      <c r="I1960" s="20" t="s">
        <v>6761</v>
      </c>
      <c r="J1960" s="20" t="s">
        <v>6762</v>
      </c>
      <c r="K1960" s="10" t="s">
        <v>6757</v>
      </c>
      <c r="L1960" s="10" t="s">
        <v>133</v>
      </c>
      <c r="M1960" s="10" t="s">
        <v>1204</v>
      </c>
      <c r="N1960" s="10" t="s">
        <v>221</v>
      </c>
      <c r="O1960" s="10" t="s">
        <v>1138</v>
      </c>
      <c r="P1960" s="10" t="s">
        <v>1148</v>
      </c>
      <c r="Q1960" s="10">
        <v>587</v>
      </c>
      <c r="R1960" s="12">
        <v>0.34229999999999999</v>
      </c>
      <c r="S1960" s="13" t="s">
        <v>6763</v>
      </c>
      <c r="T1960" s="15">
        <v>9.8500000000000004E-2</v>
      </c>
      <c r="U1960" s="17">
        <v>0.9</v>
      </c>
      <c r="V1960" s="11">
        <f>(P1960/(1+((($T1960/1.645)^2)*((P1960-1)/0.25))))+1</f>
        <v>67.962697899912627</v>
      </c>
      <c r="W1960" s="11">
        <f>(Q1960/(1+((($T1960/1.645)^2)*((Q1960-1)/0.25))))+1</f>
        <v>63.418677127906477</v>
      </c>
      <c r="X1960" s="11">
        <f>Q1960/W1960</f>
        <v>9.2559483512420844</v>
      </c>
    </row>
    <row r="1961" spans="1:24">
      <c r="A1961" s="9" t="s">
        <v>20</v>
      </c>
      <c r="B1961" s="10" t="s">
        <v>21</v>
      </c>
      <c r="C1961" s="9" t="s">
        <v>6345</v>
      </c>
      <c r="D1961" s="10" t="s">
        <v>6346</v>
      </c>
      <c r="E1961" s="9" t="s">
        <v>24</v>
      </c>
      <c r="F1961" s="9">
        <v>127</v>
      </c>
      <c r="G1961" s="9">
        <v>52041</v>
      </c>
      <c r="H1961" s="11">
        <v>721270052041</v>
      </c>
      <c r="I1961" s="20" t="s">
        <v>6764</v>
      </c>
      <c r="J1961" s="20" t="s">
        <v>6765</v>
      </c>
      <c r="K1961" s="10" t="s">
        <v>6766</v>
      </c>
      <c r="L1961" s="10" t="s">
        <v>28</v>
      </c>
      <c r="M1961" s="10" t="s">
        <v>289</v>
      </c>
      <c r="N1961" s="10" t="s">
        <v>82</v>
      </c>
      <c r="O1961" s="10" t="s">
        <v>710</v>
      </c>
      <c r="P1961" s="10" t="s">
        <v>98</v>
      </c>
      <c r="Q1961" s="10">
        <v>376</v>
      </c>
      <c r="R1961" s="12">
        <v>0.36450000000000005</v>
      </c>
      <c r="S1961" s="10" t="s">
        <v>2359</v>
      </c>
      <c r="T1961" s="14">
        <v>0.1</v>
      </c>
      <c r="U1961" s="17">
        <v>0.9</v>
      </c>
      <c r="V1961" s="11">
        <f>(P1961/(1+((($T1961/1.645)^2)*((P1961-1)/0.25))))+1</f>
        <v>64.482036424654211</v>
      </c>
      <c r="W1961" s="11">
        <f>(Q1961/(1+((($T1961/1.645)^2)*((Q1961-1)/0.25))))+1</f>
        <v>58.464360295436158</v>
      </c>
      <c r="X1961" s="11">
        <f>Q1961/W1961</f>
        <v>6.4312685215398018</v>
      </c>
    </row>
    <row r="1962" spans="1:24">
      <c r="A1962" s="9" t="s">
        <v>20</v>
      </c>
      <c r="B1962" s="10" t="s">
        <v>21</v>
      </c>
      <c r="C1962" s="9" t="s">
        <v>6345</v>
      </c>
      <c r="D1962" s="10" t="s">
        <v>6346</v>
      </c>
      <c r="E1962" s="9" t="s">
        <v>24</v>
      </c>
      <c r="F1962" s="9">
        <v>127</v>
      </c>
      <c r="G1962" s="9">
        <v>52042</v>
      </c>
      <c r="H1962" s="11">
        <v>721270052042</v>
      </c>
      <c r="I1962" s="20" t="s">
        <v>6767</v>
      </c>
      <c r="J1962" s="20" t="s">
        <v>6768</v>
      </c>
      <c r="K1962" s="10" t="s">
        <v>6766</v>
      </c>
      <c r="L1962" s="10" t="s">
        <v>36</v>
      </c>
      <c r="M1962" s="10" t="s">
        <v>154</v>
      </c>
      <c r="N1962" s="10" t="s">
        <v>730</v>
      </c>
      <c r="O1962" s="10" t="s">
        <v>148</v>
      </c>
      <c r="P1962" s="10" t="s">
        <v>577</v>
      </c>
      <c r="Q1962" s="10">
        <v>416</v>
      </c>
      <c r="R1962" s="12">
        <v>0.20219999999999999</v>
      </c>
      <c r="S1962" s="13" t="s">
        <v>6769</v>
      </c>
      <c r="T1962" s="15">
        <v>9.7299999999999998E-2</v>
      </c>
      <c r="U1962" s="17">
        <v>0.9</v>
      </c>
      <c r="V1962" s="11">
        <f>(P1962/(1+((($T1962/1.645)^2)*((P1962-1)/0.25))))+1</f>
        <v>67.348246553745554</v>
      </c>
      <c r="W1962" s="11">
        <f>(Q1962/(1+((($T1962/1.645)^2)*((Q1962-1)/0.25))))+1</f>
        <v>62.107540930582921</v>
      </c>
      <c r="X1962" s="11">
        <f>Q1962/W1962</f>
        <v>6.6980594267121241</v>
      </c>
    </row>
    <row r="1963" spans="1:24">
      <c r="A1963" s="9" t="s">
        <v>20</v>
      </c>
      <c r="B1963" s="10" t="s">
        <v>21</v>
      </c>
      <c r="C1963" s="9" t="s">
        <v>6345</v>
      </c>
      <c r="D1963" s="10" t="s">
        <v>6346</v>
      </c>
      <c r="E1963" s="9" t="s">
        <v>24</v>
      </c>
      <c r="F1963" s="9">
        <v>127</v>
      </c>
      <c r="G1963" s="9">
        <v>52141</v>
      </c>
      <c r="H1963" s="11">
        <v>721270052141</v>
      </c>
      <c r="I1963" s="20" t="s">
        <v>6770</v>
      </c>
      <c r="J1963" s="20" t="s">
        <v>6771</v>
      </c>
      <c r="K1963" s="10" t="s">
        <v>6772</v>
      </c>
      <c r="L1963" s="10" t="s">
        <v>28</v>
      </c>
      <c r="M1963" s="10" t="s">
        <v>538</v>
      </c>
      <c r="N1963" s="10" t="s">
        <v>197</v>
      </c>
      <c r="O1963" s="10" t="s">
        <v>457</v>
      </c>
      <c r="P1963" s="10" t="s">
        <v>198</v>
      </c>
      <c r="Q1963" s="10">
        <v>425</v>
      </c>
      <c r="R1963" s="12">
        <v>0.81689999999999996</v>
      </c>
      <c r="S1963" s="10" t="s">
        <v>6773</v>
      </c>
      <c r="T1963" s="14">
        <v>0.1</v>
      </c>
      <c r="U1963" s="17">
        <v>0.9</v>
      </c>
      <c r="V1963" s="11">
        <f>(P1963/(1+((($T1963/1.645)^2)*((P1963-1)/0.25))))+1</f>
        <v>64.666218206701387</v>
      </c>
      <c r="W1963" s="11">
        <f>(Q1963/(1+((($T1963/1.645)^2)*((Q1963-1)/0.25))))+1</f>
        <v>59.479566918073168</v>
      </c>
      <c r="X1963" s="11">
        <f>Q1963/W1963</f>
        <v>7.1453109365337628</v>
      </c>
    </row>
    <row r="1964" spans="1:24">
      <c r="A1964" s="9" t="s">
        <v>20</v>
      </c>
      <c r="B1964" s="10" t="s">
        <v>21</v>
      </c>
      <c r="C1964" s="9" t="s">
        <v>6345</v>
      </c>
      <c r="D1964" s="10" t="s">
        <v>6346</v>
      </c>
      <c r="E1964" s="9" t="s">
        <v>24</v>
      </c>
      <c r="F1964" s="9">
        <v>127</v>
      </c>
      <c r="G1964" s="9">
        <v>52142</v>
      </c>
      <c r="H1964" s="11">
        <v>721270052142</v>
      </c>
      <c r="I1964" s="20" t="s">
        <v>6774</v>
      </c>
      <c r="J1964" s="20" t="s">
        <v>6775</v>
      </c>
      <c r="K1964" s="10" t="s">
        <v>6772</v>
      </c>
      <c r="L1964" s="10" t="s">
        <v>36</v>
      </c>
      <c r="M1964" s="10" t="s">
        <v>83</v>
      </c>
      <c r="N1964" s="10" t="s">
        <v>269</v>
      </c>
      <c r="O1964" s="10" t="s">
        <v>150</v>
      </c>
      <c r="P1964" s="10" t="s">
        <v>626</v>
      </c>
      <c r="Q1964" s="10">
        <v>690</v>
      </c>
      <c r="R1964" s="12">
        <v>0.3846</v>
      </c>
      <c r="S1964" s="10" t="s">
        <v>6776</v>
      </c>
      <c r="T1964" s="14">
        <v>0.1</v>
      </c>
      <c r="U1964" s="17">
        <v>0.9</v>
      </c>
      <c r="V1964" s="11">
        <f>(P1964/(1+((($T1964/1.645)^2)*((P1964-1)/0.25))))+1</f>
        <v>65.87869821462121</v>
      </c>
      <c r="W1964" s="11">
        <f>(Q1964/(1+((($T1964/1.645)^2)*((Q1964-1)/0.25))))+1</f>
        <v>62.69152539852854</v>
      </c>
      <c r="X1964" s="11">
        <f>Q1964/W1964</f>
        <v>11.006272308955419</v>
      </c>
    </row>
    <row r="1965" spans="1:24">
      <c r="A1965" s="9" t="s">
        <v>20</v>
      </c>
      <c r="B1965" s="10" t="s">
        <v>21</v>
      </c>
      <c r="C1965" s="9" t="s">
        <v>6345</v>
      </c>
      <c r="D1965" s="10" t="s">
        <v>6346</v>
      </c>
      <c r="E1965" s="9" t="s">
        <v>24</v>
      </c>
      <c r="F1965" s="9">
        <v>127</v>
      </c>
      <c r="G1965" s="9">
        <v>52143</v>
      </c>
      <c r="H1965" s="11">
        <v>721270052143</v>
      </c>
      <c r="I1965" s="20" t="s">
        <v>6777</v>
      </c>
      <c r="J1965" s="20" t="s">
        <v>6778</v>
      </c>
      <c r="K1965" s="10" t="s">
        <v>6772</v>
      </c>
      <c r="L1965" s="10" t="s">
        <v>133</v>
      </c>
      <c r="M1965" s="10" t="s">
        <v>332</v>
      </c>
      <c r="N1965" s="10" t="s">
        <v>576</v>
      </c>
      <c r="O1965" s="10" t="s">
        <v>718</v>
      </c>
      <c r="P1965" s="10" t="s">
        <v>737</v>
      </c>
      <c r="Q1965" s="10">
        <v>490</v>
      </c>
      <c r="R1965" s="12">
        <v>0.37439999999999996</v>
      </c>
      <c r="S1965" s="10" t="s">
        <v>6779</v>
      </c>
      <c r="T1965" s="14">
        <v>0.1</v>
      </c>
      <c r="U1965" s="17">
        <v>0.9</v>
      </c>
      <c r="V1965" s="11">
        <f>(P1965/(1+((($T1965/1.645)^2)*((P1965-1)/0.25))))+1</f>
        <v>64.76911679017087</v>
      </c>
      <c r="W1965" s="11">
        <f>(Q1965/(1+((($T1965/1.645)^2)*((Q1965-1)/0.25))))+1</f>
        <v>60.550469830156025</v>
      </c>
      <c r="X1965" s="11">
        <f>Q1965/W1965</f>
        <v>8.0924227569901479</v>
      </c>
    </row>
    <row r="1966" spans="1:24">
      <c r="A1966" s="9" t="s">
        <v>20</v>
      </c>
      <c r="B1966" s="10" t="s">
        <v>21</v>
      </c>
      <c r="C1966" s="9" t="s">
        <v>6345</v>
      </c>
      <c r="D1966" s="10" t="s">
        <v>6346</v>
      </c>
      <c r="E1966" s="9" t="s">
        <v>24</v>
      </c>
      <c r="F1966" s="9">
        <v>127</v>
      </c>
      <c r="G1966" s="9">
        <v>52151</v>
      </c>
      <c r="H1966" s="11">
        <v>721270052151</v>
      </c>
      <c r="I1966" s="20" t="s">
        <v>6780</v>
      </c>
      <c r="J1966" s="20" t="s">
        <v>6781</v>
      </c>
      <c r="K1966" s="10" t="s">
        <v>6782</v>
      </c>
      <c r="L1966" s="10" t="s">
        <v>28</v>
      </c>
      <c r="M1966" s="10" t="s">
        <v>784</v>
      </c>
      <c r="N1966" s="10" t="s">
        <v>935</v>
      </c>
      <c r="O1966" s="10" t="s">
        <v>1148</v>
      </c>
      <c r="P1966" s="10" t="s">
        <v>583</v>
      </c>
      <c r="Q1966" s="10">
        <v>618</v>
      </c>
      <c r="R1966" s="12">
        <v>0.6472</v>
      </c>
      <c r="S1966" s="10" t="s">
        <v>6048</v>
      </c>
      <c r="T1966" s="14">
        <v>0.1</v>
      </c>
      <c r="U1966" s="17">
        <v>0.9</v>
      </c>
      <c r="V1966" s="11">
        <f>(P1966/(1+((($T1966/1.645)^2)*((P1966-1)/0.25))))+1</f>
        <v>66.436717330936418</v>
      </c>
      <c r="W1966" s="11">
        <f>(Q1966/(1+((($T1966/1.645)^2)*((Q1966-1)/0.25))))+1</f>
        <v>62.064847855795051</v>
      </c>
      <c r="X1966" s="11">
        <f>Q1966/W1966</f>
        <v>9.9573272367620369</v>
      </c>
    </row>
    <row r="1967" spans="1:24">
      <c r="A1967" s="9" t="s">
        <v>20</v>
      </c>
      <c r="B1967" s="10" t="s">
        <v>21</v>
      </c>
      <c r="C1967" s="9" t="s">
        <v>6345</v>
      </c>
      <c r="D1967" s="10" t="s">
        <v>6346</v>
      </c>
      <c r="E1967" s="9" t="s">
        <v>24</v>
      </c>
      <c r="F1967" s="9">
        <v>127</v>
      </c>
      <c r="G1967" s="9">
        <v>52152</v>
      </c>
      <c r="H1967" s="11">
        <v>721270052152</v>
      </c>
      <c r="I1967" s="20" t="s">
        <v>6783</v>
      </c>
      <c r="J1967" s="20" t="s">
        <v>6784</v>
      </c>
      <c r="K1967" s="10" t="s">
        <v>6782</v>
      </c>
      <c r="L1967" s="10" t="s">
        <v>36</v>
      </c>
      <c r="M1967" s="10" t="s">
        <v>319</v>
      </c>
      <c r="N1967" s="10" t="s">
        <v>801</v>
      </c>
      <c r="O1967" s="10" t="s">
        <v>67</v>
      </c>
      <c r="P1967" s="10" t="s">
        <v>70</v>
      </c>
      <c r="Q1967" s="10">
        <v>301</v>
      </c>
      <c r="R1967" s="12">
        <v>0.39880000000000004</v>
      </c>
      <c r="S1967" s="10" t="s">
        <v>1483</v>
      </c>
      <c r="T1967" s="14">
        <v>0.1</v>
      </c>
      <c r="U1967" s="17">
        <v>0.9</v>
      </c>
      <c r="V1967" s="11">
        <f>(P1967/(1+((($T1967/1.645)^2)*((P1967-1)/0.25))))+1</f>
        <v>63.677423290807297</v>
      </c>
      <c r="W1967" s="11">
        <f>(Q1967/(1+((($T1967/1.645)^2)*((Q1967-1)/0.25))))+1</f>
        <v>56.38638245209021</v>
      </c>
      <c r="X1967" s="11">
        <f>Q1967/W1967</f>
        <v>5.3381683113959388</v>
      </c>
    </row>
    <row r="1968" spans="1:24">
      <c r="A1968" s="9" t="s">
        <v>20</v>
      </c>
      <c r="B1968" s="10" t="s">
        <v>21</v>
      </c>
      <c r="C1968" s="9" t="s">
        <v>6345</v>
      </c>
      <c r="D1968" s="10" t="s">
        <v>6346</v>
      </c>
      <c r="E1968" s="9" t="s">
        <v>24</v>
      </c>
      <c r="F1968" s="9">
        <v>127</v>
      </c>
      <c r="G1968" s="9">
        <v>53001</v>
      </c>
      <c r="H1968" s="11">
        <v>721270053001</v>
      </c>
      <c r="I1968" s="20" t="s">
        <v>6785</v>
      </c>
      <c r="J1968" s="20" t="s">
        <v>6786</v>
      </c>
      <c r="K1968" s="10" t="s">
        <v>6787</v>
      </c>
      <c r="L1968" s="10" t="s">
        <v>28</v>
      </c>
      <c r="M1968" s="10" t="s">
        <v>83</v>
      </c>
      <c r="N1968" s="10" t="s">
        <v>196</v>
      </c>
      <c r="O1968" s="10" t="s">
        <v>367</v>
      </c>
      <c r="P1968" s="10" t="s">
        <v>1079</v>
      </c>
      <c r="Q1968" s="10">
        <v>215</v>
      </c>
      <c r="R1968" s="12">
        <v>0.44579999999999997</v>
      </c>
      <c r="S1968" s="10" t="s">
        <v>2073</v>
      </c>
      <c r="T1968" s="14">
        <v>0.1</v>
      </c>
      <c r="U1968" s="17">
        <v>0.9</v>
      </c>
      <c r="V1968" s="11">
        <f>(P1968/(1+((($T1968/1.645)^2)*((P1968-1)/0.25))))+1</f>
        <v>65.213004987513344</v>
      </c>
      <c r="W1968" s="11">
        <f>(Q1968/(1+((($T1968/1.645)^2)*((Q1968-1)/0.25))))+1</f>
        <v>52.641583877188268</v>
      </c>
      <c r="X1968" s="11">
        <f>Q1968/W1968</f>
        <v>4.0842236149579119</v>
      </c>
    </row>
    <row r="1969" spans="1:24">
      <c r="A1969" s="9" t="s">
        <v>20</v>
      </c>
      <c r="B1969" s="10" t="s">
        <v>21</v>
      </c>
      <c r="C1969" s="9" t="s">
        <v>6345</v>
      </c>
      <c r="D1969" s="10" t="s">
        <v>6346</v>
      </c>
      <c r="E1969" s="9" t="s">
        <v>24</v>
      </c>
      <c r="F1969" s="9">
        <v>127</v>
      </c>
      <c r="G1969" s="9">
        <v>53002</v>
      </c>
      <c r="H1969" s="11">
        <v>721270053002</v>
      </c>
      <c r="I1969" s="20" t="s">
        <v>6788</v>
      </c>
      <c r="J1969" s="20" t="s">
        <v>6789</v>
      </c>
      <c r="K1969" s="10" t="s">
        <v>6787</v>
      </c>
      <c r="L1969" s="10" t="s">
        <v>36</v>
      </c>
      <c r="M1969" s="10" t="s">
        <v>1024</v>
      </c>
      <c r="N1969" s="10" t="s">
        <v>327</v>
      </c>
      <c r="O1969" s="10" t="s">
        <v>269</v>
      </c>
      <c r="P1969" s="10" t="s">
        <v>328</v>
      </c>
      <c r="Q1969" s="10">
        <v>369</v>
      </c>
      <c r="R1969" s="12">
        <v>0.3397</v>
      </c>
      <c r="S1969" s="10" t="s">
        <v>5588</v>
      </c>
      <c r="T1969" s="14">
        <v>0.1</v>
      </c>
      <c r="U1969" s="17">
        <v>0.9</v>
      </c>
      <c r="V1969" s="11">
        <f>(P1969/(1+((($T1969/1.645)^2)*((P1969-1)/0.25))))+1</f>
        <v>64.594533691734313</v>
      </c>
      <c r="W1969" s="11">
        <f>(Q1969/(1+((($T1969/1.645)^2)*((Q1969-1)/0.25))))+1</f>
        <v>58.300688194812068</v>
      </c>
      <c r="X1969" s="11">
        <f>Q1969/W1969</f>
        <v>6.3292563334241354</v>
      </c>
    </row>
    <row r="1970" spans="1:24">
      <c r="A1970" s="9" t="s">
        <v>20</v>
      </c>
      <c r="B1970" s="10" t="s">
        <v>21</v>
      </c>
      <c r="C1970" s="9" t="s">
        <v>6345</v>
      </c>
      <c r="D1970" s="10" t="s">
        <v>6346</v>
      </c>
      <c r="E1970" s="9" t="s">
        <v>24</v>
      </c>
      <c r="F1970" s="9">
        <v>127</v>
      </c>
      <c r="G1970" s="9">
        <v>53003</v>
      </c>
      <c r="H1970" s="11">
        <v>721270053003</v>
      </c>
      <c r="I1970" s="20" t="s">
        <v>6790</v>
      </c>
      <c r="J1970" s="20" t="s">
        <v>6791</v>
      </c>
      <c r="K1970" s="10" t="s">
        <v>6787</v>
      </c>
      <c r="L1970" s="10" t="s">
        <v>133</v>
      </c>
      <c r="M1970" s="10" t="s">
        <v>1024</v>
      </c>
      <c r="N1970" s="10" t="s">
        <v>289</v>
      </c>
      <c r="O1970" s="10" t="s">
        <v>304</v>
      </c>
      <c r="P1970" s="10" t="s">
        <v>538</v>
      </c>
      <c r="Q1970" s="10">
        <v>361</v>
      </c>
      <c r="R1970" s="12">
        <v>0.41450000000000004</v>
      </c>
      <c r="S1970" s="10" t="s">
        <v>6792</v>
      </c>
      <c r="T1970" s="14">
        <v>0.1</v>
      </c>
      <c r="U1970" s="17">
        <v>0.9</v>
      </c>
      <c r="V1970" s="11">
        <f>(P1970/(1+((($T1970/1.645)^2)*((P1970-1)/0.25))))+1</f>
        <v>63.196136366557511</v>
      </c>
      <c r="W1970" s="11">
        <f>(Q1970/(1+((($T1970/1.645)^2)*((Q1970-1)/0.25))))+1</f>
        <v>58.107073384962312</v>
      </c>
      <c r="X1970" s="11">
        <f>Q1970/W1970</f>
        <v>6.2126687676792232</v>
      </c>
    </row>
    <row r="1971" spans="1:24">
      <c r="A1971" s="9" t="s">
        <v>20</v>
      </c>
      <c r="B1971" s="10" t="s">
        <v>21</v>
      </c>
      <c r="C1971" s="9" t="s">
        <v>6345</v>
      </c>
      <c r="D1971" s="10" t="s">
        <v>6346</v>
      </c>
      <c r="E1971" s="9" t="s">
        <v>24</v>
      </c>
      <c r="F1971" s="9">
        <v>127</v>
      </c>
      <c r="G1971" s="9">
        <v>54011</v>
      </c>
      <c r="H1971" s="11">
        <v>721270054011</v>
      </c>
      <c r="I1971" s="20" t="s">
        <v>6793</v>
      </c>
      <c r="J1971" s="20" t="s">
        <v>6794</v>
      </c>
      <c r="K1971" s="10" t="s">
        <v>6795</v>
      </c>
      <c r="L1971" s="10" t="s">
        <v>28</v>
      </c>
      <c r="M1971" s="10" t="s">
        <v>177</v>
      </c>
      <c r="N1971" s="10" t="s">
        <v>178</v>
      </c>
      <c r="O1971" s="10" t="s">
        <v>783</v>
      </c>
      <c r="P1971" s="10" t="s">
        <v>257</v>
      </c>
      <c r="Q1971" s="10">
        <v>663</v>
      </c>
      <c r="R1971" s="12">
        <v>0.29270000000000002</v>
      </c>
      <c r="S1971" s="10" t="s">
        <v>6796</v>
      </c>
      <c r="T1971" s="14">
        <v>0.1</v>
      </c>
      <c r="U1971" s="17">
        <v>0.9</v>
      </c>
      <c r="V1971" s="11">
        <f>(P1971/(1+((($T1971/1.645)^2)*((P1971-1)/0.25))))+1</f>
        <v>66.008633504001438</v>
      </c>
      <c r="W1971" s="11">
        <f>(Q1971/(1+((($T1971/1.645)^2)*((Q1971-1)/0.25))))+1</f>
        <v>62.471014809313694</v>
      </c>
      <c r="X1971" s="11">
        <f>Q1971/W1971</f>
        <v>10.612921881031369</v>
      </c>
    </row>
    <row r="1972" spans="1:24">
      <c r="A1972" s="9" t="s">
        <v>20</v>
      </c>
      <c r="B1972" s="10" t="s">
        <v>21</v>
      </c>
      <c r="C1972" s="9" t="s">
        <v>6345</v>
      </c>
      <c r="D1972" s="10" t="s">
        <v>6346</v>
      </c>
      <c r="E1972" s="9" t="s">
        <v>24</v>
      </c>
      <c r="F1972" s="9">
        <v>127</v>
      </c>
      <c r="G1972" s="9">
        <v>54012</v>
      </c>
      <c r="H1972" s="11">
        <v>721270054012</v>
      </c>
      <c r="I1972" s="20" t="s">
        <v>6797</v>
      </c>
      <c r="J1972" s="20" t="s">
        <v>6798</v>
      </c>
      <c r="K1972" s="10" t="s">
        <v>6795</v>
      </c>
      <c r="L1972" s="10" t="s">
        <v>36</v>
      </c>
      <c r="M1972" s="10" t="s">
        <v>1013</v>
      </c>
      <c r="N1972" s="10" t="s">
        <v>304</v>
      </c>
      <c r="O1972" s="10" t="s">
        <v>233</v>
      </c>
      <c r="P1972" s="10" t="s">
        <v>248</v>
      </c>
      <c r="Q1972" s="10">
        <v>621</v>
      </c>
      <c r="R1972" s="12">
        <v>0.25879999999999997</v>
      </c>
      <c r="S1972" s="10" t="s">
        <v>6799</v>
      </c>
      <c r="T1972" s="14">
        <v>0.1</v>
      </c>
      <c r="U1972" s="17">
        <v>0.9</v>
      </c>
      <c r="V1972" s="11">
        <f>(P1972/(1+((($T1972/1.645)^2)*((P1972-1)/0.25))))+1</f>
        <v>66.098362331827772</v>
      </c>
      <c r="W1972" s="11">
        <f>(Q1972/(1+((($T1972/1.645)^2)*((Q1972-1)/0.25))))+1</f>
        <v>62.093579497582802</v>
      </c>
      <c r="X1972" s="11">
        <f>Q1972/W1972</f>
        <v>10.001034004235084</v>
      </c>
    </row>
    <row r="1973" spans="1:24">
      <c r="A1973" s="9" t="s">
        <v>20</v>
      </c>
      <c r="B1973" s="10" t="s">
        <v>21</v>
      </c>
      <c r="C1973" s="9" t="s">
        <v>6345</v>
      </c>
      <c r="D1973" s="10" t="s">
        <v>6346</v>
      </c>
      <c r="E1973" s="9" t="s">
        <v>24</v>
      </c>
      <c r="F1973" s="9">
        <v>127</v>
      </c>
      <c r="G1973" s="9">
        <v>54013</v>
      </c>
      <c r="H1973" s="11">
        <v>721270054013</v>
      </c>
      <c r="I1973" s="20" t="s">
        <v>6800</v>
      </c>
      <c r="J1973" s="20" t="s">
        <v>6801</v>
      </c>
      <c r="K1973" s="10" t="s">
        <v>6795</v>
      </c>
      <c r="L1973" s="10" t="s">
        <v>133</v>
      </c>
      <c r="M1973" s="10" t="s">
        <v>1393</v>
      </c>
      <c r="N1973" s="10" t="s">
        <v>802</v>
      </c>
      <c r="O1973" s="10" t="s">
        <v>736</v>
      </c>
      <c r="P1973" s="10" t="s">
        <v>128</v>
      </c>
      <c r="Q1973" s="10">
        <v>489</v>
      </c>
      <c r="R1973" s="12">
        <v>0.41670000000000001</v>
      </c>
      <c r="S1973" s="10" t="s">
        <v>5608</v>
      </c>
      <c r="T1973" s="14">
        <v>0.1</v>
      </c>
      <c r="U1973" s="17">
        <v>0.9</v>
      </c>
      <c r="V1973" s="11">
        <f>(P1973/(1+((($T1973/1.645)^2)*((P1973-1)/0.25))))+1</f>
        <v>65.090877466704754</v>
      </c>
      <c r="W1973" s="11">
        <f>(Q1973/(1+((($T1973/1.645)^2)*((Q1973-1)/0.25))))+1</f>
        <v>60.535892045473709</v>
      </c>
      <c r="X1973" s="11">
        <f>Q1973/W1973</f>
        <v>8.0778523860302602</v>
      </c>
    </row>
    <row r="1974" spans="1:24">
      <c r="A1974" s="9" t="s">
        <v>20</v>
      </c>
      <c r="B1974" s="10" t="s">
        <v>21</v>
      </c>
      <c r="C1974" s="9" t="s">
        <v>6345</v>
      </c>
      <c r="D1974" s="10" t="s">
        <v>6346</v>
      </c>
      <c r="E1974" s="9" t="s">
        <v>24</v>
      </c>
      <c r="F1974" s="9">
        <v>127</v>
      </c>
      <c r="G1974" s="9">
        <v>54014</v>
      </c>
      <c r="H1974" s="11">
        <v>721270054014</v>
      </c>
      <c r="I1974" s="20" t="s">
        <v>6802</v>
      </c>
      <c r="J1974" s="20" t="s">
        <v>6803</v>
      </c>
      <c r="K1974" s="10" t="s">
        <v>6795</v>
      </c>
      <c r="L1974" s="10" t="s">
        <v>160</v>
      </c>
      <c r="M1974" s="10" t="s">
        <v>213</v>
      </c>
      <c r="N1974" s="10" t="s">
        <v>263</v>
      </c>
      <c r="O1974" s="10" t="s">
        <v>183</v>
      </c>
      <c r="P1974" s="10" t="s">
        <v>528</v>
      </c>
      <c r="Q1974" s="10">
        <v>601</v>
      </c>
      <c r="R1974" s="12">
        <v>0.42249999999999999</v>
      </c>
      <c r="S1974" s="10" t="s">
        <v>6804</v>
      </c>
      <c r="T1974" s="14">
        <v>0.1</v>
      </c>
      <c r="U1974" s="17">
        <v>0.9</v>
      </c>
      <c r="V1974" s="11">
        <f>(P1974/(1+((($T1974/1.645)^2)*((P1974-1)/0.25))))+1</f>
        <v>66.016351175637837</v>
      </c>
      <c r="W1974" s="11">
        <f>(Q1974/(1+((($T1974/1.645)^2)*((Q1974-1)/0.25))))+1</f>
        <v>61.897158038307829</v>
      </c>
      <c r="X1974" s="11">
        <f>Q1974/W1974</f>
        <v>9.7096541916842813</v>
      </c>
    </row>
    <row r="1975" spans="1:24">
      <c r="A1975" s="9" t="s">
        <v>20</v>
      </c>
      <c r="B1975" s="10" t="s">
        <v>21</v>
      </c>
      <c r="C1975" s="9" t="s">
        <v>6345</v>
      </c>
      <c r="D1975" s="10" t="s">
        <v>6346</v>
      </c>
      <c r="E1975" s="9" t="s">
        <v>24</v>
      </c>
      <c r="F1975" s="9">
        <v>127</v>
      </c>
      <c r="G1975" s="9">
        <v>54021</v>
      </c>
      <c r="H1975" s="11">
        <v>721270054021</v>
      </c>
      <c r="I1975" s="20" t="s">
        <v>6805</v>
      </c>
      <c r="J1975" s="20" t="s">
        <v>6806</v>
      </c>
      <c r="K1975" s="10" t="s">
        <v>6807</v>
      </c>
      <c r="L1975" s="10" t="s">
        <v>28</v>
      </c>
      <c r="M1975" s="10" t="s">
        <v>2679</v>
      </c>
      <c r="N1975" s="10" t="s">
        <v>123</v>
      </c>
      <c r="O1975" s="10" t="s">
        <v>48</v>
      </c>
      <c r="P1975" s="10" t="s">
        <v>560</v>
      </c>
      <c r="Q1975" s="10">
        <v>629</v>
      </c>
      <c r="R1975" s="12">
        <v>0.86860000000000004</v>
      </c>
      <c r="S1975" s="10" t="s">
        <v>6808</v>
      </c>
      <c r="T1975" s="14">
        <v>0.1</v>
      </c>
      <c r="U1975" s="17">
        <v>0.9</v>
      </c>
      <c r="V1975" s="11">
        <f>(P1975/(1+((($T1975/1.645)^2)*((P1975-1)/0.25))))+1</f>
        <v>66.316374499658806</v>
      </c>
      <c r="W1975" s="11">
        <f>(Q1975/(1+((($T1975/1.645)^2)*((Q1975-1)/0.25))))+1</f>
        <v>62.168985688757189</v>
      </c>
      <c r="X1975" s="11">
        <f>Q1975/W1975</f>
        <v>10.117585047133078</v>
      </c>
    </row>
    <row r="1976" spans="1:24">
      <c r="A1976" s="9" t="s">
        <v>20</v>
      </c>
      <c r="B1976" s="10" t="s">
        <v>21</v>
      </c>
      <c r="C1976" s="9" t="s">
        <v>6345</v>
      </c>
      <c r="D1976" s="10" t="s">
        <v>6346</v>
      </c>
      <c r="E1976" s="9" t="s">
        <v>24</v>
      </c>
      <c r="F1976" s="9">
        <v>127</v>
      </c>
      <c r="G1976" s="9">
        <v>54031</v>
      </c>
      <c r="H1976" s="11">
        <v>721270054031</v>
      </c>
      <c r="I1976" s="20" t="s">
        <v>6809</v>
      </c>
      <c r="J1976" s="20" t="s">
        <v>6810</v>
      </c>
      <c r="K1976" s="10" t="s">
        <v>6811</v>
      </c>
      <c r="L1976" s="10" t="s">
        <v>28</v>
      </c>
      <c r="M1976" s="10" t="s">
        <v>1269</v>
      </c>
      <c r="N1976" s="10" t="s">
        <v>930</v>
      </c>
      <c r="O1976" s="10" t="s">
        <v>498</v>
      </c>
      <c r="P1976" s="10" t="s">
        <v>163</v>
      </c>
      <c r="Q1976" s="10">
        <v>788</v>
      </c>
      <c r="R1976" s="12">
        <v>2.23E-2</v>
      </c>
      <c r="S1976" s="13" t="s">
        <v>6812</v>
      </c>
      <c r="T1976" s="15">
        <v>1.9900000000000001E-2</v>
      </c>
      <c r="U1976" s="17">
        <v>0.9</v>
      </c>
      <c r="V1976" s="11">
        <f>(P1976/(1+((($T1976/1.645)^2)*((P1976-1)/0.25))))+1</f>
        <v>925.75915871968641</v>
      </c>
      <c r="W1976" s="11">
        <f>(Q1976/(1+((($T1976/1.645)^2)*((Q1976-1)/0.25))))+1</f>
        <v>540.47095959938395</v>
      </c>
      <c r="X1976" s="11">
        <f>Q1976/W1976</f>
        <v>1.4579876790865753</v>
      </c>
    </row>
    <row r="1977" spans="1:24">
      <c r="A1977" s="9" t="s">
        <v>20</v>
      </c>
      <c r="B1977" s="10" t="s">
        <v>21</v>
      </c>
      <c r="C1977" s="9" t="s">
        <v>6345</v>
      </c>
      <c r="D1977" s="10" t="s">
        <v>6346</v>
      </c>
      <c r="E1977" s="9" t="s">
        <v>24</v>
      </c>
      <c r="F1977" s="9">
        <v>127</v>
      </c>
      <c r="G1977" s="9">
        <v>54032</v>
      </c>
      <c r="H1977" s="11">
        <v>721270054032</v>
      </c>
      <c r="I1977" s="20" t="s">
        <v>6813</v>
      </c>
      <c r="J1977" s="20" t="s">
        <v>6814</v>
      </c>
      <c r="K1977" s="10" t="s">
        <v>6811</v>
      </c>
      <c r="L1977" s="10" t="s">
        <v>36</v>
      </c>
      <c r="M1977" s="10" t="s">
        <v>92</v>
      </c>
      <c r="N1977" s="10" t="s">
        <v>538</v>
      </c>
      <c r="O1977" s="10" t="s">
        <v>76</v>
      </c>
      <c r="P1977" s="10" t="s">
        <v>570</v>
      </c>
      <c r="Q1977" s="10">
        <v>459</v>
      </c>
      <c r="R1977" s="12">
        <v>0.47499999999999998</v>
      </c>
      <c r="S1977" s="10" t="s">
        <v>6815</v>
      </c>
      <c r="T1977" s="14">
        <v>0.1</v>
      </c>
      <c r="U1977" s="17">
        <v>0.9</v>
      </c>
      <c r="V1977" s="11">
        <f>(P1977/(1+((($T1977/1.645)^2)*((P1977-1)/0.25))))+1</f>
        <v>65.94522509779155</v>
      </c>
      <c r="W1977" s="11">
        <f>(Q1977/(1+((($T1977/1.645)^2)*((Q1977-1)/0.25))))+1</f>
        <v>60.072766963798436</v>
      </c>
      <c r="X1977" s="11">
        <f>Q1977/W1977</f>
        <v>7.6407334504269881</v>
      </c>
    </row>
    <row r="1978" spans="1:24">
      <c r="A1978" s="9" t="s">
        <v>20</v>
      </c>
      <c r="B1978" s="10" t="s">
        <v>21</v>
      </c>
      <c r="C1978" s="9" t="s">
        <v>6345</v>
      </c>
      <c r="D1978" s="10" t="s">
        <v>6346</v>
      </c>
      <c r="E1978" s="9" t="s">
        <v>24</v>
      </c>
      <c r="F1978" s="9">
        <v>127</v>
      </c>
      <c r="G1978" s="9">
        <v>54033</v>
      </c>
      <c r="H1978" s="11">
        <v>721270054033</v>
      </c>
      <c r="I1978" s="20" t="s">
        <v>6816</v>
      </c>
      <c r="J1978" s="20" t="s">
        <v>6817</v>
      </c>
      <c r="K1978" s="10" t="s">
        <v>6811</v>
      </c>
      <c r="L1978" s="10" t="s">
        <v>133</v>
      </c>
      <c r="M1978" s="10" t="s">
        <v>1207</v>
      </c>
      <c r="N1978" s="10" t="s">
        <v>3096</v>
      </c>
      <c r="O1978" s="10" t="s">
        <v>2453</v>
      </c>
      <c r="P1978" s="10" t="s">
        <v>881</v>
      </c>
      <c r="Q1978" s="10">
        <v>838</v>
      </c>
      <c r="R1978" s="12">
        <v>0.84510000000000007</v>
      </c>
      <c r="S1978" s="10" t="s">
        <v>6818</v>
      </c>
      <c r="T1978" s="14">
        <v>0.1</v>
      </c>
      <c r="U1978" s="17">
        <v>0.9</v>
      </c>
      <c r="V1978" s="11">
        <f>(P1978/(1+((($T1978/1.645)^2)*((P1978-1)/0.25))))+1</f>
        <v>66.969214157045528</v>
      </c>
      <c r="W1978" s="11">
        <f>(Q1978/(1+((($T1978/1.645)^2)*((Q1978-1)/0.25))))+1</f>
        <v>63.66642854527403</v>
      </c>
      <c r="X1978" s="11">
        <f>Q1978/W1978</f>
        <v>13.162352893787457</v>
      </c>
    </row>
    <row r="1979" spans="1:24">
      <c r="A1979" s="9" t="s">
        <v>20</v>
      </c>
      <c r="B1979" s="10" t="s">
        <v>21</v>
      </c>
      <c r="C1979" s="9" t="s">
        <v>6345</v>
      </c>
      <c r="D1979" s="10" t="s">
        <v>6346</v>
      </c>
      <c r="E1979" s="9" t="s">
        <v>24</v>
      </c>
      <c r="F1979" s="9">
        <v>127</v>
      </c>
      <c r="G1979" s="9">
        <v>55001</v>
      </c>
      <c r="H1979" s="11">
        <v>721270055001</v>
      </c>
      <c r="I1979" s="20" t="s">
        <v>6819</v>
      </c>
      <c r="J1979" s="20" t="s">
        <v>6820</v>
      </c>
      <c r="K1979" s="10" t="s">
        <v>6821</v>
      </c>
      <c r="L1979" s="10" t="s">
        <v>28</v>
      </c>
      <c r="M1979" s="10" t="s">
        <v>177</v>
      </c>
      <c r="N1979" s="10" t="s">
        <v>84</v>
      </c>
      <c r="O1979" s="10" t="s">
        <v>1388</v>
      </c>
      <c r="P1979" s="10" t="s">
        <v>655</v>
      </c>
      <c r="Q1979" s="10">
        <v>369</v>
      </c>
      <c r="R1979" s="12">
        <v>0.69430000000000003</v>
      </c>
      <c r="S1979" s="10" t="s">
        <v>6822</v>
      </c>
      <c r="T1979" s="14">
        <v>0.1</v>
      </c>
      <c r="U1979" s="17">
        <v>0.9</v>
      </c>
      <c r="V1979" s="11">
        <f>(P1979/(1+((($T1979/1.645)^2)*((P1979-1)/0.25))))+1</f>
        <v>63.356251573231681</v>
      </c>
      <c r="W1979" s="11">
        <f>(Q1979/(1+((($T1979/1.645)^2)*((Q1979-1)/0.25))))+1</f>
        <v>58.300688194812068</v>
      </c>
      <c r="X1979" s="11">
        <f>Q1979/W1979</f>
        <v>6.3292563334241354</v>
      </c>
    </row>
    <row r="1980" spans="1:24">
      <c r="A1980" s="9" t="s">
        <v>20</v>
      </c>
      <c r="B1980" s="10" t="s">
        <v>21</v>
      </c>
      <c r="C1980" s="9" t="s">
        <v>6345</v>
      </c>
      <c r="D1980" s="10" t="s">
        <v>6346</v>
      </c>
      <c r="E1980" s="9" t="s">
        <v>24</v>
      </c>
      <c r="F1980" s="9">
        <v>127</v>
      </c>
      <c r="G1980" s="9">
        <v>55002</v>
      </c>
      <c r="H1980" s="11">
        <v>721270055002</v>
      </c>
      <c r="I1980" s="20" t="s">
        <v>6823</v>
      </c>
      <c r="J1980" s="20" t="s">
        <v>6824</v>
      </c>
      <c r="K1980" s="10" t="s">
        <v>6821</v>
      </c>
      <c r="L1980" s="10" t="s">
        <v>36</v>
      </c>
      <c r="M1980" s="10" t="s">
        <v>325</v>
      </c>
      <c r="N1980" s="10" t="s">
        <v>313</v>
      </c>
      <c r="O1980" s="10" t="s">
        <v>313</v>
      </c>
      <c r="P1980" s="10" t="s">
        <v>736</v>
      </c>
      <c r="Q1980" s="10">
        <v>139</v>
      </c>
      <c r="R1980" s="12">
        <v>0.52429999999999999</v>
      </c>
      <c r="S1980" s="10" t="s">
        <v>5114</v>
      </c>
      <c r="T1980" s="14">
        <v>0.1</v>
      </c>
      <c r="U1980" s="17">
        <v>0.9</v>
      </c>
      <c r="V1980" s="11">
        <f>(P1980/(1+((($T1980/1.645)^2)*((P1980-1)/0.25))))+1</f>
        <v>60.898623636826656</v>
      </c>
      <c r="W1980" s="11">
        <f>(Q1980/(1+((($T1980/1.645)^2)*((Q1980-1)/0.25))))+1</f>
        <v>46.725301710121222</v>
      </c>
      <c r="X1980" s="11">
        <f>Q1980/W1980</f>
        <v>2.9748336535597169</v>
      </c>
    </row>
    <row r="1981" spans="1:24">
      <c r="A1981" s="9" t="s">
        <v>20</v>
      </c>
      <c r="B1981" s="10" t="s">
        <v>21</v>
      </c>
      <c r="C1981" s="9" t="s">
        <v>6345</v>
      </c>
      <c r="D1981" s="10" t="s">
        <v>6346</v>
      </c>
      <c r="E1981" s="9" t="s">
        <v>24</v>
      </c>
      <c r="F1981" s="9">
        <v>127</v>
      </c>
      <c r="G1981" s="9">
        <v>55003</v>
      </c>
      <c r="H1981" s="11">
        <v>721270055003</v>
      </c>
      <c r="I1981" s="20" t="s">
        <v>6825</v>
      </c>
      <c r="J1981" s="20" t="s">
        <v>6826</v>
      </c>
      <c r="K1981" s="10" t="s">
        <v>6821</v>
      </c>
      <c r="L1981" s="10" t="s">
        <v>133</v>
      </c>
      <c r="M1981" s="10" t="s">
        <v>806</v>
      </c>
      <c r="N1981" s="10" t="s">
        <v>85</v>
      </c>
      <c r="O1981" s="10" t="s">
        <v>564</v>
      </c>
      <c r="P1981" s="10" t="s">
        <v>2970</v>
      </c>
      <c r="Q1981" s="10">
        <v>617</v>
      </c>
      <c r="R1981" s="12">
        <v>0.36409999999999998</v>
      </c>
      <c r="S1981" s="10" t="s">
        <v>6827</v>
      </c>
      <c r="T1981" s="14">
        <v>0.1</v>
      </c>
      <c r="U1981" s="17">
        <v>0.9</v>
      </c>
      <c r="V1981" s="11">
        <f>(P1981/(1+((($T1981/1.645)^2)*((P1981-1)/0.25))))+1</f>
        <v>66.583861244969029</v>
      </c>
      <c r="W1981" s="11">
        <f>(Q1981/(1+((($T1981/1.645)^2)*((Q1981-1)/0.25))))+1</f>
        <v>62.055214606144766</v>
      </c>
      <c r="X1981" s="11">
        <f>Q1981/W1981</f>
        <v>9.9427582986539882</v>
      </c>
    </row>
    <row r="1982" spans="1:24">
      <c r="A1982" s="9" t="s">
        <v>20</v>
      </c>
      <c r="B1982" s="10" t="s">
        <v>21</v>
      </c>
      <c r="C1982" s="9" t="s">
        <v>6345</v>
      </c>
      <c r="D1982" s="10" t="s">
        <v>6346</v>
      </c>
      <c r="E1982" s="9" t="s">
        <v>24</v>
      </c>
      <c r="F1982" s="9">
        <v>127</v>
      </c>
      <c r="G1982" s="9">
        <v>55004</v>
      </c>
      <c r="H1982" s="11">
        <v>721270055004</v>
      </c>
      <c r="I1982" s="20" t="s">
        <v>6828</v>
      </c>
      <c r="J1982" s="20" t="s">
        <v>6829</v>
      </c>
      <c r="K1982" s="10" t="s">
        <v>6821</v>
      </c>
      <c r="L1982" s="10" t="s">
        <v>160</v>
      </c>
      <c r="M1982" s="10" t="s">
        <v>424</v>
      </c>
      <c r="N1982" s="10" t="s">
        <v>736</v>
      </c>
      <c r="O1982" s="10" t="s">
        <v>246</v>
      </c>
      <c r="P1982" s="10" t="s">
        <v>440</v>
      </c>
      <c r="Q1982" s="10">
        <v>488</v>
      </c>
      <c r="R1982" s="12">
        <v>0.73049999999999993</v>
      </c>
      <c r="S1982" s="10" t="s">
        <v>6830</v>
      </c>
      <c r="T1982" s="14">
        <v>0.1</v>
      </c>
      <c r="U1982" s="17">
        <v>0.9</v>
      </c>
      <c r="V1982" s="11">
        <f>(P1982/(1+((($T1982/1.645)^2)*((P1982-1)/0.25))))+1</f>
        <v>62.807363436010945</v>
      </c>
      <c r="W1982" s="11">
        <f>(Q1982/(1+((($T1982/1.645)^2)*((Q1982-1)/0.25))))+1</f>
        <v>60.521261695143679</v>
      </c>
      <c r="X1982" s="11">
        <f>Q1982/W1982</f>
        <v>8.0632819992772546</v>
      </c>
    </row>
    <row r="1983" spans="1:24">
      <c r="A1983" s="9" t="s">
        <v>20</v>
      </c>
      <c r="B1983" s="10" t="s">
        <v>21</v>
      </c>
      <c r="C1983" s="9" t="s">
        <v>6345</v>
      </c>
      <c r="D1983" s="10" t="s">
        <v>6346</v>
      </c>
      <c r="E1983" s="9" t="s">
        <v>24</v>
      </c>
      <c r="F1983" s="9">
        <v>127</v>
      </c>
      <c r="G1983" s="9">
        <v>56011</v>
      </c>
      <c r="H1983" s="11">
        <v>721270056011</v>
      </c>
      <c r="I1983" s="20" t="s">
        <v>6831</v>
      </c>
      <c r="J1983" s="20" t="s">
        <v>6832</v>
      </c>
      <c r="K1983" s="10" t="s">
        <v>6833</v>
      </c>
      <c r="L1983" s="10" t="s">
        <v>28</v>
      </c>
      <c r="M1983" s="10" t="s">
        <v>196</v>
      </c>
      <c r="N1983" s="10" t="s">
        <v>511</v>
      </c>
      <c r="O1983" s="10" t="s">
        <v>98</v>
      </c>
      <c r="P1983" s="10" t="s">
        <v>2365</v>
      </c>
      <c r="Q1983" s="10">
        <v>731</v>
      </c>
      <c r="R1983" s="12">
        <v>0.34619999999999995</v>
      </c>
      <c r="S1983" s="10" t="s">
        <v>6834</v>
      </c>
      <c r="T1983" s="14">
        <v>0.1</v>
      </c>
      <c r="U1983" s="17">
        <v>0.9</v>
      </c>
      <c r="V1983" s="11">
        <f>(P1983/(1+((($T1983/1.645)^2)*((P1983-1)/0.25))))+1</f>
        <v>66.550163758017206</v>
      </c>
      <c r="W1983" s="11">
        <f>(Q1983/(1+((($T1983/1.645)^2)*((Q1983-1)/0.25))))+1</f>
        <v>62.997828779987472</v>
      </c>
      <c r="X1983" s="11">
        <f>Q1983/W1983</f>
        <v>11.6035745065585</v>
      </c>
    </row>
    <row r="1984" spans="1:24">
      <c r="A1984" s="9" t="s">
        <v>20</v>
      </c>
      <c r="B1984" s="10" t="s">
        <v>21</v>
      </c>
      <c r="C1984" s="9" t="s">
        <v>6345</v>
      </c>
      <c r="D1984" s="10" t="s">
        <v>6346</v>
      </c>
      <c r="E1984" s="9" t="s">
        <v>24</v>
      </c>
      <c r="F1984" s="9">
        <v>127</v>
      </c>
      <c r="G1984" s="9">
        <v>56012</v>
      </c>
      <c r="H1984" s="11">
        <v>721270056012</v>
      </c>
      <c r="I1984" s="20" t="s">
        <v>6835</v>
      </c>
      <c r="J1984" s="20" t="s">
        <v>6836</v>
      </c>
      <c r="K1984" s="10" t="s">
        <v>6833</v>
      </c>
      <c r="L1984" s="10" t="s">
        <v>36</v>
      </c>
      <c r="M1984" s="10" t="s">
        <v>419</v>
      </c>
      <c r="N1984" s="10" t="s">
        <v>730</v>
      </c>
      <c r="O1984" s="10" t="s">
        <v>285</v>
      </c>
      <c r="P1984" s="10" t="s">
        <v>593</v>
      </c>
      <c r="Q1984" s="10">
        <v>441</v>
      </c>
      <c r="R1984" s="12">
        <v>0.15740000000000001</v>
      </c>
      <c r="S1984" s="13" t="s">
        <v>6837</v>
      </c>
      <c r="T1984" s="15">
        <v>9.2799999999999994E-2</v>
      </c>
      <c r="U1984" s="17">
        <v>0.9</v>
      </c>
      <c r="V1984" s="11">
        <f>(P1984/(1+((($T1984/1.645)^2)*((P1984-1)/0.25))))+1</f>
        <v>74.691397948245935</v>
      </c>
      <c r="W1984" s="11">
        <f>(Q1984/(1+((($T1984/1.645)^2)*((Q1984-1)/0.25))))+1</f>
        <v>67.80659188156811</v>
      </c>
      <c r="X1984" s="11">
        <f>Q1984/W1984</f>
        <v>6.5037924449920217</v>
      </c>
    </row>
    <row r="1985" spans="1:24">
      <c r="A1985" s="9" t="s">
        <v>20</v>
      </c>
      <c r="B1985" s="10" t="s">
        <v>21</v>
      </c>
      <c r="C1985" s="9" t="s">
        <v>6345</v>
      </c>
      <c r="D1985" s="10" t="s">
        <v>6346</v>
      </c>
      <c r="E1985" s="9" t="s">
        <v>24</v>
      </c>
      <c r="F1985" s="9">
        <v>127</v>
      </c>
      <c r="G1985" s="9">
        <v>56021</v>
      </c>
      <c r="H1985" s="11">
        <v>721270056021</v>
      </c>
      <c r="I1985" s="20" t="s">
        <v>6838</v>
      </c>
      <c r="J1985" s="20" t="s">
        <v>6839</v>
      </c>
      <c r="K1985" s="10" t="s">
        <v>6840</v>
      </c>
      <c r="L1985" s="10" t="s">
        <v>28</v>
      </c>
      <c r="M1985" s="10" t="s">
        <v>233</v>
      </c>
      <c r="N1985" s="10" t="s">
        <v>511</v>
      </c>
      <c r="O1985" s="10" t="s">
        <v>403</v>
      </c>
      <c r="P1985" s="10" t="s">
        <v>577</v>
      </c>
      <c r="Q1985" s="10">
        <v>233</v>
      </c>
      <c r="R1985" s="12">
        <v>0.78689999999999993</v>
      </c>
      <c r="S1985" s="10" t="s">
        <v>6841</v>
      </c>
      <c r="T1985" s="14">
        <v>0.1</v>
      </c>
      <c r="U1985" s="17">
        <v>0.9</v>
      </c>
      <c r="V1985" s="11">
        <f>(P1985/(1+((($T1985/1.645)^2)*((P1985-1)/0.25))))+1</f>
        <v>64.057385487835859</v>
      </c>
      <c r="W1985" s="11">
        <f>(Q1985/(1+((($T1985/1.645)^2)*((Q1985-1)/0.25))))+1</f>
        <v>53.603246280564235</v>
      </c>
      <c r="X1985" s="11">
        <f>Q1985/W1985</f>
        <v>4.3467516646371926</v>
      </c>
    </row>
    <row r="1986" spans="1:24">
      <c r="A1986" s="9" t="s">
        <v>20</v>
      </c>
      <c r="B1986" s="10" t="s">
        <v>21</v>
      </c>
      <c r="C1986" s="9" t="s">
        <v>6345</v>
      </c>
      <c r="D1986" s="10" t="s">
        <v>6346</v>
      </c>
      <c r="E1986" s="9" t="s">
        <v>24</v>
      </c>
      <c r="F1986" s="9">
        <v>127</v>
      </c>
      <c r="G1986" s="9">
        <v>56022</v>
      </c>
      <c r="H1986" s="11">
        <v>721270056022</v>
      </c>
      <c r="I1986" s="20" t="s">
        <v>6842</v>
      </c>
      <c r="J1986" s="20" t="s">
        <v>6843</v>
      </c>
      <c r="K1986" s="10" t="s">
        <v>6840</v>
      </c>
      <c r="L1986" s="10" t="s">
        <v>36</v>
      </c>
      <c r="M1986" s="10" t="s">
        <v>308</v>
      </c>
      <c r="N1986" s="10" t="s">
        <v>299</v>
      </c>
      <c r="O1986" s="10" t="s">
        <v>380</v>
      </c>
      <c r="P1986" s="10" t="s">
        <v>85</v>
      </c>
      <c r="Q1986" s="10">
        <v>188</v>
      </c>
      <c r="R1986" s="12">
        <v>0.25319999999999998</v>
      </c>
      <c r="S1986" s="10" t="s">
        <v>6844</v>
      </c>
      <c r="T1986" s="14">
        <v>0.1</v>
      </c>
      <c r="U1986" s="17">
        <v>0.9</v>
      </c>
      <c r="V1986" s="11">
        <f>(P1986/(1+((($T1986/1.645)^2)*((P1986-1)/0.25))))+1</f>
        <v>63.261330707784978</v>
      </c>
      <c r="W1986" s="11">
        <f>(Q1986/(1+((($T1986/1.645)^2)*((Q1986-1)/0.25))))+1</f>
        <v>50.944183329610908</v>
      </c>
      <c r="X1986" s="11">
        <f>Q1986/W1986</f>
        <v>3.6903133530207457</v>
      </c>
    </row>
    <row r="1987" spans="1:24">
      <c r="A1987" s="9" t="s">
        <v>20</v>
      </c>
      <c r="B1987" s="10" t="s">
        <v>21</v>
      </c>
      <c r="C1987" s="9" t="s">
        <v>6345</v>
      </c>
      <c r="D1987" s="10" t="s">
        <v>6346</v>
      </c>
      <c r="E1987" s="9" t="s">
        <v>24</v>
      </c>
      <c r="F1987" s="9">
        <v>127</v>
      </c>
      <c r="G1987" s="9">
        <v>56023</v>
      </c>
      <c r="H1987" s="11">
        <v>721270056023</v>
      </c>
      <c r="I1987" s="20" t="s">
        <v>6845</v>
      </c>
      <c r="J1987" s="20" t="s">
        <v>6846</v>
      </c>
      <c r="K1987" s="10" t="s">
        <v>6840</v>
      </c>
      <c r="L1987" s="10" t="s">
        <v>133</v>
      </c>
      <c r="M1987" s="10" t="s">
        <v>959</v>
      </c>
      <c r="N1987" s="10" t="s">
        <v>741</v>
      </c>
      <c r="O1987" s="10" t="s">
        <v>683</v>
      </c>
      <c r="P1987" s="10" t="s">
        <v>660</v>
      </c>
      <c r="Q1987" s="10">
        <v>713</v>
      </c>
      <c r="R1987" s="12">
        <v>0.61680000000000001</v>
      </c>
      <c r="S1987" s="10" t="s">
        <v>6847</v>
      </c>
      <c r="T1987" s="14">
        <v>0.1</v>
      </c>
      <c r="U1987" s="17">
        <v>0.9</v>
      </c>
      <c r="V1987" s="11">
        <f>(P1987/(1+((($T1987/1.645)^2)*((P1987-1)/0.25))))+1</f>
        <v>66.054272934142972</v>
      </c>
      <c r="W1987" s="11">
        <f>(Q1987/(1+((($T1987/1.645)^2)*((Q1987-1)/0.25))))+1</f>
        <v>62.867321179919522</v>
      </c>
      <c r="X1987" s="11">
        <f>Q1987/W1987</f>
        <v>11.341345338374934</v>
      </c>
    </row>
    <row r="1988" spans="1:24">
      <c r="A1988" s="9" t="s">
        <v>20</v>
      </c>
      <c r="B1988" s="10" t="s">
        <v>21</v>
      </c>
      <c r="C1988" s="9" t="s">
        <v>6345</v>
      </c>
      <c r="D1988" s="10" t="s">
        <v>6346</v>
      </c>
      <c r="E1988" s="9" t="s">
        <v>24</v>
      </c>
      <c r="F1988" s="9">
        <v>127</v>
      </c>
      <c r="G1988" s="9">
        <v>56024</v>
      </c>
      <c r="H1988" s="11">
        <v>721270056024</v>
      </c>
      <c r="I1988" s="20" t="s">
        <v>6848</v>
      </c>
      <c r="J1988" s="20" t="s">
        <v>6849</v>
      </c>
      <c r="K1988" s="10" t="s">
        <v>6840</v>
      </c>
      <c r="L1988" s="10" t="s">
        <v>160</v>
      </c>
      <c r="M1988" s="10" t="s">
        <v>299</v>
      </c>
      <c r="N1988" s="10" t="s">
        <v>380</v>
      </c>
      <c r="O1988" s="10" t="s">
        <v>97</v>
      </c>
      <c r="P1988" s="10" t="s">
        <v>343</v>
      </c>
      <c r="Q1988" s="10">
        <v>305</v>
      </c>
      <c r="R1988" s="12">
        <v>0.35560000000000003</v>
      </c>
      <c r="S1988" s="10" t="s">
        <v>3450</v>
      </c>
      <c r="T1988" s="14">
        <v>0.1</v>
      </c>
      <c r="U1988" s="17">
        <v>0.9</v>
      </c>
      <c r="V1988" s="11">
        <f>(P1988/(1+((($T1988/1.645)^2)*((P1988-1)/0.25))))+1</f>
        <v>63.986109898806504</v>
      </c>
      <c r="W1988" s="11">
        <f>(Q1988/(1+((($T1988/1.645)^2)*((Q1988-1)/0.25))))+1</f>
        <v>56.518379997342926</v>
      </c>
      <c r="X1988" s="11">
        <f>Q1988/W1988</f>
        <v>5.3964745630419486</v>
      </c>
    </row>
    <row r="1989" spans="1:24">
      <c r="A1989" s="9" t="s">
        <v>20</v>
      </c>
      <c r="B1989" s="10" t="s">
        <v>21</v>
      </c>
      <c r="C1989" s="9" t="s">
        <v>6345</v>
      </c>
      <c r="D1989" s="10" t="s">
        <v>6346</v>
      </c>
      <c r="E1989" s="9" t="s">
        <v>24</v>
      </c>
      <c r="F1989" s="9">
        <v>127</v>
      </c>
      <c r="G1989" s="9">
        <v>58001</v>
      </c>
      <c r="H1989" s="11">
        <v>721270058001</v>
      </c>
      <c r="I1989" s="20" t="s">
        <v>6850</v>
      </c>
      <c r="J1989" s="20" t="s">
        <v>6851</v>
      </c>
      <c r="K1989" s="10" t="s">
        <v>6852</v>
      </c>
      <c r="L1989" s="10" t="s">
        <v>28</v>
      </c>
      <c r="M1989" s="10" t="s">
        <v>182</v>
      </c>
      <c r="N1989" s="10" t="s">
        <v>197</v>
      </c>
      <c r="O1989" s="10" t="s">
        <v>1333</v>
      </c>
      <c r="P1989" s="10" t="s">
        <v>1169</v>
      </c>
      <c r="Q1989" s="10">
        <v>645</v>
      </c>
      <c r="R1989" s="12">
        <v>0.4874</v>
      </c>
      <c r="S1989" s="10" t="s">
        <v>6853</v>
      </c>
      <c r="T1989" s="14">
        <v>0.1</v>
      </c>
      <c r="U1989" s="17">
        <v>0.9</v>
      </c>
      <c r="V1989" s="11">
        <f>(P1989/(1+((($T1989/1.645)^2)*((P1989-1)/0.25))))+1</f>
        <v>66.215523919367882</v>
      </c>
      <c r="W1989" s="11">
        <f>(Q1989/(1+((($T1989/1.645)^2)*((Q1989-1)/0.25))))+1</f>
        <v>62.31471201195108</v>
      </c>
      <c r="X1989" s="11">
        <f>Q1989/W1989</f>
        <v>10.350685723722805</v>
      </c>
    </row>
    <row r="1990" spans="1:24">
      <c r="A1990" s="9" t="s">
        <v>20</v>
      </c>
      <c r="B1990" s="10" t="s">
        <v>21</v>
      </c>
      <c r="C1990" s="9" t="s">
        <v>6345</v>
      </c>
      <c r="D1990" s="10" t="s">
        <v>6346</v>
      </c>
      <c r="E1990" s="9" t="s">
        <v>24</v>
      </c>
      <c r="F1990" s="9">
        <v>127</v>
      </c>
      <c r="G1990" s="9">
        <v>58003</v>
      </c>
      <c r="H1990" s="11">
        <v>721270058003</v>
      </c>
      <c r="I1990" s="20" t="s">
        <v>6854</v>
      </c>
      <c r="J1990" s="20" t="s">
        <v>6855</v>
      </c>
      <c r="K1990" s="10" t="s">
        <v>6852</v>
      </c>
      <c r="L1990" s="10" t="s">
        <v>133</v>
      </c>
      <c r="M1990" s="10" t="s">
        <v>1269</v>
      </c>
      <c r="N1990" s="10" t="s">
        <v>1414</v>
      </c>
      <c r="O1990" s="10" t="s">
        <v>325</v>
      </c>
      <c r="P1990" s="10" t="s">
        <v>182</v>
      </c>
      <c r="Q1990" s="10">
        <v>236</v>
      </c>
      <c r="R1990" s="12">
        <v>0.14949999999999999</v>
      </c>
      <c r="S1990" s="10" t="s">
        <v>1106</v>
      </c>
      <c r="T1990" s="14">
        <v>0.1</v>
      </c>
      <c r="U1990" s="17">
        <v>0.9</v>
      </c>
      <c r="V1990" s="11">
        <f>(P1990/(1+((($T1990/1.645)^2)*((P1990-1)/0.25))))+1</f>
        <v>61.15631476323987</v>
      </c>
      <c r="W1990" s="11">
        <f>(Q1990/(1+((($T1990/1.645)^2)*((Q1990-1)/0.25))))+1</f>
        <v>53.752402212947679</v>
      </c>
      <c r="X1990" s="11">
        <f>Q1990/W1990</f>
        <v>4.390501452661649</v>
      </c>
    </row>
    <row r="1991" spans="1:24">
      <c r="A1991" s="9" t="s">
        <v>20</v>
      </c>
      <c r="B1991" s="10" t="s">
        <v>21</v>
      </c>
      <c r="C1991" s="9" t="s">
        <v>6345</v>
      </c>
      <c r="D1991" s="10" t="s">
        <v>6346</v>
      </c>
      <c r="E1991" s="9" t="s">
        <v>24</v>
      </c>
      <c r="F1991" s="9">
        <v>127</v>
      </c>
      <c r="G1991" s="9">
        <v>59001</v>
      </c>
      <c r="H1991" s="11">
        <v>721270059001</v>
      </c>
      <c r="I1991" s="20" t="s">
        <v>6856</v>
      </c>
      <c r="J1991" s="20" t="s">
        <v>6857</v>
      </c>
      <c r="K1991" s="10" t="s">
        <v>6858</v>
      </c>
      <c r="L1991" s="10" t="s">
        <v>28</v>
      </c>
      <c r="M1991" s="10" t="s">
        <v>1013</v>
      </c>
      <c r="N1991" s="10" t="s">
        <v>284</v>
      </c>
      <c r="O1991" s="10" t="s">
        <v>468</v>
      </c>
      <c r="P1991" s="10" t="s">
        <v>247</v>
      </c>
      <c r="Q1991" s="10">
        <v>305</v>
      </c>
      <c r="R1991" s="12">
        <v>0.48070000000000002</v>
      </c>
      <c r="S1991" s="10" t="s">
        <v>1566</v>
      </c>
      <c r="T1991" s="14">
        <v>0.1</v>
      </c>
      <c r="U1991" s="17">
        <v>0.9</v>
      </c>
      <c r="V1991" s="11">
        <f>(P1991/(1+((($T1991/1.645)^2)*((P1991-1)/0.25))))+1</f>
        <v>64.010112945689713</v>
      </c>
      <c r="W1991" s="11">
        <f>(Q1991/(1+((($T1991/1.645)^2)*((Q1991-1)/0.25))))+1</f>
        <v>56.518379997342926</v>
      </c>
      <c r="X1991" s="11">
        <f>Q1991/W1991</f>
        <v>5.3964745630419486</v>
      </c>
    </row>
    <row r="1992" spans="1:24">
      <c r="A1992" s="9" t="s">
        <v>20</v>
      </c>
      <c r="B1992" s="10" t="s">
        <v>21</v>
      </c>
      <c r="C1992" s="9" t="s">
        <v>6345</v>
      </c>
      <c r="D1992" s="10" t="s">
        <v>6346</v>
      </c>
      <c r="E1992" s="9" t="s">
        <v>24</v>
      </c>
      <c r="F1992" s="9">
        <v>127</v>
      </c>
      <c r="G1992" s="9">
        <v>59002</v>
      </c>
      <c r="H1992" s="11">
        <v>721270059002</v>
      </c>
      <c r="I1992" s="20" t="s">
        <v>6859</v>
      </c>
      <c r="J1992" s="20" t="s">
        <v>6860</v>
      </c>
      <c r="K1992" s="10" t="s">
        <v>6858</v>
      </c>
      <c r="L1992" s="10" t="s">
        <v>36</v>
      </c>
      <c r="M1992" s="10" t="s">
        <v>931</v>
      </c>
      <c r="N1992" s="10" t="s">
        <v>148</v>
      </c>
      <c r="O1992" s="10" t="s">
        <v>82</v>
      </c>
      <c r="P1992" s="10" t="s">
        <v>736</v>
      </c>
      <c r="Q1992" s="10">
        <v>236</v>
      </c>
      <c r="R1992" s="12">
        <v>0.58250000000000002</v>
      </c>
      <c r="S1992" s="10" t="s">
        <v>6861</v>
      </c>
      <c r="T1992" s="14">
        <v>0.1</v>
      </c>
      <c r="U1992" s="17">
        <v>0.9</v>
      </c>
      <c r="V1992" s="11">
        <f>(P1992/(1+((($T1992/1.645)^2)*((P1992-1)/0.25))))+1</f>
        <v>60.898623636826656</v>
      </c>
      <c r="W1992" s="11">
        <f>(Q1992/(1+((($T1992/1.645)^2)*((Q1992-1)/0.25))))+1</f>
        <v>53.752402212947679</v>
      </c>
      <c r="X1992" s="11">
        <f>Q1992/W1992</f>
        <v>4.390501452661649</v>
      </c>
    </row>
    <row r="1993" spans="1:24">
      <c r="A1993" s="9" t="s">
        <v>20</v>
      </c>
      <c r="B1993" s="10" t="s">
        <v>21</v>
      </c>
      <c r="C1993" s="9" t="s">
        <v>6345</v>
      </c>
      <c r="D1993" s="10" t="s">
        <v>6346</v>
      </c>
      <c r="E1993" s="9" t="s">
        <v>24</v>
      </c>
      <c r="F1993" s="9">
        <v>127</v>
      </c>
      <c r="G1993" s="9">
        <v>60001</v>
      </c>
      <c r="H1993" s="11">
        <v>721270060001</v>
      </c>
      <c r="I1993" s="20" t="s">
        <v>6862</v>
      </c>
      <c r="J1993" s="20" t="s">
        <v>6863</v>
      </c>
      <c r="K1993" s="10" t="s">
        <v>6864</v>
      </c>
      <c r="L1993" s="10" t="s">
        <v>28</v>
      </c>
      <c r="M1993" s="10" t="s">
        <v>802</v>
      </c>
      <c r="N1993" s="10" t="s">
        <v>428</v>
      </c>
      <c r="O1993" s="10" t="s">
        <v>538</v>
      </c>
      <c r="P1993" s="10" t="s">
        <v>403</v>
      </c>
      <c r="Q1993" s="10">
        <v>331</v>
      </c>
      <c r="R1993" s="12">
        <v>0.76049999999999995</v>
      </c>
      <c r="S1993" s="10" t="s">
        <v>2587</v>
      </c>
      <c r="T1993" s="14">
        <v>0.1</v>
      </c>
      <c r="U1993" s="17">
        <v>0.9</v>
      </c>
      <c r="V1993" s="11">
        <f>(P1993/(1+((($T1993/1.645)^2)*((P1993-1)/0.25))))+1</f>
        <v>63.649844971825971</v>
      </c>
      <c r="W1993" s="11">
        <f>(Q1993/(1+((($T1993/1.645)^2)*((Q1993-1)/0.25))))+1</f>
        <v>57.311635056527322</v>
      </c>
      <c r="X1993" s="11">
        <f>Q1993/W1993</f>
        <v>5.7754415778494153</v>
      </c>
    </row>
    <row r="1994" spans="1:24">
      <c r="A1994" s="9" t="s">
        <v>20</v>
      </c>
      <c r="B1994" s="10" t="s">
        <v>21</v>
      </c>
      <c r="C1994" s="9" t="s">
        <v>6345</v>
      </c>
      <c r="D1994" s="10" t="s">
        <v>6346</v>
      </c>
      <c r="E1994" s="9" t="s">
        <v>24</v>
      </c>
      <c r="F1994" s="9">
        <v>127</v>
      </c>
      <c r="G1994" s="9">
        <v>60002</v>
      </c>
      <c r="H1994" s="11">
        <v>721270060002</v>
      </c>
      <c r="I1994" s="20" t="s">
        <v>6865</v>
      </c>
      <c r="J1994" s="20" t="s">
        <v>6866</v>
      </c>
      <c r="K1994" s="10" t="s">
        <v>6864</v>
      </c>
      <c r="L1994" s="10" t="s">
        <v>36</v>
      </c>
      <c r="M1994" s="10" t="s">
        <v>182</v>
      </c>
      <c r="N1994" s="10" t="s">
        <v>671</v>
      </c>
      <c r="O1994" s="10" t="s">
        <v>711</v>
      </c>
      <c r="P1994" s="10" t="s">
        <v>328</v>
      </c>
      <c r="Q1994" s="10">
        <v>441</v>
      </c>
      <c r="R1994" s="12">
        <v>0.64590000000000003</v>
      </c>
      <c r="S1994" s="10" t="s">
        <v>344</v>
      </c>
      <c r="T1994" s="14">
        <v>0.1</v>
      </c>
      <c r="U1994" s="17">
        <v>0.9</v>
      </c>
      <c r="V1994" s="11">
        <f>(P1994/(1+((($T1994/1.645)^2)*((P1994-1)/0.25))))+1</f>
        <v>64.594533691734313</v>
      </c>
      <c r="W1994" s="11">
        <f>(Q1994/(1+((($T1994/1.645)^2)*((Q1994-1)/0.25))))+1</f>
        <v>59.768617934824761</v>
      </c>
      <c r="X1994" s="11">
        <f>Q1994/W1994</f>
        <v>7.3784540321961689</v>
      </c>
    </row>
    <row r="1995" spans="1:24">
      <c r="A1995" s="9" t="s">
        <v>20</v>
      </c>
      <c r="B1995" s="10" t="s">
        <v>21</v>
      </c>
      <c r="C1995" s="9" t="s">
        <v>6345</v>
      </c>
      <c r="D1995" s="10" t="s">
        <v>6346</v>
      </c>
      <c r="E1995" s="9" t="s">
        <v>24</v>
      </c>
      <c r="F1995" s="9">
        <v>127</v>
      </c>
      <c r="G1995" s="9">
        <v>61011</v>
      </c>
      <c r="H1995" s="11">
        <v>721270061011</v>
      </c>
      <c r="I1995" s="20" t="s">
        <v>6867</v>
      </c>
      <c r="J1995" s="20" t="s">
        <v>6868</v>
      </c>
      <c r="K1995" s="10" t="s">
        <v>6869</v>
      </c>
      <c r="L1995" s="10" t="s">
        <v>28</v>
      </c>
      <c r="M1995" s="10" t="s">
        <v>233</v>
      </c>
      <c r="N1995" s="10" t="s">
        <v>127</v>
      </c>
      <c r="O1995" s="10" t="s">
        <v>447</v>
      </c>
      <c r="P1995" s="10" t="s">
        <v>564</v>
      </c>
      <c r="Q1995" s="10">
        <v>649</v>
      </c>
      <c r="R1995" s="12">
        <v>0.72439999999999993</v>
      </c>
      <c r="S1995" s="10" t="s">
        <v>6870</v>
      </c>
      <c r="T1995" s="14">
        <v>0.1</v>
      </c>
      <c r="U1995" s="17">
        <v>0.9</v>
      </c>
      <c r="V1995" s="11">
        <f>(P1995/(1+((($T1995/1.645)^2)*((P1995-1)/0.25))))+1</f>
        <v>64.866834396197277</v>
      </c>
      <c r="W1995" s="11">
        <f>(Q1995/(1+((($T1995/1.645)^2)*((Q1995-1)/0.25))))+1</f>
        <v>62.350125454023036</v>
      </c>
      <c r="X1995" s="11">
        <f>Q1995/W1995</f>
        <v>10.408960611932889</v>
      </c>
    </row>
    <row r="1996" spans="1:24">
      <c r="A1996" s="9" t="s">
        <v>20</v>
      </c>
      <c r="B1996" s="10" t="s">
        <v>21</v>
      </c>
      <c r="C1996" s="9" t="s">
        <v>6345</v>
      </c>
      <c r="D1996" s="10" t="s">
        <v>6346</v>
      </c>
      <c r="E1996" s="9" t="s">
        <v>24</v>
      </c>
      <c r="F1996" s="9">
        <v>127</v>
      </c>
      <c r="G1996" s="9">
        <v>61012</v>
      </c>
      <c r="H1996" s="11">
        <v>721270061012</v>
      </c>
      <c r="I1996" s="20" t="s">
        <v>6871</v>
      </c>
      <c r="J1996" s="20" t="s">
        <v>6872</v>
      </c>
      <c r="K1996" s="10" t="s">
        <v>6869</v>
      </c>
      <c r="L1996" s="10" t="s">
        <v>36</v>
      </c>
      <c r="M1996" s="10" t="s">
        <v>731</v>
      </c>
      <c r="N1996" s="10" t="s">
        <v>182</v>
      </c>
      <c r="O1996" s="10" t="s">
        <v>169</v>
      </c>
      <c r="P1996" s="10" t="s">
        <v>468</v>
      </c>
      <c r="Q1996" s="10">
        <v>386</v>
      </c>
      <c r="R1996" s="12">
        <v>0.78099999999999992</v>
      </c>
      <c r="S1996" s="10" t="s">
        <v>6873</v>
      </c>
      <c r="T1996" s="14">
        <v>0.1</v>
      </c>
      <c r="U1996" s="17">
        <v>0.9</v>
      </c>
      <c r="V1996" s="11">
        <f>(P1996/(1+((($T1996/1.645)^2)*((P1996-1)/0.25))))+1</f>
        <v>62.651885309082253</v>
      </c>
      <c r="W1996" s="11">
        <f>(Q1996/(1+((($T1996/1.645)^2)*((Q1996-1)/0.25))))+1</f>
        <v>58.689396209272878</v>
      </c>
      <c r="X1996" s="11">
        <f>Q1996/W1996</f>
        <v>6.5769972930648812</v>
      </c>
    </row>
    <row r="1997" spans="1:24">
      <c r="A1997" s="9" t="s">
        <v>20</v>
      </c>
      <c r="B1997" s="10" t="s">
        <v>21</v>
      </c>
      <c r="C1997" s="9" t="s">
        <v>6345</v>
      </c>
      <c r="D1997" s="10" t="s">
        <v>6346</v>
      </c>
      <c r="E1997" s="9" t="s">
        <v>24</v>
      </c>
      <c r="F1997" s="9">
        <v>127</v>
      </c>
      <c r="G1997" s="9">
        <v>61013</v>
      </c>
      <c r="H1997" s="11">
        <v>721270061013</v>
      </c>
      <c r="I1997" s="20" t="s">
        <v>6874</v>
      </c>
      <c r="J1997" s="20" t="s">
        <v>6875</v>
      </c>
      <c r="K1997" s="10" t="s">
        <v>6869</v>
      </c>
      <c r="L1997" s="10" t="s">
        <v>133</v>
      </c>
      <c r="M1997" s="10" t="s">
        <v>442</v>
      </c>
      <c r="N1997" s="10" t="s">
        <v>111</v>
      </c>
      <c r="O1997" s="10" t="s">
        <v>1178</v>
      </c>
      <c r="P1997" s="10" t="s">
        <v>2077</v>
      </c>
      <c r="Q1997" s="10">
        <v>860</v>
      </c>
      <c r="R1997" s="12">
        <v>0.81140000000000001</v>
      </c>
      <c r="S1997" s="10" t="s">
        <v>6034</v>
      </c>
      <c r="T1997" s="14">
        <v>0.1</v>
      </c>
      <c r="U1997" s="17">
        <v>0.9</v>
      </c>
      <c r="V1997" s="11">
        <f>(P1997/(1+((($T1997/1.645)^2)*((P1997-1)/0.25))))+1</f>
        <v>66.168608713631983</v>
      </c>
      <c r="W1997" s="11">
        <f>(Q1997/(1+((($T1997/1.645)^2)*((Q1997-1)/0.25))))+1</f>
        <v>63.784760437624477</v>
      </c>
      <c r="X1997" s="11">
        <f>Q1997/W1997</f>
        <v>13.48284439887486</v>
      </c>
    </row>
    <row r="1998" spans="1:24">
      <c r="A1998" s="9" t="s">
        <v>20</v>
      </c>
      <c r="B1998" s="10" t="s">
        <v>21</v>
      </c>
      <c r="C1998" s="9" t="s">
        <v>6345</v>
      </c>
      <c r="D1998" s="10" t="s">
        <v>6346</v>
      </c>
      <c r="E1998" s="9" t="s">
        <v>24</v>
      </c>
      <c r="F1998" s="9">
        <v>127</v>
      </c>
      <c r="G1998" s="9">
        <v>61021</v>
      </c>
      <c r="H1998" s="11">
        <v>721270061021</v>
      </c>
      <c r="I1998" s="20" t="s">
        <v>6876</v>
      </c>
      <c r="J1998" s="20" t="s">
        <v>6877</v>
      </c>
      <c r="K1998" s="10" t="s">
        <v>6878</v>
      </c>
      <c r="L1998" s="10" t="s">
        <v>28</v>
      </c>
      <c r="M1998" s="10" t="s">
        <v>931</v>
      </c>
      <c r="N1998" s="10" t="s">
        <v>289</v>
      </c>
      <c r="O1998" s="10" t="s">
        <v>83</v>
      </c>
      <c r="P1998" s="10" t="s">
        <v>468</v>
      </c>
      <c r="Q1998" s="10">
        <v>346</v>
      </c>
      <c r="R1998" s="12">
        <v>0.45990000000000003</v>
      </c>
      <c r="S1998" s="10" t="s">
        <v>6879</v>
      </c>
      <c r="T1998" s="14">
        <v>0.1</v>
      </c>
      <c r="U1998" s="17">
        <v>0.9</v>
      </c>
      <c r="V1998" s="11">
        <f>(P1998/(1+((($T1998/1.645)^2)*((P1998-1)/0.25))))+1</f>
        <v>62.651885309082253</v>
      </c>
      <c r="W1998" s="11">
        <f>(Q1998/(1+((($T1998/1.645)^2)*((Q1998-1)/0.25))))+1</f>
        <v>57.723811456725649</v>
      </c>
      <c r="X1998" s="11">
        <f>Q1998/W1998</f>
        <v>5.9940601853602313</v>
      </c>
    </row>
    <row r="1999" spans="1:24">
      <c r="A1999" s="9" t="s">
        <v>20</v>
      </c>
      <c r="B1999" s="10" t="s">
        <v>21</v>
      </c>
      <c r="C1999" s="9" t="s">
        <v>6345</v>
      </c>
      <c r="D1999" s="10" t="s">
        <v>6346</v>
      </c>
      <c r="E1999" s="9" t="s">
        <v>24</v>
      </c>
      <c r="F1999" s="9">
        <v>127</v>
      </c>
      <c r="G1999" s="9">
        <v>61022</v>
      </c>
      <c r="H1999" s="11">
        <v>721270061022</v>
      </c>
      <c r="I1999" s="20" t="s">
        <v>6880</v>
      </c>
      <c r="J1999" s="20" t="s">
        <v>6881</v>
      </c>
      <c r="K1999" s="10" t="s">
        <v>6878</v>
      </c>
      <c r="L1999" s="10" t="s">
        <v>36</v>
      </c>
      <c r="M1999" s="10" t="s">
        <v>1158</v>
      </c>
      <c r="N1999" s="10" t="s">
        <v>83</v>
      </c>
      <c r="O1999" s="10" t="s">
        <v>710</v>
      </c>
      <c r="P1999" s="10" t="s">
        <v>489</v>
      </c>
      <c r="Q1999" s="10">
        <v>217</v>
      </c>
      <c r="R1999" s="12">
        <v>0.56600000000000006</v>
      </c>
      <c r="S1999" s="10" t="s">
        <v>6882</v>
      </c>
      <c r="T1999" s="14">
        <v>0.1</v>
      </c>
      <c r="U1999" s="17">
        <v>0.9</v>
      </c>
      <c r="V1999" s="11">
        <f>(P1999/(1+((($T1999/1.645)^2)*((P1999-1)/0.25))))+1</f>
        <v>63.417696122485836</v>
      </c>
      <c r="W1999" s="11">
        <f>(Q1999/(1+((($T1999/1.645)^2)*((Q1999-1)/0.25))))+1</f>
        <v>52.754462465929699</v>
      </c>
      <c r="X1999" s="11">
        <f>Q1999/W1999</f>
        <v>4.1133960968732195</v>
      </c>
    </row>
    <row r="2000" spans="1:24">
      <c r="A2000" s="9" t="s">
        <v>20</v>
      </c>
      <c r="B2000" s="10" t="s">
        <v>21</v>
      </c>
      <c r="C2000" s="9" t="s">
        <v>6345</v>
      </c>
      <c r="D2000" s="10" t="s">
        <v>6346</v>
      </c>
      <c r="E2000" s="9" t="s">
        <v>24</v>
      </c>
      <c r="F2000" s="9">
        <v>127</v>
      </c>
      <c r="G2000" s="9">
        <v>62001</v>
      </c>
      <c r="H2000" s="11">
        <v>721270062001</v>
      </c>
      <c r="I2000" s="20" t="s">
        <v>6883</v>
      </c>
      <c r="J2000" s="20" t="s">
        <v>6884</v>
      </c>
      <c r="K2000" s="10" t="s">
        <v>6885</v>
      </c>
      <c r="L2000" s="10" t="s">
        <v>28</v>
      </c>
      <c r="M2000" s="10" t="s">
        <v>380</v>
      </c>
      <c r="N2000" s="10" t="s">
        <v>120</v>
      </c>
      <c r="O2000" s="10" t="s">
        <v>92</v>
      </c>
      <c r="P2000" s="10" t="s">
        <v>825</v>
      </c>
      <c r="Q2000" s="10">
        <v>303</v>
      </c>
      <c r="R2000" s="12">
        <v>0.62580000000000002</v>
      </c>
      <c r="S2000" s="10" t="s">
        <v>5869</v>
      </c>
      <c r="T2000" s="14">
        <v>0.1</v>
      </c>
      <c r="U2000" s="17">
        <v>0.9</v>
      </c>
      <c r="V2000" s="11">
        <f>(P2000/(1+((($T2000/1.645)^2)*((P2000-1)/0.25))))+1</f>
        <v>63.293346927651832</v>
      </c>
      <c r="W2000" s="11">
        <f>(Q2000/(1+((($T2000/1.645)^2)*((Q2000-1)/0.25))))+1</f>
        <v>56.452738312020976</v>
      </c>
      <c r="X2000" s="11">
        <f>Q2000/W2000</f>
        <v>5.3673215695097571</v>
      </c>
    </row>
    <row r="2001" spans="1:24">
      <c r="A2001" s="9" t="s">
        <v>20</v>
      </c>
      <c r="B2001" s="10" t="s">
        <v>21</v>
      </c>
      <c r="C2001" s="9" t="s">
        <v>6345</v>
      </c>
      <c r="D2001" s="10" t="s">
        <v>6346</v>
      </c>
      <c r="E2001" s="9" t="s">
        <v>24</v>
      </c>
      <c r="F2001" s="9">
        <v>127</v>
      </c>
      <c r="G2001" s="9">
        <v>62002</v>
      </c>
      <c r="H2001" s="11">
        <v>721270062002</v>
      </c>
      <c r="I2001" s="20" t="s">
        <v>6886</v>
      </c>
      <c r="J2001" s="20" t="s">
        <v>6887</v>
      </c>
      <c r="K2001" s="10" t="s">
        <v>6885</v>
      </c>
      <c r="L2001" s="10" t="s">
        <v>36</v>
      </c>
      <c r="M2001" s="10" t="s">
        <v>168</v>
      </c>
      <c r="N2001" s="10" t="s">
        <v>1537</v>
      </c>
      <c r="O2001" s="10" t="s">
        <v>314</v>
      </c>
      <c r="P2001" s="10" t="s">
        <v>825</v>
      </c>
      <c r="Q2001" s="10">
        <v>375</v>
      </c>
      <c r="R2001" s="12">
        <v>0.5484</v>
      </c>
      <c r="S2001" s="10" t="s">
        <v>2011</v>
      </c>
      <c r="T2001" s="14">
        <v>0.1</v>
      </c>
      <c r="U2001" s="17">
        <v>0.9</v>
      </c>
      <c r="V2001" s="11">
        <f>(P2001/(1+((($T2001/1.645)^2)*((P2001-1)/0.25))))+1</f>
        <v>63.293346927651832</v>
      </c>
      <c r="W2001" s="11">
        <f>(Q2001/(1+((($T2001/1.645)^2)*((Q2001-1)/0.25))))+1</f>
        <v>58.44129621689089</v>
      </c>
      <c r="X2001" s="11">
        <f>Q2001/W2001</f>
        <v>6.4166954580931472</v>
      </c>
    </row>
    <row r="2002" spans="1:24">
      <c r="A2002" s="9" t="s">
        <v>20</v>
      </c>
      <c r="B2002" s="10" t="s">
        <v>21</v>
      </c>
      <c r="C2002" s="9" t="s">
        <v>6345</v>
      </c>
      <c r="D2002" s="10" t="s">
        <v>6346</v>
      </c>
      <c r="E2002" s="9" t="s">
        <v>24</v>
      </c>
      <c r="F2002" s="9">
        <v>127</v>
      </c>
      <c r="G2002" s="9">
        <v>62003</v>
      </c>
      <c r="H2002" s="11">
        <v>721270062003</v>
      </c>
      <c r="I2002" s="20" t="s">
        <v>6888</v>
      </c>
      <c r="J2002" s="20" t="s">
        <v>6889</v>
      </c>
      <c r="K2002" s="10" t="s">
        <v>6885</v>
      </c>
      <c r="L2002" s="10" t="s">
        <v>133</v>
      </c>
      <c r="M2002" s="10" t="s">
        <v>1357</v>
      </c>
      <c r="N2002" s="10" t="s">
        <v>136</v>
      </c>
      <c r="O2002" s="10" t="s">
        <v>176</v>
      </c>
      <c r="P2002" s="10" t="s">
        <v>515</v>
      </c>
      <c r="Q2002" s="10">
        <v>123</v>
      </c>
      <c r="R2002" s="12">
        <v>0.4118</v>
      </c>
      <c r="S2002" s="10" t="s">
        <v>6890</v>
      </c>
      <c r="T2002" s="14">
        <v>0.1</v>
      </c>
      <c r="U2002" s="17">
        <v>0.9</v>
      </c>
      <c r="V2002" s="11">
        <f>(P2002/(1+((($T2002/1.645)^2)*((P2002-1)/0.25))))+1</f>
        <v>57.562589815274471</v>
      </c>
      <c r="W2002" s="11">
        <f>(Q2002/(1+((($T2002/1.645)^2)*((Q2002-1)/0.25))))+1</f>
        <v>44.875557357113898</v>
      </c>
      <c r="X2002" s="11">
        <f>Q2002/W2002</f>
        <v>2.7409130324818443</v>
      </c>
    </row>
    <row r="2003" spans="1:24">
      <c r="A2003" s="9" t="s">
        <v>20</v>
      </c>
      <c r="B2003" s="10" t="s">
        <v>21</v>
      </c>
      <c r="C2003" s="9" t="s">
        <v>6345</v>
      </c>
      <c r="D2003" s="10" t="s">
        <v>6346</v>
      </c>
      <c r="E2003" s="9" t="s">
        <v>24</v>
      </c>
      <c r="F2003" s="9">
        <v>127</v>
      </c>
      <c r="G2003" s="9">
        <v>63001</v>
      </c>
      <c r="H2003" s="11">
        <v>721270063001</v>
      </c>
      <c r="I2003" s="20" t="s">
        <v>6891</v>
      </c>
      <c r="J2003" s="20" t="s">
        <v>6892</v>
      </c>
      <c r="K2003" s="10" t="s">
        <v>6893</v>
      </c>
      <c r="L2003" s="10" t="s">
        <v>28</v>
      </c>
      <c r="M2003" s="10" t="s">
        <v>332</v>
      </c>
      <c r="N2003" s="10" t="s">
        <v>688</v>
      </c>
      <c r="O2003" s="10" t="s">
        <v>515</v>
      </c>
      <c r="P2003" s="10" t="s">
        <v>779</v>
      </c>
      <c r="Q2003" s="10">
        <v>386</v>
      </c>
      <c r="R2003" s="12">
        <v>0.3846</v>
      </c>
      <c r="S2003" s="10" t="s">
        <v>6894</v>
      </c>
      <c r="T2003" s="14">
        <v>0.1</v>
      </c>
      <c r="U2003" s="17">
        <v>0.9</v>
      </c>
      <c r="V2003" s="11">
        <f>(P2003/(1+((($T2003/1.645)^2)*((P2003-1)/0.25))))+1</f>
        <v>62.882118849453995</v>
      </c>
      <c r="W2003" s="11">
        <f>(Q2003/(1+((($T2003/1.645)^2)*((Q2003-1)/0.25))))+1</f>
        <v>58.689396209272878</v>
      </c>
      <c r="X2003" s="11">
        <f>Q2003/W2003</f>
        <v>6.5769972930648812</v>
      </c>
    </row>
    <row r="2004" spans="1:24">
      <c r="A2004" s="9" t="s">
        <v>20</v>
      </c>
      <c r="B2004" s="10" t="s">
        <v>21</v>
      </c>
      <c r="C2004" s="9" t="s">
        <v>6345</v>
      </c>
      <c r="D2004" s="10" t="s">
        <v>6346</v>
      </c>
      <c r="E2004" s="9" t="s">
        <v>24</v>
      </c>
      <c r="F2004" s="9">
        <v>127</v>
      </c>
      <c r="G2004" s="9">
        <v>63002</v>
      </c>
      <c r="H2004" s="11">
        <v>721270063002</v>
      </c>
      <c r="I2004" s="20" t="s">
        <v>6895</v>
      </c>
      <c r="J2004" s="20" t="s">
        <v>6896</v>
      </c>
      <c r="K2004" s="10" t="s">
        <v>6893</v>
      </c>
      <c r="L2004" s="10" t="s">
        <v>36</v>
      </c>
      <c r="M2004" s="10" t="s">
        <v>2007</v>
      </c>
      <c r="N2004" s="10" t="s">
        <v>1332</v>
      </c>
      <c r="O2004" s="10" t="s">
        <v>717</v>
      </c>
      <c r="P2004" s="10" t="s">
        <v>84</v>
      </c>
      <c r="Q2004" s="10">
        <v>501</v>
      </c>
      <c r="R2004" s="12">
        <v>0.20180000000000001</v>
      </c>
      <c r="S2004" s="10" t="s">
        <v>6897</v>
      </c>
      <c r="T2004" s="14">
        <v>0.1</v>
      </c>
      <c r="U2004" s="17">
        <v>0.9</v>
      </c>
      <c r="V2004" s="11">
        <f>(P2004/(1+((($T2004/1.645)^2)*((P2004-1)/0.25))))+1</f>
        <v>61.278840759788309</v>
      </c>
      <c r="W2004" s="11">
        <f>(Q2004/(1+((($T2004/1.645)^2)*((Q2004-1)/0.25))))+1</f>
        <v>60.707435581525168</v>
      </c>
      <c r="X2004" s="11">
        <f>Q2004/W2004</f>
        <v>8.2526958221978859</v>
      </c>
    </row>
    <row r="2005" spans="1:24">
      <c r="A2005" s="9" t="s">
        <v>20</v>
      </c>
      <c r="B2005" s="10" t="s">
        <v>21</v>
      </c>
      <c r="C2005" s="9" t="s">
        <v>6345</v>
      </c>
      <c r="D2005" s="10" t="s">
        <v>6346</v>
      </c>
      <c r="E2005" s="9" t="s">
        <v>24</v>
      </c>
      <c r="F2005" s="9">
        <v>127</v>
      </c>
      <c r="G2005" s="9">
        <v>63003</v>
      </c>
      <c r="H2005" s="11">
        <v>721270063003</v>
      </c>
      <c r="I2005" s="20" t="s">
        <v>6898</v>
      </c>
      <c r="J2005" s="20" t="s">
        <v>6899</v>
      </c>
      <c r="K2005" s="10" t="s">
        <v>6893</v>
      </c>
      <c r="L2005" s="10" t="s">
        <v>133</v>
      </c>
      <c r="M2005" s="10" t="s">
        <v>1393</v>
      </c>
      <c r="N2005" s="10" t="s">
        <v>397</v>
      </c>
      <c r="O2005" s="10" t="s">
        <v>1158</v>
      </c>
      <c r="P2005" s="10" t="s">
        <v>54</v>
      </c>
      <c r="Q2005" s="10">
        <v>476</v>
      </c>
      <c r="R2005" s="12">
        <v>0.2349</v>
      </c>
      <c r="S2005" s="10" t="s">
        <v>4594</v>
      </c>
      <c r="T2005" s="14">
        <v>0.1</v>
      </c>
      <c r="U2005" s="17">
        <v>0.9</v>
      </c>
      <c r="V2005" s="11">
        <f>(P2005/(1+((($T2005/1.645)^2)*((P2005-1)/0.25))))+1</f>
        <v>63.095332736298943</v>
      </c>
      <c r="W2005" s="11">
        <f>(Q2005/(1+((($T2005/1.645)^2)*((Q2005-1)/0.25))))+1</f>
        <v>60.341491590468543</v>
      </c>
      <c r="X2005" s="11">
        <f>Q2005/W2005</f>
        <v>7.8884360902206847</v>
      </c>
    </row>
    <row r="2006" spans="1:24">
      <c r="A2006" s="9" t="s">
        <v>20</v>
      </c>
      <c r="B2006" s="10" t="s">
        <v>21</v>
      </c>
      <c r="C2006" s="9" t="s">
        <v>6345</v>
      </c>
      <c r="D2006" s="10" t="s">
        <v>6346</v>
      </c>
      <c r="E2006" s="9" t="s">
        <v>24</v>
      </c>
      <c r="F2006" s="9">
        <v>127</v>
      </c>
      <c r="G2006" s="9">
        <v>63004</v>
      </c>
      <c r="H2006" s="11">
        <v>721270063004</v>
      </c>
      <c r="I2006" s="20" t="s">
        <v>6900</v>
      </c>
      <c r="J2006" s="20" t="s">
        <v>6901</v>
      </c>
      <c r="K2006" s="10" t="s">
        <v>6893</v>
      </c>
      <c r="L2006" s="10" t="s">
        <v>160</v>
      </c>
      <c r="M2006" s="10" t="s">
        <v>419</v>
      </c>
      <c r="N2006" s="10" t="s">
        <v>920</v>
      </c>
      <c r="O2006" s="10" t="s">
        <v>366</v>
      </c>
      <c r="P2006" s="10" t="s">
        <v>1537</v>
      </c>
      <c r="Q2006" s="10">
        <v>191</v>
      </c>
      <c r="R2006" s="12">
        <v>0.51759999999999995</v>
      </c>
      <c r="S2006" s="10" t="s">
        <v>6902</v>
      </c>
      <c r="T2006" s="14">
        <v>0.1</v>
      </c>
      <c r="U2006" s="17">
        <v>0.9</v>
      </c>
      <c r="V2006" s="11">
        <f>(P2006/(1+((($T2006/1.645)^2)*((P2006-1)/0.25))))+1</f>
        <v>59.479566918073168</v>
      </c>
      <c r="W2006" s="11">
        <f>(Q2006/(1+((($T2006/1.645)^2)*((Q2006-1)/0.25))))+1</f>
        <v>51.15035137213426</v>
      </c>
      <c r="X2006" s="11">
        <f>Q2006/W2006</f>
        <v>3.7340896958931387</v>
      </c>
    </row>
    <row r="2007" spans="1:24">
      <c r="A2007" s="9" t="s">
        <v>20</v>
      </c>
      <c r="B2007" s="10" t="s">
        <v>21</v>
      </c>
      <c r="C2007" s="9" t="s">
        <v>6345</v>
      </c>
      <c r="D2007" s="10" t="s">
        <v>6346</v>
      </c>
      <c r="E2007" s="9" t="s">
        <v>24</v>
      </c>
      <c r="F2007" s="9">
        <v>127</v>
      </c>
      <c r="G2007" s="9">
        <v>63005</v>
      </c>
      <c r="H2007" s="11">
        <v>721270063005</v>
      </c>
      <c r="I2007" s="20" t="s">
        <v>6903</v>
      </c>
      <c r="J2007" s="20" t="s">
        <v>6904</v>
      </c>
      <c r="K2007" s="10" t="s">
        <v>6893</v>
      </c>
      <c r="L2007" s="10" t="s">
        <v>318</v>
      </c>
      <c r="M2007" s="10" t="s">
        <v>245</v>
      </c>
      <c r="N2007" s="10" t="s">
        <v>920</v>
      </c>
      <c r="O2007" s="10" t="s">
        <v>997</v>
      </c>
      <c r="P2007" s="10" t="s">
        <v>1158</v>
      </c>
      <c r="Q2007" s="10">
        <v>384</v>
      </c>
      <c r="R2007" s="12">
        <v>0.54320000000000002</v>
      </c>
      <c r="S2007" s="10" t="s">
        <v>6905</v>
      </c>
      <c r="T2007" s="14">
        <v>0.1</v>
      </c>
      <c r="U2007" s="17">
        <v>0.9</v>
      </c>
      <c r="V2007" s="11">
        <f>(P2007/(1+((($T2007/1.645)^2)*((P2007-1)/0.25))))+1</f>
        <v>59.090674903695927</v>
      </c>
      <c r="W2007" s="11">
        <f>(Q2007/(1+((($T2007/1.645)^2)*((Q2007-1)/0.25))))+1</f>
        <v>58.645187999018084</v>
      </c>
      <c r="X2007" s="11">
        <f>Q2007/W2007</f>
        <v>6.5478518033982507</v>
      </c>
    </row>
    <row r="2008" spans="1:24">
      <c r="A2008" s="9" t="s">
        <v>20</v>
      </c>
      <c r="B2008" s="10" t="s">
        <v>21</v>
      </c>
      <c r="C2008" s="9" t="s">
        <v>6345</v>
      </c>
      <c r="D2008" s="10" t="s">
        <v>6346</v>
      </c>
      <c r="E2008" s="9" t="s">
        <v>24</v>
      </c>
      <c r="F2008" s="9">
        <v>127</v>
      </c>
      <c r="G2008" s="9">
        <v>63006</v>
      </c>
      <c r="H2008" s="11">
        <v>721270063006</v>
      </c>
      <c r="I2008" s="20" t="s">
        <v>6906</v>
      </c>
      <c r="J2008" s="20" t="s">
        <v>6907</v>
      </c>
      <c r="K2008" s="10" t="s">
        <v>6893</v>
      </c>
      <c r="L2008" s="10" t="s">
        <v>1993</v>
      </c>
      <c r="M2008" s="10" t="s">
        <v>717</v>
      </c>
      <c r="N2008" s="10" t="s">
        <v>856</v>
      </c>
      <c r="O2008" s="10" t="s">
        <v>92</v>
      </c>
      <c r="P2008" s="10" t="s">
        <v>1345</v>
      </c>
      <c r="Q2008" s="10">
        <v>449</v>
      </c>
      <c r="R2008" s="12">
        <v>0.34399999999999997</v>
      </c>
      <c r="S2008" s="10" t="s">
        <v>1916</v>
      </c>
      <c r="T2008" s="14">
        <v>0.1</v>
      </c>
      <c r="U2008" s="17">
        <v>0.9</v>
      </c>
      <c r="V2008" s="11">
        <f>(P2008/(1+((($T2008/1.645)^2)*((P2008-1)/0.25))))+1</f>
        <v>65.226059399774329</v>
      </c>
      <c r="W2008" s="11">
        <f>(Q2008/(1+((($T2008/1.645)^2)*((Q2008-1)/0.25))))+1</f>
        <v>59.906416772014964</v>
      </c>
      <c r="X2008" s="11">
        <f>Q2008/W2008</f>
        <v>7.4950234748433244</v>
      </c>
    </row>
    <row r="2009" spans="1:24">
      <c r="A2009" s="9" t="s">
        <v>20</v>
      </c>
      <c r="B2009" s="10" t="s">
        <v>21</v>
      </c>
      <c r="C2009" s="9" t="s">
        <v>6345</v>
      </c>
      <c r="D2009" s="10" t="s">
        <v>6346</v>
      </c>
      <c r="E2009" s="9" t="s">
        <v>24</v>
      </c>
      <c r="F2009" s="9">
        <v>127</v>
      </c>
      <c r="G2009" s="9">
        <v>65001</v>
      </c>
      <c r="H2009" s="11">
        <v>721270065001</v>
      </c>
      <c r="I2009" s="20" t="s">
        <v>6908</v>
      </c>
      <c r="J2009" s="20" t="s">
        <v>6909</v>
      </c>
      <c r="K2009" s="10" t="s">
        <v>6910</v>
      </c>
      <c r="L2009" s="10" t="s">
        <v>28</v>
      </c>
      <c r="M2009" s="10" t="s">
        <v>134</v>
      </c>
      <c r="N2009" s="10" t="s">
        <v>488</v>
      </c>
      <c r="O2009" s="10" t="s">
        <v>971</v>
      </c>
      <c r="P2009" s="10" t="s">
        <v>1537</v>
      </c>
      <c r="Q2009" s="10">
        <v>213</v>
      </c>
      <c r="R2009" s="12">
        <v>0.30590000000000001</v>
      </c>
      <c r="S2009" s="10" t="s">
        <v>561</v>
      </c>
      <c r="T2009" s="14">
        <v>0.1</v>
      </c>
      <c r="U2009" s="17">
        <v>0.9</v>
      </c>
      <c r="V2009" s="11">
        <f>(P2009/(1+((($T2009/1.645)^2)*((P2009-1)/0.25))))+1</f>
        <v>59.479566918073168</v>
      </c>
      <c r="W2009" s="11">
        <f>(Q2009/(1+((($T2009/1.645)^2)*((Q2009-1)/0.25))))+1</f>
        <v>52.527090722575707</v>
      </c>
      <c r="X2009" s="11">
        <f>Q2009/W2009</f>
        <v>4.055050395327803</v>
      </c>
    </row>
    <row r="2010" spans="1:24">
      <c r="A2010" s="9" t="s">
        <v>20</v>
      </c>
      <c r="B2010" s="10" t="s">
        <v>21</v>
      </c>
      <c r="C2010" s="9" t="s">
        <v>6345</v>
      </c>
      <c r="D2010" s="10" t="s">
        <v>6346</v>
      </c>
      <c r="E2010" s="9" t="s">
        <v>24</v>
      </c>
      <c r="F2010" s="9">
        <v>127</v>
      </c>
      <c r="G2010" s="9">
        <v>65002</v>
      </c>
      <c r="H2010" s="11">
        <v>721270065002</v>
      </c>
      <c r="I2010" s="20" t="s">
        <v>6911</v>
      </c>
      <c r="J2010" s="20" t="s">
        <v>6912</v>
      </c>
      <c r="K2010" s="10" t="s">
        <v>6910</v>
      </c>
      <c r="L2010" s="10" t="s">
        <v>36</v>
      </c>
      <c r="M2010" s="10" t="s">
        <v>687</v>
      </c>
      <c r="N2010" s="10" t="s">
        <v>136</v>
      </c>
      <c r="O2010" s="10" t="s">
        <v>971</v>
      </c>
      <c r="P2010" s="10" t="s">
        <v>825</v>
      </c>
      <c r="Q2010" s="10">
        <v>242</v>
      </c>
      <c r="R2010" s="12">
        <v>0.18059999999999998</v>
      </c>
      <c r="S2010" s="10" t="s">
        <v>6913</v>
      </c>
      <c r="T2010" s="14">
        <v>0.1</v>
      </c>
      <c r="U2010" s="17">
        <v>0.9</v>
      </c>
      <c r="V2010" s="11">
        <f>(P2010/(1+((($T2010/1.645)^2)*((P2010-1)/0.25))))+1</f>
        <v>63.293346927651832</v>
      </c>
      <c r="W2010" s="11">
        <f>(Q2010/(1+((($T2010/1.645)^2)*((Q2010-1)/0.25))))+1</f>
        <v>54.042015547514282</v>
      </c>
      <c r="X2010" s="11">
        <f>Q2010/W2010</f>
        <v>4.4779973053971531</v>
      </c>
    </row>
    <row r="2011" spans="1:24">
      <c r="A2011" s="9" t="s">
        <v>20</v>
      </c>
      <c r="B2011" s="10" t="s">
        <v>21</v>
      </c>
      <c r="C2011" s="9" t="s">
        <v>6345</v>
      </c>
      <c r="D2011" s="10" t="s">
        <v>6346</v>
      </c>
      <c r="E2011" s="9" t="s">
        <v>24</v>
      </c>
      <c r="F2011" s="9">
        <v>127</v>
      </c>
      <c r="G2011" s="9">
        <v>65003</v>
      </c>
      <c r="H2011" s="11">
        <v>721270065003</v>
      </c>
      <c r="I2011" s="20" t="s">
        <v>6914</v>
      </c>
      <c r="J2011" s="20" t="s">
        <v>6915</v>
      </c>
      <c r="K2011" s="10" t="s">
        <v>6910</v>
      </c>
      <c r="L2011" s="10" t="s">
        <v>133</v>
      </c>
      <c r="M2011" s="10" t="s">
        <v>239</v>
      </c>
      <c r="N2011" s="10" t="s">
        <v>488</v>
      </c>
      <c r="O2011" s="10" t="s">
        <v>275</v>
      </c>
      <c r="P2011" s="10" t="s">
        <v>84</v>
      </c>
      <c r="Q2011" s="10">
        <v>284</v>
      </c>
      <c r="R2011" s="12">
        <v>0.23850000000000002</v>
      </c>
      <c r="S2011" s="10" t="s">
        <v>5368</v>
      </c>
      <c r="T2011" s="14">
        <v>0.1</v>
      </c>
      <c r="U2011" s="17">
        <v>0.9</v>
      </c>
      <c r="V2011" s="11">
        <f>(P2011/(1+((($T2011/1.645)^2)*((P2011-1)/0.25))))+1</f>
        <v>61.278840759788309</v>
      </c>
      <c r="W2011" s="11">
        <f>(Q2011/(1+((($T2011/1.645)^2)*((Q2011-1)/0.25))))+1</f>
        <v>55.791795965000773</v>
      </c>
      <c r="X2011" s="11">
        <f>Q2011/W2011</f>
        <v>5.0903541477345247</v>
      </c>
    </row>
    <row r="2012" spans="1:24">
      <c r="A2012" s="9" t="s">
        <v>20</v>
      </c>
      <c r="B2012" s="10" t="s">
        <v>21</v>
      </c>
      <c r="C2012" s="9" t="s">
        <v>6345</v>
      </c>
      <c r="D2012" s="10" t="s">
        <v>6346</v>
      </c>
      <c r="E2012" s="9" t="s">
        <v>24</v>
      </c>
      <c r="F2012" s="9">
        <v>127</v>
      </c>
      <c r="G2012" s="9">
        <v>66001</v>
      </c>
      <c r="H2012" s="11">
        <v>721270066001</v>
      </c>
      <c r="I2012" s="20" t="s">
        <v>6916</v>
      </c>
      <c r="J2012" s="20" t="s">
        <v>6917</v>
      </c>
      <c r="K2012" s="10" t="s">
        <v>6918</v>
      </c>
      <c r="L2012" s="10" t="s">
        <v>28</v>
      </c>
      <c r="M2012" s="10" t="s">
        <v>384</v>
      </c>
      <c r="N2012" s="10" t="s">
        <v>263</v>
      </c>
      <c r="O2012" s="10" t="s">
        <v>631</v>
      </c>
      <c r="P2012" s="10" t="s">
        <v>264</v>
      </c>
      <c r="Q2012" s="10">
        <v>729</v>
      </c>
      <c r="R2012" s="12">
        <v>0.62049999999999994</v>
      </c>
      <c r="S2012" s="10" t="s">
        <v>3974</v>
      </c>
      <c r="T2012" s="14">
        <v>0.1</v>
      </c>
      <c r="U2012" s="17">
        <v>0.9</v>
      </c>
      <c r="V2012" s="11">
        <f>(P2012/(1+((($T2012/1.645)^2)*((P2012-1)/0.25))))+1</f>
        <v>64.850891242736239</v>
      </c>
      <c r="W2012" s="11">
        <f>(Q2012/(1+((($T2012/1.645)^2)*((Q2012-1)/0.25))))+1</f>
        <v>62.98361953778393</v>
      </c>
      <c r="X2012" s="11">
        <f>Q2012/W2012</f>
        <v>11.574438010230139</v>
      </c>
    </row>
    <row r="2013" spans="1:24">
      <c r="A2013" s="9" t="s">
        <v>20</v>
      </c>
      <c r="B2013" s="10" t="s">
        <v>21</v>
      </c>
      <c r="C2013" s="9" t="s">
        <v>6345</v>
      </c>
      <c r="D2013" s="10" t="s">
        <v>6346</v>
      </c>
      <c r="E2013" s="9" t="s">
        <v>24</v>
      </c>
      <c r="F2013" s="9">
        <v>127</v>
      </c>
      <c r="G2013" s="9">
        <v>66002</v>
      </c>
      <c r="H2013" s="11">
        <v>721270066002</v>
      </c>
      <c r="I2013" s="20" t="s">
        <v>6919</v>
      </c>
      <c r="J2013" s="20" t="s">
        <v>6920</v>
      </c>
      <c r="K2013" s="10" t="s">
        <v>6918</v>
      </c>
      <c r="L2013" s="10" t="s">
        <v>36</v>
      </c>
      <c r="M2013" s="10" t="s">
        <v>1332</v>
      </c>
      <c r="N2013" s="10" t="s">
        <v>219</v>
      </c>
      <c r="O2013" s="10" t="s">
        <v>175</v>
      </c>
      <c r="P2013" s="10" t="s">
        <v>407</v>
      </c>
      <c r="Q2013" s="10">
        <v>226</v>
      </c>
      <c r="R2013" s="12">
        <v>0.62749999999999995</v>
      </c>
      <c r="S2013" s="10" t="s">
        <v>6921</v>
      </c>
      <c r="T2013" s="14">
        <v>0.1</v>
      </c>
      <c r="U2013" s="17">
        <v>0.9</v>
      </c>
      <c r="V2013" s="11">
        <f>(P2013/(1+((($T2013/1.645)^2)*((P2013-1)/0.25))))+1</f>
        <v>54.632444752749969</v>
      </c>
      <c r="W2013" s="11">
        <f>(Q2013/(1+((($T2013/1.645)^2)*((Q2013-1)/0.25))))+1</f>
        <v>53.243323416787504</v>
      </c>
      <c r="X2013" s="11">
        <f>Q2013/W2013</f>
        <v>4.2446636591573599</v>
      </c>
    </row>
    <row r="2014" spans="1:24">
      <c r="A2014" s="9" t="s">
        <v>20</v>
      </c>
      <c r="B2014" s="10" t="s">
        <v>21</v>
      </c>
      <c r="C2014" s="9" t="s">
        <v>6345</v>
      </c>
      <c r="D2014" s="10" t="s">
        <v>6346</v>
      </c>
      <c r="E2014" s="9" t="s">
        <v>24</v>
      </c>
      <c r="F2014" s="9">
        <v>127</v>
      </c>
      <c r="G2014" s="9">
        <v>67001</v>
      </c>
      <c r="H2014" s="11">
        <v>721270067001</v>
      </c>
      <c r="I2014" s="20" t="s">
        <v>6922</v>
      </c>
      <c r="J2014" s="20" t="s">
        <v>6923</v>
      </c>
      <c r="K2014" s="10" t="s">
        <v>6924</v>
      </c>
      <c r="L2014" s="10" t="s">
        <v>28</v>
      </c>
      <c r="M2014" s="10" t="s">
        <v>176</v>
      </c>
      <c r="N2014" s="10" t="s">
        <v>731</v>
      </c>
      <c r="O2014" s="10" t="s">
        <v>515</v>
      </c>
      <c r="P2014" s="10" t="s">
        <v>946</v>
      </c>
      <c r="Q2014" s="10">
        <v>659</v>
      </c>
      <c r="R2014" s="12">
        <v>0.24510000000000001</v>
      </c>
      <c r="S2014" s="10" t="s">
        <v>3467</v>
      </c>
      <c r="T2014" s="14">
        <v>0.1</v>
      </c>
      <c r="U2014" s="17">
        <v>0.9</v>
      </c>
      <c r="V2014" s="11">
        <f>(P2014/(1+((($T2014/1.645)^2)*((P2014-1)/0.25))))+1</f>
        <v>65.264634445690277</v>
      </c>
      <c r="W2014" s="11">
        <f>(Q2014/(1+((($T2014/1.645)^2)*((Q2014-1)/0.25))))+1</f>
        <v>62.436950977614046</v>
      </c>
      <c r="X2014" s="11">
        <f>Q2014/W2014</f>
        <v>10.554647363166017</v>
      </c>
    </row>
    <row r="2015" spans="1:24">
      <c r="A2015" s="9" t="s">
        <v>20</v>
      </c>
      <c r="B2015" s="10" t="s">
        <v>21</v>
      </c>
      <c r="C2015" s="9" t="s">
        <v>6345</v>
      </c>
      <c r="D2015" s="10" t="s">
        <v>6346</v>
      </c>
      <c r="E2015" s="9" t="s">
        <v>24</v>
      </c>
      <c r="F2015" s="9">
        <v>127</v>
      </c>
      <c r="G2015" s="9">
        <v>67002</v>
      </c>
      <c r="H2015" s="11">
        <v>721270067002</v>
      </c>
      <c r="I2015" s="20" t="s">
        <v>6925</v>
      </c>
      <c r="J2015" s="20" t="s">
        <v>6926</v>
      </c>
      <c r="K2015" s="10" t="s">
        <v>6924</v>
      </c>
      <c r="L2015" s="10" t="s">
        <v>36</v>
      </c>
      <c r="M2015" s="10" t="s">
        <v>931</v>
      </c>
      <c r="N2015" s="10" t="s">
        <v>419</v>
      </c>
      <c r="O2015" s="10" t="s">
        <v>971</v>
      </c>
      <c r="P2015" s="10" t="s">
        <v>76</v>
      </c>
      <c r="Q2015" s="10">
        <v>521</v>
      </c>
      <c r="R2015" s="12">
        <v>0.1953</v>
      </c>
      <c r="S2015" s="10" t="s">
        <v>1642</v>
      </c>
      <c r="T2015" s="14">
        <v>0.1</v>
      </c>
      <c r="U2015" s="17">
        <v>0.9</v>
      </c>
      <c r="V2015" s="11">
        <f>(P2015/(1+((($T2015/1.645)^2)*((P2015-1)/0.25))))+1</f>
        <v>63.704699100052714</v>
      </c>
      <c r="W2015" s="11">
        <f>(Q2015/(1+((($T2015/1.645)^2)*((Q2015-1)/0.25))))+1</f>
        <v>60.977772719972855</v>
      </c>
      <c r="X2015" s="11">
        <f>Q2015/W2015</f>
        <v>8.5440969186030955</v>
      </c>
    </row>
    <row r="2016" spans="1:24">
      <c r="A2016" s="9" t="s">
        <v>20</v>
      </c>
      <c r="B2016" s="10" t="s">
        <v>21</v>
      </c>
      <c r="C2016" s="9" t="s">
        <v>6345</v>
      </c>
      <c r="D2016" s="10" t="s">
        <v>6346</v>
      </c>
      <c r="E2016" s="9" t="s">
        <v>24</v>
      </c>
      <c r="F2016" s="9">
        <v>127</v>
      </c>
      <c r="G2016" s="9">
        <v>67003</v>
      </c>
      <c r="H2016" s="11">
        <v>721270067003</v>
      </c>
      <c r="I2016" s="20" t="s">
        <v>6927</v>
      </c>
      <c r="J2016" s="20" t="s">
        <v>6928</v>
      </c>
      <c r="K2016" s="10" t="s">
        <v>6924</v>
      </c>
      <c r="L2016" s="10" t="s">
        <v>133</v>
      </c>
      <c r="M2016" s="10" t="s">
        <v>313</v>
      </c>
      <c r="N2016" s="10" t="s">
        <v>510</v>
      </c>
      <c r="O2016" s="10" t="s">
        <v>736</v>
      </c>
      <c r="P2016" s="10" t="s">
        <v>631</v>
      </c>
      <c r="Q2016" s="10">
        <v>589</v>
      </c>
      <c r="R2016" s="12">
        <v>0.43479999999999996</v>
      </c>
      <c r="S2016" s="10" t="s">
        <v>3554</v>
      </c>
      <c r="T2016" s="14">
        <v>0.1</v>
      </c>
      <c r="U2016" s="17">
        <v>0.9</v>
      </c>
      <c r="V2016" s="11">
        <f>(P2016/(1+((($T2016/1.645)^2)*((P2016-1)/0.25))))+1</f>
        <v>63.477730828220302</v>
      </c>
      <c r="W2016" s="11">
        <f>(Q2016/(1+((($T2016/1.645)^2)*((Q2016-1)/0.25))))+1</f>
        <v>61.773553178569749</v>
      </c>
      <c r="X2016" s="11">
        <f>Q2016/W2016</f>
        <v>9.5348246894163395</v>
      </c>
    </row>
    <row r="2017" spans="1:24">
      <c r="A2017" s="9" t="s">
        <v>20</v>
      </c>
      <c r="B2017" s="10" t="s">
        <v>21</v>
      </c>
      <c r="C2017" s="9" t="s">
        <v>6345</v>
      </c>
      <c r="D2017" s="10" t="s">
        <v>6346</v>
      </c>
      <c r="E2017" s="9" t="s">
        <v>24</v>
      </c>
      <c r="F2017" s="9">
        <v>127</v>
      </c>
      <c r="G2017" s="9">
        <v>67004</v>
      </c>
      <c r="H2017" s="11">
        <v>721270067004</v>
      </c>
      <c r="I2017" s="20" t="s">
        <v>6929</v>
      </c>
      <c r="J2017" s="20" t="s">
        <v>6930</v>
      </c>
      <c r="K2017" s="10" t="s">
        <v>6924</v>
      </c>
      <c r="L2017" s="10" t="s">
        <v>160</v>
      </c>
      <c r="M2017" s="10" t="s">
        <v>134</v>
      </c>
      <c r="N2017" s="10" t="s">
        <v>488</v>
      </c>
      <c r="O2017" s="10" t="s">
        <v>789</v>
      </c>
      <c r="P2017" s="10" t="s">
        <v>655</v>
      </c>
      <c r="Q2017" s="10">
        <v>150</v>
      </c>
      <c r="R2017" s="12">
        <v>0.1656</v>
      </c>
      <c r="S2017" s="10" t="s">
        <v>436</v>
      </c>
      <c r="T2017" s="14">
        <v>0.1</v>
      </c>
      <c r="U2017" s="17">
        <v>0.9</v>
      </c>
      <c r="V2017" s="11">
        <f>(P2017/(1+((($T2017/1.645)^2)*((P2017-1)/0.25))))+1</f>
        <v>63.356251573231681</v>
      </c>
      <c r="W2017" s="11">
        <f>(Q2017/(1+((($T2017/1.645)^2)*((Q2017-1)/0.25))))+1</f>
        <v>47.83851592858317</v>
      </c>
      <c r="X2017" s="11">
        <f>Q2017/W2017</f>
        <v>3.1355487746302781</v>
      </c>
    </row>
    <row r="2018" spans="1:24">
      <c r="A2018" s="9" t="s">
        <v>20</v>
      </c>
      <c r="B2018" s="10" t="s">
        <v>21</v>
      </c>
      <c r="C2018" s="9" t="s">
        <v>6345</v>
      </c>
      <c r="D2018" s="10" t="s">
        <v>6346</v>
      </c>
      <c r="E2018" s="9" t="s">
        <v>24</v>
      </c>
      <c r="F2018" s="9">
        <v>127</v>
      </c>
      <c r="G2018" s="9">
        <v>68001</v>
      </c>
      <c r="H2018" s="11">
        <v>721270068001</v>
      </c>
      <c r="I2018" s="20" t="s">
        <v>6931</v>
      </c>
      <c r="J2018" s="20" t="s">
        <v>6932</v>
      </c>
      <c r="K2018" s="10" t="s">
        <v>6933</v>
      </c>
      <c r="L2018" s="10" t="s">
        <v>28</v>
      </c>
      <c r="M2018" s="10" t="s">
        <v>655</v>
      </c>
      <c r="N2018" s="10" t="s">
        <v>1577</v>
      </c>
      <c r="O2018" s="10" t="s">
        <v>2863</v>
      </c>
      <c r="P2018" s="10" t="s">
        <v>6934</v>
      </c>
      <c r="Q2018" s="10">
        <v>2334</v>
      </c>
      <c r="R2018" s="12">
        <v>0.3906</v>
      </c>
      <c r="S2018" s="13" t="s">
        <v>1692</v>
      </c>
      <c r="T2018" s="15">
        <v>9.9199999999999997E-2</v>
      </c>
      <c r="U2018" s="17">
        <v>0.9</v>
      </c>
      <c r="V2018" s="11">
        <f>(P2018/(1+((($T2018/1.645)^2)*((P2018-1)/0.25))))+1</f>
        <v>68.638010126711549</v>
      </c>
      <c r="W2018" s="11">
        <f>(Q2018/(1+((($T2018/1.645)^2)*((Q2018-1)/0.25))))+1</f>
        <v>67.807037679669307</v>
      </c>
      <c r="X2018" s="11">
        <f>Q2018/W2018</f>
        <v>34.421205819758249</v>
      </c>
    </row>
    <row r="2019" spans="1:24">
      <c r="A2019" s="9" t="s">
        <v>20</v>
      </c>
      <c r="B2019" s="10" t="s">
        <v>21</v>
      </c>
      <c r="C2019" s="9" t="s">
        <v>6345</v>
      </c>
      <c r="D2019" s="10" t="s">
        <v>6346</v>
      </c>
      <c r="E2019" s="9" t="s">
        <v>24</v>
      </c>
      <c r="F2019" s="9">
        <v>127</v>
      </c>
      <c r="G2019" s="9">
        <v>69001</v>
      </c>
      <c r="H2019" s="11">
        <v>721270069001</v>
      </c>
      <c r="I2019" s="20" t="s">
        <v>6935</v>
      </c>
      <c r="J2019" s="20" t="s">
        <v>6936</v>
      </c>
      <c r="K2019" s="10" t="s">
        <v>6937</v>
      </c>
      <c r="L2019" s="10" t="s">
        <v>28</v>
      </c>
      <c r="M2019" s="10" t="s">
        <v>510</v>
      </c>
      <c r="N2019" s="10" t="s">
        <v>52</v>
      </c>
      <c r="O2019" s="10" t="s">
        <v>178</v>
      </c>
      <c r="P2019" s="10" t="s">
        <v>110</v>
      </c>
      <c r="Q2019" s="10">
        <v>433</v>
      </c>
      <c r="R2019" s="12">
        <v>0.45640000000000003</v>
      </c>
      <c r="S2019" s="10" t="s">
        <v>1503</v>
      </c>
      <c r="T2019" s="14">
        <v>0.1</v>
      </c>
      <c r="U2019" s="17">
        <v>0.9</v>
      </c>
      <c r="V2019" s="11">
        <f>(P2019/(1+((($T2019/1.645)^2)*((P2019-1)/0.25))))+1</f>
        <v>64.321960158186428</v>
      </c>
      <c r="W2019" s="11">
        <f>(Q2019/(1+((($T2019/1.645)^2)*((Q2019-1)/0.25))))+1</f>
        <v>59.626406451507989</v>
      </c>
      <c r="X2019" s="11">
        <f>Q2019/W2019</f>
        <v>7.2618832119648751</v>
      </c>
    </row>
    <row r="2020" spans="1:24">
      <c r="A2020" s="9" t="s">
        <v>20</v>
      </c>
      <c r="B2020" s="10" t="s">
        <v>21</v>
      </c>
      <c r="C2020" s="9" t="s">
        <v>6345</v>
      </c>
      <c r="D2020" s="10" t="s">
        <v>6346</v>
      </c>
      <c r="E2020" s="9" t="s">
        <v>24</v>
      </c>
      <c r="F2020" s="9">
        <v>127</v>
      </c>
      <c r="G2020" s="9">
        <v>69002</v>
      </c>
      <c r="H2020" s="11">
        <v>721270069002</v>
      </c>
      <c r="I2020" s="20" t="s">
        <v>6938</v>
      </c>
      <c r="J2020" s="20" t="s">
        <v>6939</v>
      </c>
      <c r="K2020" s="10" t="s">
        <v>6937</v>
      </c>
      <c r="L2020" s="10" t="s">
        <v>36</v>
      </c>
      <c r="M2020" s="10" t="s">
        <v>298</v>
      </c>
      <c r="N2020" s="10" t="s">
        <v>931</v>
      </c>
      <c r="O2020" s="10" t="s">
        <v>424</v>
      </c>
      <c r="P2020" s="10" t="s">
        <v>84</v>
      </c>
      <c r="Q2020" s="10">
        <v>190</v>
      </c>
      <c r="R2020" s="12">
        <v>0.2477</v>
      </c>
      <c r="S2020" s="10" t="s">
        <v>5470</v>
      </c>
      <c r="T2020" s="14">
        <v>0.1</v>
      </c>
      <c r="U2020" s="17">
        <v>0.9</v>
      </c>
      <c r="V2020" s="11">
        <f>(P2020/(1+((($T2020/1.645)^2)*((P2020-1)/0.25))))+1</f>
        <v>61.278840759788309</v>
      </c>
      <c r="W2020" s="11">
        <f>(Q2020/(1+((($T2020/1.645)^2)*((Q2020-1)/0.25))))+1</f>
        <v>51.082164226173226</v>
      </c>
      <c r="X2020" s="11">
        <f>Q2020/W2020</f>
        <v>3.7194978497533731</v>
      </c>
    </row>
    <row r="2021" spans="1:24">
      <c r="A2021" s="9" t="s">
        <v>20</v>
      </c>
      <c r="B2021" s="10" t="s">
        <v>21</v>
      </c>
      <c r="C2021" s="9" t="s">
        <v>6345</v>
      </c>
      <c r="D2021" s="10" t="s">
        <v>6346</v>
      </c>
      <c r="E2021" s="9" t="s">
        <v>24</v>
      </c>
      <c r="F2021" s="9">
        <v>127</v>
      </c>
      <c r="G2021" s="9">
        <v>69003</v>
      </c>
      <c r="H2021" s="11">
        <v>721270069003</v>
      </c>
      <c r="I2021" s="20" t="s">
        <v>6940</v>
      </c>
      <c r="J2021" s="20" t="s">
        <v>6941</v>
      </c>
      <c r="K2021" s="10" t="s">
        <v>6937</v>
      </c>
      <c r="L2021" s="10" t="s">
        <v>133</v>
      </c>
      <c r="M2021" s="10" t="s">
        <v>488</v>
      </c>
      <c r="N2021" s="10" t="s">
        <v>90</v>
      </c>
      <c r="O2021" s="10" t="s">
        <v>1013</v>
      </c>
      <c r="P2021" s="10" t="s">
        <v>68</v>
      </c>
      <c r="Q2021" s="10">
        <v>286</v>
      </c>
      <c r="R2021" s="12">
        <v>0.43479999999999996</v>
      </c>
      <c r="S2021" s="10" t="s">
        <v>6942</v>
      </c>
      <c r="T2021" s="14">
        <v>0.1</v>
      </c>
      <c r="U2021" s="17">
        <v>0.9</v>
      </c>
      <c r="V2021" s="11">
        <f>(P2021/(1+((($T2021/1.645)^2)*((P2021-1)/0.25))))+1</f>
        <v>61.623504223969228</v>
      </c>
      <c r="W2021" s="11">
        <f>(Q2021/(1+((($T2021/1.645)^2)*((Q2021-1)/0.25))))+1</f>
        <v>55.864722698279635</v>
      </c>
      <c r="X2021" s="11">
        <f>Q2021/W2021</f>
        <v>5.119509883628357</v>
      </c>
    </row>
    <row r="2022" spans="1:24">
      <c r="A2022" s="9" t="s">
        <v>20</v>
      </c>
      <c r="B2022" s="10" t="s">
        <v>21</v>
      </c>
      <c r="C2022" s="9" t="s">
        <v>6345</v>
      </c>
      <c r="D2022" s="10" t="s">
        <v>6346</v>
      </c>
      <c r="E2022" s="9" t="s">
        <v>24</v>
      </c>
      <c r="F2022" s="9">
        <v>127</v>
      </c>
      <c r="G2022" s="9">
        <v>69004</v>
      </c>
      <c r="H2022" s="11">
        <v>721270069004</v>
      </c>
      <c r="I2022" s="20" t="s">
        <v>6943</v>
      </c>
      <c r="J2022" s="20" t="s">
        <v>6944</v>
      </c>
      <c r="K2022" s="10" t="s">
        <v>6937</v>
      </c>
      <c r="L2022" s="10" t="s">
        <v>160</v>
      </c>
      <c r="M2022" s="10" t="s">
        <v>284</v>
      </c>
      <c r="N2022" s="10" t="s">
        <v>710</v>
      </c>
      <c r="O2022" s="10" t="s">
        <v>246</v>
      </c>
      <c r="P2022" s="10" t="s">
        <v>581</v>
      </c>
      <c r="Q2022" s="10">
        <v>317</v>
      </c>
      <c r="R2022" s="12">
        <v>0.53</v>
      </c>
      <c r="S2022" s="10" t="s">
        <v>2482</v>
      </c>
      <c r="T2022" s="14">
        <v>0.1</v>
      </c>
      <c r="U2022" s="17">
        <v>0.9</v>
      </c>
      <c r="V2022" s="11">
        <f>(P2022/(1+((($T2022/1.645)^2)*((P2022-1)/0.25))))+1</f>
        <v>64.423414766198619</v>
      </c>
      <c r="W2022" s="11">
        <f>(Q2022/(1+((($T2022/1.645)^2)*((Q2022-1)/0.25))))+1</f>
        <v>56.897857914345892</v>
      </c>
      <c r="X2022" s="11">
        <f>Q2022/W2022</f>
        <v>5.571387247604509</v>
      </c>
    </row>
    <row r="2023" spans="1:24">
      <c r="A2023" s="9" t="s">
        <v>20</v>
      </c>
      <c r="B2023" s="10" t="s">
        <v>21</v>
      </c>
      <c r="C2023" s="9" t="s">
        <v>6345</v>
      </c>
      <c r="D2023" s="10" t="s">
        <v>6346</v>
      </c>
      <c r="E2023" s="9" t="s">
        <v>24</v>
      </c>
      <c r="F2023" s="9">
        <v>127</v>
      </c>
      <c r="G2023" s="9">
        <v>70041</v>
      </c>
      <c r="H2023" s="11">
        <v>721270070041</v>
      </c>
      <c r="I2023" s="20" t="s">
        <v>6945</v>
      </c>
      <c r="J2023" s="20" t="s">
        <v>6946</v>
      </c>
      <c r="K2023" s="10" t="s">
        <v>6947</v>
      </c>
      <c r="L2023" s="10" t="s">
        <v>28</v>
      </c>
      <c r="M2023" s="10" t="s">
        <v>1357</v>
      </c>
      <c r="N2023" s="10" t="s">
        <v>997</v>
      </c>
      <c r="O2023" s="10" t="s">
        <v>1013</v>
      </c>
      <c r="P2023" s="10" t="s">
        <v>1388</v>
      </c>
      <c r="Q2023" s="10">
        <v>254</v>
      </c>
      <c r="R2023" s="12">
        <v>0.44189999999999996</v>
      </c>
      <c r="S2023" s="10" t="s">
        <v>1319</v>
      </c>
      <c r="T2023" s="14">
        <v>0.1</v>
      </c>
      <c r="U2023" s="17">
        <v>0.9</v>
      </c>
      <c r="V2023" s="11">
        <f>(P2023/(1+((($T2023/1.645)^2)*((P2023-1)/0.25))))+1</f>
        <v>62.31471201195108</v>
      </c>
      <c r="W2023" s="11">
        <f>(Q2023/(1+((($T2023/1.645)^2)*((Q2023-1)/0.25))))+1</f>
        <v>54.588726826900761</v>
      </c>
      <c r="X2023" s="11">
        <f>Q2023/W2023</f>
        <v>4.6529753442579178</v>
      </c>
    </row>
    <row r="2024" spans="1:24">
      <c r="A2024" s="9" t="s">
        <v>20</v>
      </c>
      <c r="B2024" s="10" t="s">
        <v>21</v>
      </c>
      <c r="C2024" s="9" t="s">
        <v>6345</v>
      </c>
      <c r="D2024" s="10" t="s">
        <v>6346</v>
      </c>
      <c r="E2024" s="9" t="s">
        <v>24</v>
      </c>
      <c r="F2024" s="9">
        <v>127</v>
      </c>
      <c r="G2024" s="9">
        <v>70042</v>
      </c>
      <c r="H2024" s="11">
        <v>721270070042</v>
      </c>
      <c r="I2024" s="20" t="s">
        <v>6948</v>
      </c>
      <c r="J2024" s="20" t="s">
        <v>6949</v>
      </c>
      <c r="K2024" s="10" t="s">
        <v>6947</v>
      </c>
      <c r="L2024" s="10" t="s">
        <v>36</v>
      </c>
      <c r="M2024" s="10" t="s">
        <v>697</v>
      </c>
      <c r="N2024" s="10" t="s">
        <v>390</v>
      </c>
      <c r="O2024" s="10" t="s">
        <v>285</v>
      </c>
      <c r="P2024" s="10" t="s">
        <v>412</v>
      </c>
      <c r="Q2024" s="10">
        <v>363</v>
      </c>
      <c r="R2024" s="12">
        <v>0.64560000000000006</v>
      </c>
      <c r="S2024" s="10" t="s">
        <v>1329</v>
      </c>
      <c r="T2024" s="14">
        <v>0.1</v>
      </c>
      <c r="U2024" s="17">
        <v>0.9</v>
      </c>
      <c r="V2024" s="11">
        <f>(P2024/(1+((($T2024/1.645)^2)*((P2024-1)/0.25))))+1</f>
        <v>63.387153164103502</v>
      </c>
      <c r="W2024" s="11">
        <f>(Q2024/(1+((($T2024/1.645)^2)*((Q2024-1)/0.25))))+1</f>
        <v>58.156153037133365</v>
      </c>
      <c r="X2024" s="11">
        <f>Q2024/W2024</f>
        <v>6.2418158877912777</v>
      </c>
    </row>
    <row r="2025" spans="1:24">
      <c r="A2025" s="9" t="s">
        <v>20</v>
      </c>
      <c r="B2025" s="10" t="s">
        <v>21</v>
      </c>
      <c r="C2025" s="9" t="s">
        <v>6345</v>
      </c>
      <c r="D2025" s="10" t="s">
        <v>6346</v>
      </c>
      <c r="E2025" s="9" t="s">
        <v>24</v>
      </c>
      <c r="F2025" s="9">
        <v>127</v>
      </c>
      <c r="G2025" s="9">
        <v>70043</v>
      </c>
      <c r="H2025" s="11">
        <v>721270070043</v>
      </c>
      <c r="I2025" s="20" t="s">
        <v>6950</v>
      </c>
      <c r="J2025" s="20" t="s">
        <v>6951</v>
      </c>
      <c r="K2025" s="10" t="s">
        <v>6947</v>
      </c>
      <c r="L2025" s="10" t="s">
        <v>133</v>
      </c>
      <c r="M2025" s="10" t="s">
        <v>239</v>
      </c>
      <c r="N2025" s="10" t="s">
        <v>289</v>
      </c>
      <c r="O2025" s="10" t="s">
        <v>424</v>
      </c>
      <c r="P2025" s="10" t="s">
        <v>1388</v>
      </c>
      <c r="Q2025" s="10">
        <v>244</v>
      </c>
      <c r="R2025" s="12">
        <v>0.48840000000000006</v>
      </c>
      <c r="S2025" s="10" t="s">
        <v>4814</v>
      </c>
      <c r="T2025" s="14">
        <v>0.1</v>
      </c>
      <c r="U2025" s="17">
        <v>0.9</v>
      </c>
      <c r="V2025" s="11">
        <f>(P2025/(1+((($T2025/1.645)^2)*((P2025-1)/0.25))))+1</f>
        <v>62.31471201195108</v>
      </c>
      <c r="W2025" s="11">
        <f>(Q2025/(1+((($T2025/1.645)^2)*((Q2025-1)/0.25))))+1</f>
        <v>54.136067245961591</v>
      </c>
      <c r="X2025" s="11">
        <f>Q2025/W2025</f>
        <v>4.5071615359758477</v>
      </c>
    </row>
    <row r="2026" spans="1:24">
      <c r="A2026" s="9" t="s">
        <v>20</v>
      </c>
      <c r="B2026" s="10" t="s">
        <v>21</v>
      </c>
      <c r="C2026" s="9" t="s">
        <v>6345</v>
      </c>
      <c r="D2026" s="10" t="s">
        <v>6346</v>
      </c>
      <c r="E2026" s="9" t="s">
        <v>24</v>
      </c>
      <c r="F2026" s="9">
        <v>127</v>
      </c>
      <c r="G2026" s="9">
        <v>71001</v>
      </c>
      <c r="H2026" s="11">
        <v>721270071001</v>
      </c>
      <c r="I2026" s="20" t="s">
        <v>6952</v>
      </c>
      <c r="J2026" s="20" t="s">
        <v>6953</v>
      </c>
      <c r="K2026" s="10" t="s">
        <v>6954</v>
      </c>
      <c r="L2026" s="10" t="s">
        <v>28</v>
      </c>
      <c r="M2026" s="10" t="s">
        <v>730</v>
      </c>
      <c r="N2026" s="10" t="s">
        <v>52</v>
      </c>
      <c r="O2026" s="10" t="s">
        <v>1168</v>
      </c>
      <c r="P2026" s="10" t="s">
        <v>1345</v>
      </c>
      <c r="Q2026" s="10">
        <v>409</v>
      </c>
      <c r="R2026" s="12">
        <v>0.35600000000000004</v>
      </c>
      <c r="S2026" s="10" t="s">
        <v>6955</v>
      </c>
      <c r="T2026" s="14">
        <v>0.1</v>
      </c>
      <c r="U2026" s="17">
        <v>0.9</v>
      </c>
      <c r="V2026" s="11">
        <f>(P2026/(1+((($T2026/1.645)^2)*((P2026-1)/0.25))))+1</f>
        <v>65.226059399774329</v>
      </c>
      <c r="W2026" s="11">
        <f>(Q2026/(1+((($T2026/1.645)^2)*((Q2026-1)/0.25))))+1</f>
        <v>59.171069626997756</v>
      </c>
      <c r="X2026" s="11">
        <f>Q2026/W2026</f>
        <v>6.9121616793181504</v>
      </c>
    </row>
    <row r="2027" spans="1:24">
      <c r="A2027" s="9" t="s">
        <v>20</v>
      </c>
      <c r="B2027" s="10" t="s">
        <v>21</v>
      </c>
      <c r="C2027" s="9" t="s">
        <v>6345</v>
      </c>
      <c r="D2027" s="10" t="s">
        <v>6346</v>
      </c>
      <c r="E2027" s="9" t="s">
        <v>24</v>
      </c>
      <c r="F2027" s="9">
        <v>127</v>
      </c>
      <c r="G2027" s="9">
        <v>71002</v>
      </c>
      <c r="H2027" s="11">
        <v>721270071002</v>
      </c>
      <c r="I2027" s="20" t="s">
        <v>6956</v>
      </c>
      <c r="J2027" s="20" t="s">
        <v>6957</v>
      </c>
      <c r="K2027" s="10" t="s">
        <v>6954</v>
      </c>
      <c r="L2027" s="10" t="s">
        <v>36</v>
      </c>
      <c r="M2027" s="10" t="s">
        <v>67</v>
      </c>
      <c r="N2027" s="10" t="s">
        <v>806</v>
      </c>
      <c r="O2027" s="10" t="s">
        <v>127</v>
      </c>
      <c r="P2027" s="10" t="s">
        <v>807</v>
      </c>
      <c r="Q2027" s="10">
        <v>349</v>
      </c>
      <c r="R2027" s="12">
        <v>0.36070000000000002</v>
      </c>
      <c r="S2027" s="10" t="s">
        <v>6958</v>
      </c>
      <c r="T2027" s="14">
        <v>0.1</v>
      </c>
      <c r="U2027" s="17">
        <v>0.9</v>
      </c>
      <c r="V2027" s="11">
        <f>(P2027/(1+((($T2027/1.645)^2)*((P2027-1)/0.25))))+1</f>
        <v>65.576302894221982</v>
      </c>
      <c r="W2027" s="11">
        <f>(Q2027/(1+((($T2027/1.645)^2)*((Q2027-1)/0.25))))+1</f>
        <v>57.802676827443719</v>
      </c>
      <c r="X2027" s="11">
        <f>Q2027/W2027</f>
        <v>6.0377826625894393</v>
      </c>
    </row>
    <row r="2028" spans="1:24">
      <c r="A2028" s="9" t="s">
        <v>20</v>
      </c>
      <c r="B2028" s="10" t="s">
        <v>21</v>
      </c>
      <c r="C2028" s="9" t="s">
        <v>6345</v>
      </c>
      <c r="D2028" s="10" t="s">
        <v>6346</v>
      </c>
      <c r="E2028" s="9" t="s">
        <v>24</v>
      </c>
      <c r="F2028" s="9">
        <v>127</v>
      </c>
      <c r="G2028" s="9">
        <v>73001</v>
      </c>
      <c r="H2028" s="11">
        <v>721270073001</v>
      </c>
      <c r="I2028" s="20" t="s">
        <v>6959</v>
      </c>
      <c r="J2028" s="20" t="s">
        <v>6960</v>
      </c>
      <c r="K2028" s="10" t="s">
        <v>6961</v>
      </c>
      <c r="L2028" s="10" t="s">
        <v>28</v>
      </c>
      <c r="M2028" s="10" t="s">
        <v>397</v>
      </c>
      <c r="N2028" s="10" t="s">
        <v>515</v>
      </c>
      <c r="O2028" s="10" t="s">
        <v>384</v>
      </c>
      <c r="P2028" s="10" t="s">
        <v>945</v>
      </c>
      <c r="Q2028" s="10">
        <v>318</v>
      </c>
      <c r="R2028" s="12">
        <v>0.38420000000000004</v>
      </c>
      <c r="S2028" s="10" t="s">
        <v>5476</v>
      </c>
      <c r="T2028" s="14">
        <v>0.1</v>
      </c>
      <c r="U2028" s="17">
        <v>0.9</v>
      </c>
      <c r="V2028" s="11">
        <f>(P2028/(1+((($T2028/1.645)^2)*((P2028-1)/0.25))))+1</f>
        <v>63.912587405698382</v>
      </c>
      <c r="W2028" s="11">
        <f>(Q2028/(1+((($T2028/1.645)^2)*((Q2028-1)/0.25))))+1</f>
        <v>56.928412309222161</v>
      </c>
      <c r="X2028" s="11">
        <f>Q2028/W2028</f>
        <v>5.5859629155420052</v>
      </c>
    </row>
    <row r="2029" spans="1:24">
      <c r="A2029" s="9" t="s">
        <v>20</v>
      </c>
      <c r="B2029" s="10" t="s">
        <v>21</v>
      </c>
      <c r="C2029" s="9" t="s">
        <v>6345</v>
      </c>
      <c r="D2029" s="10" t="s">
        <v>6346</v>
      </c>
      <c r="E2029" s="9" t="s">
        <v>24</v>
      </c>
      <c r="F2029" s="9">
        <v>127</v>
      </c>
      <c r="G2029" s="9">
        <v>73002</v>
      </c>
      <c r="H2029" s="11">
        <v>721270073002</v>
      </c>
      <c r="I2029" s="20" t="s">
        <v>6962</v>
      </c>
      <c r="J2029" s="20" t="s">
        <v>6963</v>
      </c>
      <c r="K2029" s="10" t="s">
        <v>6961</v>
      </c>
      <c r="L2029" s="10" t="s">
        <v>36</v>
      </c>
      <c r="M2029" s="10" t="s">
        <v>1414</v>
      </c>
      <c r="N2029" s="10" t="s">
        <v>332</v>
      </c>
      <c r="O2029" s="10" t="s">
        <v>801</v>
      </c>
      <c r="P2029" s="10" t="s">
        <v>398</v>
      </c>
      <c r="Q2029" s="10">
        <v>311</v>
      </c>
      <c r="R2029" s="12">
        <v>0.23480000000000001</v>
      </c>
      <c r="S2029" s="10" t="s">
        <v>6964</v>
      </c>
      <c r="T2029" s="14">
        <v>0.1</v>
      </c>
      <c r="U2029" s="17">
        <v>0.9</v>
      </c>
      <c r="V2029" s="11">
        <f>(P2029/(1+((($T2029/1.645)^2)*((P2029-1)/0.25))))+1</f>
        <v>62.445502093939567</v>
      </c>
      <c r="W2029" s="11">
        <f>(Q2029/(1+((($T2029/1.645)^2)*((Q2029-1)/0.25))))+1</f>
        <v>56.711133471578393</v>
      </c>
      <c r="X2029" s="11">
        <f>Q2029/W2029</f>
        <v>5.4839320070346007</v>
      </c>
    </row>
    <row r="2030" spans="1:24">
      <c r="A2030" s="9" t="s">
        <v>20</v>
      </c>
      <c r="B2030" s="10" t="s">
        <v>21</v>
      </c>
      <c r="C2030" s="9" t="s">
        <v>6345</v>
      </c>
      <c r="D2030" s="10" t="s">
        <v>6346</v>
      </c>
      <c r="E2030" s="9" t="s">
        <v>24</v>
      </c>
      <c r="F2030" s="9">
        <v>127</v>
      </c>
      <c r="G2030" s="9">
        <v>73003</v>
      </c>
      <c r="H2030" s="11">
        <v>721270073003</v>
      </c>
      <c r="I2030" s="20" t="s">
        <v>6965</v>
      </c>
      <c r="J2030" s="20" t="s">
        <v>6966</v>
      </c>
      <c r="K2030" s="10" t="s">
        <v>6961</v>
      </c>
      <c r="L2030" s="10" t="s">
        <v>133</v>
      </c>
      <c r="M2030" s="10" t="s">
        <v>325</v>
      </c>
      <c r="N2030" s="10" t="s">
        <v>284</v>
      </c>
      <c r="O2030" s="10" t="s">
        <v>246</v>
      </c>
      <c r="P2030" s="10" t="s">
        <v>1345</v>
      </c>
      <c r="Q2030" s="10">
        <v>385</v>
      </c>
      <c r="R2030" s="12">
        <v>0.34799999999999998</v>
      </c>
      <c r="S2030" s="10" t="s">
        <v>2218</v>
      </c>
      <c r="T2030" s="14">
        <v>0.1</v>
      </c>
      <c r="U2030" s="17">
        <v>0.9</v>
      </c>
      <c r="V2030" s="11">
        <f>(P2030/(1+((($T2030/1.645)^2)*((P2030-1)/0.25))))+1</f>
        <v>65.226059399774329</v>
      </c>
      <c r="W2030" s="11">
        <f>(Q2030/(1+((($T2030/1.645)^2)*((Q2030-1)/0.25))))+1</f>
        <v>58.667341044861828</v>
      </c>
      <c r="X2030" s="11">
        <f>Q2030/W2030</f>
        <v>6.5624245643857906</v>
      </c>
    </row>
    <row r="2031" spans="1:24">
      <c r="A2031" s="9" t="s">
        <v>20</v>
      </c>
      <c r="B2031" s="10" t="s">
        <v>21</v>
      </c>
      <c r="C2031" s="9" t="s">
        <v>6345</v>
      </c>
      <c r="D2031" s="10" t="s">
        <v>6346</v>
      </c>
      <c r="E2031" s="9" t="s">
        <v>24</v>
      </c>
      <c r="F2031" s="9">
        <v>127</v>
      </c>
      <c r="G2031" s="9">
        <v>73004</v>
      </c>
      <c r="H2031" s="11">
        <v>721270073004</v>
      </c>
      <c r="I2031" s="20" t="s">
        <v>6967</v>
      </c>
      <c r="J2031" s="20" t="s">
        <v>6968</v>
      </c>
      <c r="K2031" s="10" t="s">
        <v>6961</v>
      </c>
      <c r="L2031" s="10" t="s">
        <v>160</v>
      </c>
      <c r="M2031" s="10" t="s">
        <v>135</v>
      </c>
      <c r="N2031" s="10" t="s">
        <v>240</v>
      </c>
      <c r="O2031" s="10" t="s">
        <v>801</v>
      </c>
      <c r="P2031" s="10" t="s">
        <v>226</v>
      </c>
      <c r="Q2031" s="10">
        <v>483</v>
      </c>
      <c r="R2031" s="12">
        <v>0.32650000000000001</v>
      </c>
      <c r="S2031" s="10" t="s">
        <v>3215</v>
      </c>
      <c r="T2031" s="14">
        <v>0.1</v>
      </c>
      <c r="U2031" s="17">
        <v>0.9</v>
      </c>
      <c r="V2031" s="11">
        <f>(P2031/(1+((($T2031/1.645)^2)*((P2031-1)/0.25))))+1</f>
        <v>63.026034564620957</v>
      </c>
      <c r="W2031" s="11">
        <f>(Q2031/(1+((($T2031/1.645)^2)*((Q2031-1)/0.25))))+1</f>
        <v>60.447311417138842</v>
      </c>
      <c r="X2031" s="11">
        <f>Q2031/W2031</f>
        <v>7.9904298251891035</v>
      </c>
    </row>
    <row r="2032" spans="1:24">
      <c r="A2032" s="9" t="s">
        <v>20</v>
      </c>
      <c r="B2032" s="10" t="s">
        <v>21</v>
      </c>
      <c r="C2032" s="9" t="s">
        <v>6345</v>
      </c>
      <c r="D2032" s="10" t="s">
        <v>6346</v>
      </c>
      <c r="E2032" s="9" t="s">
        <v>24</v>
      </c>
      <c r="F2032" s="9">
        <v>127</v>
      </c>
      <c r="G2032" s="9">
        <v>74001</v>
      </c>
      <c r="H2032" s="11">
        <v>721270074001</v>
      </c>
      <c r="I2032" s="20" t="s">
        <v>6969</v>
      </c>
      <c r="J2032" s="20" t="s">
        <v>6970</v>
      </c>
      <c r="K2032" s="10" t="s">
        <v>6971</v>
      </c>
      <c r="L2032" s="10" t="s">
        <v>28</v>
      </c>
      <c r="M2032" s="10" t="s">
        <v>730</v>
      </c>
      <c r="N2032" s="10" t="s">
        <v>1024</v>
      </c>
      <c r="O2032" s="10" t="s">
        <v>319</v>
      </c>
      <c r="P2032" s="10" t="s">
        <v>390</v>
      </c>
      <c r="Q2032" s="10">
        <v>226</v>
      </c>
      <c r="R2032" s="12">
        <v>0.42159999999999997</v>
      </c>
      <c r="S2032" s="10" t="s">
        <v>6114</v>
      </c>
      <c r="T2032" s="14">
        <v>0.1</v>
      </c>
      <c r="U2032" s="17">
        <v>0.9</v>
      </c>
      <c r="V2032" s="11">
        <f>(P2032/(1+((($T2032/1.645)^2)*((P2032-1)/0.25))))+1</f>
        <v>60.831407882372446</v>
      </c>
      <c r="W2032" s="11">
        <f>(Q2032/(1+((($T2032/1.645)^2)*((Q2032-1)/0.25))))+1</f>
        <v>53.243323416787504</v>
      </c>
      <c r="X2032" s="11">
        <f>Q2032/W2032</f>
        <v>4.2446636591573599</v>
      </c>
    </row>
    <row r="2033" spans="1:24">
      <c r="A2033" s="9" t="s">
        <v>20</v>
      </c>
      <c r="B2033" s="10" t="s">
        <v>21</v>
      </c>
      <c r="C2033" s="9" t="s">
        <v>6345</v>
      </c>
      <c r="D2033" s="10" t="s">
        <v>6346</v>
      </c>
      <c r="E2033" s="9" t="s">
        <v>24</v>
      </c>
      <c r="F2033" s="9">
        <v>127</v>
      </c>
      <c r="G2033" s="9">
        <v>74002</v>
      </c>
      <c r="H2033" s="11">
        <v>721270074002</v>
      </c>
      <c r="I2033" s="20" t="s">
        <v>6972</v>
      </c>
      <c r="J2033" s="20" t="s">
        <v>6973</v>
      </c>
      <c r="K2033" s="10" t="s">
        <v>6971</v>
      </c>
      <c r="L2033" s="10" t="s">
        <v>36</v>
      </c>
      <c r="M2033" s="10" t="s">
        <v>332</v>
      </c>
      <c r="N2033" s="10" t="s">
        <v>313</v>
      </c>
      <c r="O2033" s="10" t="s">
        <v>789</v>
      </c>
      <c r="P2033" s="10" t="s">
        <v>499</v>
      </c>
      <c r="Q2033" s="10">
        <v>342</v>
      </c>
      <c r="R2033" s="12">
        <v>0.45760000000000001</v>
      </c>
      <c r="S2033" s="10" t="s">
        <v>6974</v>
      </c>
      <c r="T2033" s="14">
        <v>0.1</v>
      </c>
      <c r="U2033" s="17">
        <v>0.9</v>
      </c>
      <c r="V2033" s="11">
        <f>(P2033/(1+((($T2033/1.645)^2)*((P2033-1)/0.25))))+1</f>
        <v>61.784026132618081</v>
      </c>
      <c r="W2033" s="11">
        <f>(Q2033/(1+((($T2033/1.645)^2)*((Q2033-1)/0.25))))+1</f>
        <v>57.616856391691549</v>
      </c>
      <c r="X2033" s="11">
        <f>Q2033/W2033</f>
        <v>5.9357629245686683</v>
      </c>
    </row>
    <row r="2034" spans="1:24">
      <c r="A2034" s="9" t="s">
        <v>20</v>
      </c>
      <c r="B2034" s="10" t="s">
        <v>21</v>
      </c>
      <c r="C2034" s="9" t="s">
        <v>6345</v>
      </c>
      <c r="D2034" s="10" t="s">
        <v>6346</v>
      </c>
      <c r="E2034" s="9" t="s">
        <v>24</v>
      </c>
      <c r="F2034" s="9">
        <v>127</v>
      </c>
      <c r="G2034" s="9">
        <v>74003</v>
      </c>
      <c r="H2034" s="11">
        <v>721270074003</v>
      </c>
      <c r="I2034" s="20" t="s">
        <v>6975</v>
      </c>
      <c r="J2034" s="20" t="s">
        <v>6976</v>
      </c>
      <c r="K2034" s="10" t="s">
        <v>6971</v>
      </c>
      <c r="L2034" s="10" t="s">
        <v>133</v>
      </c>
      <c r="M2034" s="10" t="s">
        <v>219</v>
      </c>
      <c r="N2034" s="10" t="s">
        <v>1158</v>
      </c>
      <c r="O2034" s="10" t="s">
        <v>390</v>
      </c>
      <c r="P2034" s="10" t="s">
        <v>1168</v>
      </c>
      <c r="Q2034" s="10">
        <v>234</v>
      </c>
      <c r="R2034" s="12">
        <v>0.57040000000000002</v>
      </c>
      <c r="S2034" s="10" t="s">
        <v>3064</v>
      </c>
      <c r="T2034" s="14">
        <v>0.1</v>
      </c>
      <c r="U2034" s="17">
        <v>0.9</v>
      </c>
      <c r="V2034" s="11">
        <f>(P2034/(1+((($T2034/1.645)^2)*((P2034-1)/0.25))))+1</f>
        <v>62.844981776715876</v>
      </c>
      <c r="W2034" s="11">
        <f>(Q2034/(1+((($T2034/1.645)^2)*((Q2034-1)/0.25))))+1</f>
        <v>53.653295665026462</v>
      </c>
      <c r="X2034" s="11">
        <f>Q2034/W2034</f>
        <v>4.3613350699075752</v>
      </c>
    </row>
    <row r="2035" spans="1:24">
      <c r="A2035" s="9" t="s">
        <v>20</v>
      </c>
      <c r="B2035" s="10" t="s">
        <v>21</v>
      </c>
      <c r="C2035" s="9" t="s">
        <v>6345</v>
      </c>
      <c r="D2035" s="10" t="s">
        <v>6346</v>
      </c>
      <c r="E2035" s="9" t="s">
        <v>24</v>
      </c>
      <c r="F2035" s="9">
        <v>127</v>
      </c>
      <c r="G2035" s="9">
        <v>75001</v>
      </c>
      <c r="H2035" s="11">
        <v>721270075001</v>
      </c>
      <c r="I2035" s="20" t="s">
        <v>6977</v>
      </c>
      <c r="J2035" s="20" t="s">
        <v>6978</v>
      </c>
      <c r="K2035" s="10" t="s">
        <v>6979</v>
      </c>
      <c r="L2035" s="10" t="s">
        <v>28</v>
      </c>
      <c r="M2035" s="10" t="s">
        <v>178</v>
      </c>
      <c r="N2035" s="10" t="s">
        <v>1388</v>
      </c>
      <c r="O2035" s="10" t="s">
        <v>631</v>
      </c>
      <c r="P2035" s="10" t="s">
        <v>1695</v>
      </c>
      <c r="Q2035" s="10">
        <v>371</v>
      </c>
      <c r="R2035" s="12">
        <v>0.5202</v>
      </c>
      <c r="S2035" s="10" t="s">
        <v>3303</v>
      </c>
      <c r="T2035" s="14">
        <v>0.1</v>
      </c>
      <c r="U2035" s="17">
        <v>0.9</v>
      </c>
      <c r="V2035" s="11">
        <f>(P2035/(1+((($T2035/1.645)^2)*((P2035-1)/0.25))))+1</f>
        <v>65.199850667809528</v>
      </c>
      <c r="W2035" s="11">
        <f>(Q2035/(1+((($T2035/1.645)^2)*((Q2035-1)/0.25))))+1</f>
        <v>58.347985907708917</v>
      </c>
      <c r="X2035" s="11">
        <f>Q2035/W2035</f>
        <v>6.3584028519308937</v>
      </c>
    </row>
    <row r="2036" spans="1:24">
      <c r="A2036" s="9" t="s">
        <v>20</v>
      </c>
      <c r="B2036" s="10" t="s">
        <v>21</v>
      </c>
      <c r="C2036" s="9" t="s">
        <v>6345</v>
      </c>
      <c r="D2036" s="10" t="s">
        <v>6346</v>
      </c>
      <c r="E2036" s="9" t="s">
        <v>24</v>
      </c>
      <c r="F2036" s="9">
        <v>127</v>
      </c>
      <c r="G2036" s="9">
        <v>75002</v>
      </c>
      <c r="H2036" s="11">
        <v>721270075002</v>
      </c>
      <c r="I2036" s="20" t="s">
        <v>6980</v>
      </c>
      <c r="J2036" s="20" t="s">
        <v>6981</v>
      </c>
      <c r="K2036" s="10" t="s">
        <v>6979</v>
      </c>
      <c r="L2036" s="10" t="s">
        <v>36</v>
      </c>
      <c r="M2036" s="10" t="s">
        <v>314</v>
      </c>
      <c r="N2036" s="10" t="s">
        <v>412</v>
      </c>
      <c r="O2036" s="10" t="s">
        <v>381</v>
      </c>
      <c r="P2036" s="10" t="s">
        <v>1333</v>
      </c>
      <c r="Q2036" s="10">
        <v>350</v>
      </c>
      <c r="R2036" s="12">
        <v>0.72809999999999997</v>
      </c>
      <c r="S2036" s="10" t="s">
        <v>6982</v>
      </c>
      <c r="T2036" s="14">
        <v>0.1</v>
      </c>
      <c r="U2036" s="17">
        <v>0.9</v>
      </c>
      <c r="V2036" s="11">
        <f>(P2036/(1+((($T2036/1.645)^2)*((P2036-1)/0.25))))+1</f>
        <v>64.73541292091079</v>
      </c>
      <c r="W2036" s="11">
        <f>(Q2036/(1+((($T2036/1.645)^2)*((Q2036-1)/0.25))))+1</f>
        <v>57.828712905446856</v>
      </c>
      <c r="X2036" s="11">
        <f>Q2036/W2036</f>
        <v>6.0523567344870592</v>
      </c>
    </row>
    <row r="2037" spans="1:24">
      <c r="A2037" s="9" t="s">
        <v>20</v>
      </c>
      <c r="B2037" s="10" t="s">
        <v>21</v>
      </c>
      <c r="C2037" s="9" t="s">
        <v>6345</v>
      </c>
      <c r="D2037" s="10" t="s">
        <v>6346</v>
      </c>
      <c r="E2037" s="9" t="s">
        <v>24</v>
      </c>
      <c r="F2037" s="9">
        <v>127</v>
      </c>
      <c r="G2037" s="9">
        <v>76001</v>
      </c>
      <c r="H2037" s="11">
        <v>721270076001</v>
      </c>
      <c r="I2037" s="20" t="s">
        <v>6983</v>
      </c>
      <c r="J2037" s="20" t="s">
        <v>6984</v>
      </c>
      <c r="K2037" s="10" t="s">
        <v>6985</v>
      </c>
      <c r="L2037" s="10" t="s">
        <v>28</v>
      </c>
      <c r="M2037" s="10" t="s">
        <v>239</v>
      </c>
      <c r="N2037" s="10" t="s">
        <v>920</v>
      </c>
      <c r="O2037" s="10" t="s">
        <v>275</v>
      </c>
      <c r="P2037" s="10" t="s">
        <v>384</v>
      </c>
      <c r="Q2037" s="10">
        <v>206</v>
      </c>
      <c r="R2037" s="12">
        <v>0.41899999999999998</v>
      </c>
      <c r="S2037" s="10" t="s">
        <v>6986</v>
      </c>
      <c r="T2037" s="14">
        <v>0.1</v>
      </c>
      <c r="U2037" s="17">
        <v>0.9</v>
      </c>
      <c r="V2037" s="11">
        <f>(P2037/(1+((($T2037/1.645)^2)*((P2037-1)/0.25))))+1</f>
        <v>61.029646930568184</v>
      </c>
      <c r="W2037" s="11">
        <f>(Q2037/(1+((($T2037/1.645)^2)*((Q2037-1)/0.25))))+1</f>
        <v>52.113137004545649</v>
      </c>
      <c r="X2037" s="11">
        <f>Q2037/W2037</f>
        <v>3.9529380083573042</v>
      </c>
    </row>
    <row r="2038" spans="1:24">
      <c r="A2038" s="9" t="s">
        <v>20</v>
      </c>
      <c r="B2038" s="10" t="s">
        <v>21</v>
      </c>
      <c r="C2038" s="9" t="s">
        <v>6345</v>
      </c>
      <c r="D2038" s="10" t="s">
        <v>6346</v>
      </c>
      <c r="E2038" s="9" t="s">
        <v>24</v>
      </c>
      <c r="F2038" s="9">
        <v>127</v>
      </c>
      <c r="G2038" s="9">
        <v>76002</v>
      </c>
      <c r="H2038" s="11">
        <v>721270076002</v>
      </c>
      <c r="I2038" s="20" t="s">
        <v>6987</v>
      </c>
      <c r="J2038" s="20" t="s">
        <v>6988</v>
      </c>
      <c r="K2038" s="10" t="s">
        <v>6985</v>
      </c>
      <c r="L2038" s="10" t="s">
        <v>36</v>
      </c>
      <c r="M2038" s="10" t="s">
        <v>155</v>
      </c>
      <c r="N2038" s="10" t="s">
        <v>240</v>
      </c>
      <c r="O2038" s="10" t="s">
        <v>326</v>
      </c>
      <c r="P2038" s="10" t="s">
        <v>285</v>
      </c>
      <c r="Q2038" s="10">
        <v>268</v>
      </c>
      <c r="R2038" s="12">
        <v>0.42479999999999996</v>
      </c>
      <c r="S2038" s="10" t="s">
        <v>6989</v>
      </c>
      <c r="T2038" s="14">
        <v>0.1</v>
      </c>
      <c r="U2038" s="17">
        <v>0.9</v>
      </c>
      <c r="V2038" s="11">
        <f>(P2038/(1+((($T2038/1.645)^2)*((P2038-1)/0.25))))+1</f>
        <v>61.512254104078494</v>
      </c>
      <c r="W2038" s="11">
        <f>(Q2038/(1+((($T2038/1.645)^2)*((Q2038-1)/0.25))))+1</f>
        <v>55.177001761165094</v>
      </c>
      <c r="X2038" s="11">
        <f>Q2038/W2038</f>
        <v>4.8570960988428489</v>
      </c>
    </row>
    <row r="2039" spans="1:24">
      <c r="A2039" s="9" t="s">
        <v>20</v>
      </c>
      <c r="B2039" s="10" t="s">
        <v>21</v>
      </c>
      <c r="C2039" s="9" t="s">
        <v>6345</v>
      </c>
      <c r="D2039" s="10" t="s">
        <v>6346</v>
      </c>
      <c r="E2039" s="9" t="s">
        <v>24</v>
      </c>
      <c r="F2039" s="9">
        <v>127</v>
      </c>
      <c r="G2039" s="9">
        <v>76003</v>
      </c>
      <c r="H2039" s="11">
        <v>721270076003</v>
      </c>
      <c r="I2039" s="20" t="s">
        <v>6990</v>
      </c>
      <c r="J2039" s="20" t="s">
        <v>6991</v>
      </c>
      <c r="K2039" s="10" t="s">
        <v>6985</v>
      </c>
      <c r="L2039" s="10" t="s">
        <v>133</v>
      </c>
      <c r="M2039" s="10" t="s">
        <v>920</v>
      </c>
      <c r="N2039" s="10" t="s">
        <v>326</v>
      </c>
      <c r="O2039" s="10" t="s">
        <v>156</v>
      </c>
      <c r="P2039" s="10" t="s">
        <v>220</v>
      </c>
      <c r="Q2039" s="10">
        <v>220</v>
      </c>
      <c r="R2039" s="12">
        <v>0.64890000000000003</v>
      </c>
      <c r="S2039" s="10" t="s">
        <v>6992</v>
      </c>
      <c r="T2039" s="14">
        <v>0.1</v>
      </c>
      <c r="U2039" s="17">
        <v>0.9</v>
      </c>
      <c r="V2039" s="11">
        <f>(P2039/(1+((($T2039/1.645)^2)*((P2039-1)/0.25))))+1</f>
        <v>60.248591669859692</v>
      </c>
      <c r="W2039" s="11">
        <f>(Q2039/(1+((($T2039/1.645)^2)*((Q2039-1)/0.25))))+1</f>
        <v>52.920826964881023</v>
      </c>
      <c r="X2039" s="11">
        <f>Q2039/W2039</f>
        <v>4.1571534803489554</v>
      </c>
    </row>
    <row r="2040" spans="1:24">
      <c r="A2040" s="9" t="s">
        <v>20</v>
      </c>
      <c r="B2040" s="10" t="s">
        <v>21</v>
      </c>
      <c r="C2040" s="9" t="s">
        <v>6345</v>
      </c>
      <c r="D2040" s="10" t="s">
        <v>6346</v>
      </c>
      <c r="E2040" s="9" t="s">
        <v>24</v>
      </c>
      <c r="F2040" s="9">
        <v>127</v>
      </c>
      <c r="G2040" s="9">
        <v>76004</v>
      </c>
      <c r="H2040" s="11">
        <v>721270076004</v>
      </c>
      <c r="I2040" s="20" t="s">
        <v>6993</v>
      </c>
      <c r="J2040" s="20" t="s">
        <v>6994</v>
      </c>
      <c r="K2040" s="10" t="s">
        <v>6985</v>
      </c>
      <c r="L2040" s="10" t="s">
        <v>160</v>
      </c>
      <c r="M2040" s="10" t="s">
        <v>920</v>
      </c>
      <c r="N2040" s="10" t="s">
        <v>177</v>
      </c>
      <c r="O2040" s="10" t="s">
        <v>789</v>
      </c>
      <c r="P2040" s="10" t="s">
        <v>467</v>
      </c>
      <c r="Q2040" s="10">
        <v>261</v>
      </c>
      <c r="R2040" s="12">
        <v>0.65450000000000008</v>
      </c>
      <c r="S2040" s="10" t="s">
        <v>6995</v>
      </c>
      <c r="T2040" s="14">
        <v>0.1</v>
      </c>
      <c r="U2040" s="17">
        <v>0.9</v>
      </c>
      <c r="V2040" s="11">
        <f>(P2040/(1+((($T2040/1.645)^2)*((P2040-1)/0.25))))+1</f>
        <v>61.338613538257576</v>
      </c>
      <c r="W2040" s="11">
        <f>(Q2040/(1+((($T2040/1.645)^2)*((Q2040-1)/0.25))))+1</f>
        <v>54.889148311558991</v>
      </c>
      <c r="X2040" s="11">
        <f>Q2040/W2040</f>
        <v>4.7550382548937558</v>
      </c>
    </row>
    <row r="2041" spans="1:24">
      <c r="A2041" s="9" t="s">
        <v>20</v>
      </c>
      <c r="B2041" s="10" t="s">
        <v>21</v>
      </c>
      <c r="C2041" s="9" t="s">
        <v>6345</v>
      </c>
      <c r="D2041" s="10" t="s">
        <v>6346</v>
      </c>
      <c r="E2041" s="9" t="s">
        <v>24</v>
      </c>
      <c r="F2041" s="9">
        <v>127</v>
      </c>
      <c r="G2041" s="9">
        <v>77001</v>
      </c>
      <c r="H2041" s="11">
        <v>721270077001</v>
      </c>
      <c r="I2041" s="20" t="s">
        <v>6996</v>
      </c>
      <c r="J2041" s="20" t="s">
        <v>6997</v>
      </c>
      <c r="K2041" s="10" t="s">
        <v>6998</v>
      </c>
      <c r="L2041" s="10" t="s">
        <v>28</v>
      </c>
      <c r="M2041" s="10" t="s">
        <v>313</v>
      </c>
      <c r="N2041" s="10" t="s">
        <v>289</v>
      </c>
      <c r="O2041" s="10" t="s">
        <v>84</v>
      </c>
      <c r="P2041" s="10" t="s">
        <v>783</v>
      </c>
      <c r="Q2041" s="10">
        <v>208</v>
      </c>
      <c r="R2041" s="12">
        <v>0.49219999999999997</v>
      </c>
      <c r="S2041" s="10" t="s">
        <v>1051</v>
      </c>
      <c r="T2041" s="14">
        <v>0.1</v>
      </c>
      <c r="U2041" s="17">
        <v>0.9</v>
      </c>
      <c r="V2041" s="11">
        <f>(P2041/(1+((($T2041/1.645)^2)*((P2041-1)/0.25))))+1</f>
        <v>62.269881421246879</v>
      </c>
      <c r="W2041" s="11">
        <f>(Q2041/(1+((($T2041/1.645)^2)*((Q2041-1)/0.25))))+1</f>
        <v>52.233562639808298</v>
      </c>
      <c r="X2041" s="11">
        <f>Q2041/W2041</f>
        <v>3.9821139797475507</v>
      </c>
    </row>
    <row r="2042" spans="1:24">
      <c r="A2042" s="9" t="s">
        <v>20</v>
      </c>
      <c r="B2042" s="10" t="s">
        <v>21</v>
      </c>
      <c r="C2042" s="9" t="s">
        <v>6345</v>
      </c>
      <c r="D2042" s="10" t="s">
        <v>6346</v>
      </c>
      <c r="E2042" s="9" t="s">
        <v>24</v>
      </c>
      <c r="F2042" s="9">
        <v>127</v>
      </c>
      <c r="G2042" s="9">
        <v>77002</v>
      </c>
      <c r="H2042" s="11">
        <v>721270077002</v>
      </c>
      <c r="I2042" s="20" t="s">
        <v>6999</v>
      </c>
      <c r="J2042" s="20" t="s">
        <v>7000</v>
      </c>
      <c r="K2042" s="10" t="s">
        <v>6998</v>
      </c>
      <c r="L2042" s="10" t="s">
        <v>36</v>
      </c>
      <c r="M2042" s="10" t="s">
        <v>148</v>
      </c>
      <c r="N2042" s="10" t="s">
        <v>468</v>
      </c>
      <c r="O2042" s="10" t="s">
        <v>45</v>
      </c>
      <c r="P2042" s="10" t="s">
        <v>504</v>
      </c>
      <c r="Q2042" s="10">
        <v>243</v>
      </c>
      <c r="R2042" s="12">
        <v>0.9073</v>
      </c>
      <c r="S2042" s="10" t="s">
        <v>7001</v>
      </c>
      <c r="T2042" s="14">
        <v>0.1</v>
      </c>
      <c r="U2042" s="17">
        <v>0.9</v>
      </c>
      <c r="V2042" s="11">
        <f>(P2042/(1+((($T2042/1.645)^2)*((P2042-1)/0.25))))+1</f>
        <v>63.162944104131846</v>
      </c>
      <c r="W2042" s="11">
        <f>(Q2042/(1+((($T2042/1.645)^2)*((Q2042-1)/0.25))))+1</f>
        <v>54.089193264182818</v>
      </c>
      <c r="X2042" s="11">
        <f>Q2042/W2042</f>
        <v>4.49257948465117</v>
      </c>
    </row>
    <row r="2043" spans="1:24">
      <c r="A2043" s="9" t="s">
        <v>20</v>
      </c>
      <c r="B2043" s="10" t="s">
        <v>21</v>
      </c>
      <c r="C2043" s="9" t="s">
        <v>6345</v>
      </c>
      <c r="D2043" s="10" t="s">
        <v>6346</v>
      </c>
      <c r="E2043" s="9" t="s">
        <v>24</v>
      </c>
      <c r="F2043" s="9">
        <v>127</v>
      </c>
      <c r="G2043" s="9">
        <v>77003</v>
      </c>
      <c r="H2043" s="11">
        <v>721270077003</v>
      </c>
      <c r="I2043" s="20" t="s">
        <v>7002</v>
      </c>
      <c r="J2043" s="20" t="s">
        <v>7003</v>
      </c>
      <c r="K2043" s="10" t="s">
        <v>6998</v>
      </c>
      <c r="L2043" s="10" t="s">
        <v>133</v>
      </c>
      <c r="M2043" s="10" t="s">
        <v>156</v>
      </c>
      <c r="N2043" s="10" t="s">
        <v>52</v>
      </c>
      <c r="O2043" s="10" t="s">
        <v>52</v>
      </c>
      <c r="P2043" s="10" t="s">
        <v>183</v>
      </c>
      <c r="Q2043" s="10">
        <v>174</v>
      </c>
      <c r="R2043" s="12">
        <v>0.60960000000000003</v>
      </c>
      <c r="S2043" s="10" t="s">
        <v>7004</v>
      </c>
      <c r="T2043" s="14">
        <v>0.1</v>
      </c>
      <c r="U2043" s="17">
        <v>0.9</v>
      </c>
      <c r="V2043" s="11">
        <f>(P2043/(1+((($T2043/1.645)^2)*((P2043-1)/0.25))))+1</f>
        <v>62.990733076999717</v>
      </c>
      <c r="W2043" s="11">
        <f>(Q2043/(1+((($T2043/1.645)^2)*((Q2043-1)/0.25))))+1</f>
        <v>49.914100056877054</v>
      </c>
      <c r="X2043" s="11">
        <f>Q2043/W2043</f>
        <v>3.4859889250077076</v>
      </c>
    </row>
    <row r="2044" spans="1:24">
      <c r="A2044" s="9" t="s">
        <v>20</v>
      </c>
      <c r="B2044" s="10" t="s">
        <v>21</v>
      </c>
      <c r="C2044" s="9" t="s">
        <v>6345</v>
      </c>
      <c r="D2044" s="10" t="s">
        <v>6346</v>
      </c>
      <c r="E2044" s="9" t="s">
        <v>24</v>
      </c>
      <c r="F2044" s="9">
        <v>127</v>
      </c>
      <c r="G2044" s="9">
        <v>77004</v>
      </c>
      <c r="H2044" s="11">
        <v>721270077004</v>
      </c>
      <c r="I2044" s="20" t="s">
        <v>7005</v>
      </c>
      <c r="J2044" s="20" t="s">
        <v>7006</v>
      </c>
      <c r="K2044" s="10" t="s">
        <v>6998</v>
      </c>
      <c r="L2044" s="10" t="s">
        <v>160</v>
      </c>
      <c r="M2044" s="10" t="s">
        <v>1393</v>
      </c>
      <c r="N2044" s="10" t="s">
        <v>390</v>
      </c>
      <c r="O2044" s="10" t="s">
        <v>671</v>
      </c>
      <c r="P2044" s="10" t="s">
        <v>457</v>
      </c>
      <c r="Q2044" s="10">
        <v>373</v>
      </c>
      <c r="R2044" s="12">
        <v>0.49280000000000002</v>
      </c>
      <c r="S2044" s="10" t="s">
        <v>7007</v>
      </c>
      <c r="T2044" s="14">
        <v>0.1</v>
      </c>
      <c r="U2044" s="17">
        <v>0.9</v>
      </c>
      <c r="V2044" s="11">
        <f>(P2044/(1+((($T2044/1.645)^2)*((P2044-1)/0.25))))+1</f>
        <v>64.557715382769373</v>
      </c>
      <c r="W2044" s="11">
        <f>(Q2044/(1+((($T2044/1.645)^2)*((Q2044-1)/0.25))))+1</f>
        <v>58.394853299708146</v>
      </c>
      <c r="X2044" s="11">
        <f>Q2044/W2044</f>
        <v>6.3875492260524993</v>
      </c>
    </row>
    <row r="2045" spans="1:24">
      <c r="A2045" s="9" t="s">
        <v>20</v>
      </c>
      <c r="B2045" s="10" t="s">
        <v>21</v>
      </c>
      <c r="C2045" s="9" t="s">
        <v>6345</v>
      </c>
      <c r="D2045" s="10" t="s">
        <v>6346</v>
      </c>
      <c r="E2045" s="9" t="s">
        <v>24</v>
      </c>
      <c r="F2045" s="9">
        <v>127</v>
      </c>
      <c r="G2045" s="9">
        <v>78001</v>
      </c>
      <c r="H2045" s="11">
        <v>721270078001</v>
      </c>
      <c r="I2045" s="20" t="s">
        <v>7008</v>
      </c>
      <c r="J2045" s="20" t="s">
        <v>7009</v>
      </c>
      <c r="K2045" s="10" t="s">
        <v>7010</v>
      </c>
      <c r="L2045" s="10" t="s">
        <v>28</v>
      </c>
      <c r="M2045" s="10" t="s">
        <v>920</v>
      </c>
      <c r="N2045" s="10" t="s">
        <v>551</v>
      </c>
      <c r="O2045" s="10" t="s">
        <v>499</v>
      </c>
      <c r="P2045" s="10" t="s">
        <v>270</v>
      </c>
      <c r="Q2045" s="10">
        <v>611</v>
      </c>
      <c r="R2045" s="12">
        <v>0.433</v>
      </c>
      <c r="S2045" s="10" t="s">
        <v>7011</v>
      </c>
      <c r="T2045" s="14">
        <v>0.1</v>
      </c>
      <c r="U2045" s="17">
        <v>0.9</v>
      </c>
      <c r="V2045" s="11">
        <f>(P2045/(1+((($T2045/1.645)^2)*((P2045-1)/0.25))))+1</f>
        <v>64.301082030409219</v>
      </c>
      <c r="W2045" s="11">
        <f>(Q2045/(1+((($T2045/1.645)^2)*((Q2045-1)/0.25))))+1</f>
        <v>61.996818050599451</v>
      </c>
      <c r="X2045" s="11">
        <f>Q2045/W2045</f>
        <v>9.8553445033473324</v>
      </c>
    </row>
    <row r="2046" spans="1:24">
      <c r="A2046" s="9" t="s">
        <v>20</v>
      </c>
      <c r="B2046" s="10" t="s">
        <v>21</v>
      </c>
      <c r="C2046" s="9" t="s">
        <v>6345</v>
      </c>
      <c r="D2046" s="10" t="s">
        <v>6346</v>
      </c>
      <c r="E2046" s="9" t="s">
        <v>24</v>
      </c>
      <c r="F2046" s="9">
        <v>127</v>
      </c>
      <c r="G2046" s="9">
        <v>78002</v>
      </c>
      <c r="H2046" s="11">
        <v>721270078002</v>
      </c>
      <c r="I2046" s="20" t="s">
        <v>7012</v>
      </c>
      <c r="J2046" s="20" t="s">
        <v>7013</v>
      </c>
      <c r="K2046" s="10" t="s">
        <v>7010</v>
      </c>
      <c r="L2046" s="10" t="s">
        <v>36</v>
      </c>
      <c r="M2046" s="10" t="s">
        <v>300</v>
      </c>
      <c r="N2046" s="10" t="s">
        <v>53</v>
      </c>
      <c r="O2046" s="10" t="s">
        <v>631</v>
      </c>
      <c r="P2046" s="10" t="s">
        <v>30</v>
      </c>
      <c r="Q2046" s="10">
        <v>541</v>
      </c>
      <c r="R2046" s="12">
        <v>0.45640000000000003</v>
      </c>
      <c r="S2046" s="10" t="s">
        <v>5707</v>
      </c>
      <c r="T2046" s="14">
        <v>0.1</v>
      </c>
      <c r="U2046" s="17">
        <v>0.9</v>
      </c>
      <c r="V2046" s="11">
        <f>(P2046/(1+((($T2046/1.645)^2)*((P2046-1)/0.25))))+1</f>
        <v>65.754049258805253</v>
      </c>
      <c r="W2046" s="11">
        <f>(Q2046/(1+((($T2046/1.645)^2)*((Q2046-1)/0.25))))+1</f>
        <v>61.230314294501049</v>
      </c>
      <c r="X2046" s="11">
        <f>Q2046/W2046</f>
        <v>8.8354927821852769</v>
      </c>
    </row>
    <row r="2047" spans="1:24">
      <c r="A2047" s="9" t="s">
        <v>20</v>
      </c>
      <c r="B2047" s="10" t="s">
        <v>21</v>
      </c>
      <c r="C2047" s="9" t="s">
        <v>6345</v>
      </c>
      <c r="D2047" s="10" t="s">
        <v>6346</v>
      </c>
      <c r="E2047" s="9" t="s">
        <v>24</v>
      </c>
      <c r="F2047" s="9">
        <v>127</v>
      </c>
      <c r="G2047" s="9">
        <v>78003</v>
      </c>
      <c r="H2047" s="11">
        <v>721270078003</v>
      </c>
      <c r="I2047" s="20" t="s">
        <v>7014</v>
      </c>
      <c r="J2047" s="20" t="s">
        <v>7015</v>
      </c>
      <c r="K2047" s="10" t="s">
        <v>7010</v>
      </c>
      <c r="L2047" s="10" t="s">
        <v>133</v>
      </c>
      <c r="M2047" s="10" t="s">
        <v>319</v>
      </c>
      <c r="N2047" s="10" t="s">
        <v>499</v>
      </c>
      <c r="O2047" s="10" t="s">
        <v>53</v>
      </c>
      <c r="P2047" s="10" t="s">
        <v>337</v>
      </c>
      <c r="Q2047" s="10">
        <v>324</v>
      </c>
      <c r="R2047" s="12">
        <v>0.63780000000000003</v>
      </c>
      <c r="S2047" s="10" t="s">
        <v>7016</v>
      </c>
      <c r="T2047" s="14">
        <v>0.1</v>
      </c>
      <c r="U2047" s="17">
        <v>0.9</v>
      </c>
      <c r="V2047" s="11">
        <f>(P2047/(1+((($T2047/1.645)^2)*((P2047-1)/0.25))))+1</f>
        <v>64.103704618751181</v>
      </c>
      <c r="W2047" s="11">
        <f>(Q2047/(1+((($T2047/1.645)^2)*((Q2047-1)/0.25))))+1</f>
        <v>57.108453685438235</v>
      </c>
      <c r="X2047" s="11">
        <f>Q2047/W2047</f>
        <v>5.6734157395442653</v>
      </c>
    </row>
    <row r="2048" spans="1:24">
      <c r="A2048" s="9" t="s">
        <v>20</v>
      </c>
      <c r="B2048" s="10" t="s">
        <v>21</v>
      </c>
      <c r="C2048" s="9" t="s">
        <v>6345</v>
      </c>
      <c r="D2048" s="10" t="s">
        <v>6346</v>
      </c>
      <c r="E2048" s="9" t="s">
        <v>24</v>
      </c>
      <c r="F2048" s="9">
        <v>127</v>
      </c>
      <c r="G2048" s="9">
        <v>78004</v>
      </c>
      <c r="H2048" s="11">
        <v>721270078004</v>
      </c>
      <c r="I2048" s="20" t="s">
        <v>7017</v>
      </c>
      <c r="J2048" s="20" t="s">
        <v>7018</v>
      </c>
      <c r="K2048" s="10" t="s">
        <v>7010</v>
      </c>
      <c r="L2048" s="10" t="s">
        <v>160</v>
      </c>
      <c r="M2048" s="10" t="s">
        <v>1537</v>
      </c>
      <c r="N2048" s="10" t="s">
        <v>1537</v>
      </c>
      <c r="O2048" s="10" t="s">
        <v>899</v>
      </c>
      <c r="P2048" s="10" t="s">
        <v>93</v>
      </c>
      <c r="Q2048" s="10">
        <v>319</v>
      </c>
      <c r="R2048" s="12">
        <v>0.49709999999999999</v>
      </c>
      <c r="S2048" s="10" t="s">
        <v>7019</v>
      </c>
      <c r="T2048" s="14">
        <v>0.1</v>
      </c>
      <c r="U2048" s="17">
        <v>0.9</v>
      </c>
      <c r="V2048" s="11">
        <f>(P2048/(1+((($T2048/1.645)^2)*((P2048-1)/0.25))))+1</f>
        <v>63.758362882898275</v>
      </c>
      <c r="W2048" s="11">
        <f>(Q2048/(1+((($T2048/1.645)^2)*((Q2048-1)/0.25))))+1</f>
        <v>56.958808247750149</v>
      </c>
      <c r="X2048" s="11">
        <f>Q2048/W2048</f>
        <v>5.6005385262357619</v>
      </c>
    </row>
    <row r="2049" spans="1:24">
      <c r="A2049" s="9" t="s">
        <v>20</v>
      </c>
      <c r="B2049" s="10" t="s">
        <v>21</v>
      </c>
      <c r="C2049" s="9" t="s">
        <v>6345</v>
      </c>
      <c r="D2049" s="10" t="s">
        <v>6346</v>
      </c>
      <c r="E2049" s="9" t="s">
        <v>24</v>
      </c>
      <c r="F2049" s="9">
        <v>127</v>
      </c>
      <c r="G2049" s="9">
        <v>78005</v>
      </c>
      <c r="H2049" s="11">
        <v>721270078005</v>
      </c>
      <c r="I2049" s="20" t="s">
        <v>7020</v>
      </c>
      <c r="J2049" s="20" t="s">
        <v>7021</v>
      </c>
      <c r="K2049" s="10" t="s">
        <v>7010</v>
      </c>
      <c r="L2049" s="10" t="s">
        <v>318</v>
      </c>
      <c r="M2049" s="10" t="s">
        <v>903</v>
      </c>
      <c r="N2049" s="10" t="s">
        <v>256</v>
      </c>
      <c r="O2049" s="10" t="s">
        <v>256</v>
      </c>
      <c r="P2049" s="10" t="s">
        <v>569</v>
      </c>
      <c r="Q2049" s="10">
        <v>386</v>
      </c>
      <c r="R2049" s="12">
        <v>0.95569999999999988</v>
      </c>
      <c r="S2049" s="10" t="s">
        <v>7022</v>
      </c>
      <c r="T2049" s="14">
        <v>0.1</v>
      </c>
      <c r="U2049" s="17">
        <v>0.9</v>
      </c>
      <c r="V2049" s="11">
        <f>(P2049/(1+((($T2049/1.645)^2)*((P2049-1)/0.25))))+1</f>
        <v>65.478990310998512</v>
      </c>
      <c r="W2049" s="11">
        <f>(Q2049/(1+((($T2049/1.645)^2)*((Q2049-1)/0.25))))+1</f>
        <v>58.689396209272878</v>
      </c>
      <c r="X2049" s="11">
        <f>Q2049/W2049</f>
        <v>6.5769972930648812</v>
      </c>
    </row>
    <row r="2050" spans="1:24">
      <c r="A2050" s="9" t="s">
        <v>20</v>
      </c>
      <c r="B2050" s="10" t="s">
        <v>21</v>
      </c>
      <c r="C2050" s="9" t="s">
        <v>6345</v>
      </c>
      <c r="D2050" s="10" t="s">
        <v>6346</v>
      </c>
      <c r="E2050" s="9" t="s">
        <v>24</v>
      </c>
      <c r="F2050" s="9">
        <v>127</v>
      </c>
      <c r="G2050" s="9">
        <v>79001</v>
      </c>
      <c r="H2050" s="11">
        <v>721270079001</v>
      </c>
      <c r="I2050" s="20" t="s">
        <v>7023</v>
      </c>
      <c r="J2050" s="20" t="s">
        <v>7024</v>
      </c>
      <c r="K2050" s="10" t="s">
        <v>7025</v>
      </c>
      <c r="L2050" s="10" t="s">
        <v>28</v>
      </c>
      <c r="M2050" s="10" t="s">
        <v>2221</v>
      </c>
      <c r="N2050" s="10" t="s">
        <v>745</v>
      </c>
      <c r="O2050" s="10" t="s">
        <v>313</v>
      </c>
      <c r="P2050" s="10" t="s">
        <v>412</v>
      </c>
      <c r="Q2050" s="10">
        <v>288</v>
      </c>
      <c r="R2050" s="12">
        <v>0.14560000000000001</v>
      </c>
      <c r="S2050" s="13" t="s">
        <v>3948</v>
      </c>
      <c r="T2050" s="15">
        <v>7.85E-2</v>
      </c>
      <c r="U2050" s="17">
        <v>0.9</v>
      </c>
      <c r="V2050" s="11">
        <f>(P2050/(1+((($T2050/1.645)^2)*((P2050-1)/0.25))))+1</f>
        <v>97.49505513339615</v>
      </c>
      <c r="W2050" s="11">
        <f>(Q2050/(1+((($T2050/1.645)^2)*((Q2050-1)/0.25))))+1</f>
        <v>80.684279235948878</v>
      </c>
      <c r="X2050" s="11">
        <f>Q2050/W2050</f>
        <v>3.5694685845527343</v>
      </c>
    </row>
    <row r="2051" spans="1:24">
      <c r="A2051" s="9" t="s">
        <v>20</v>
      </c>
      <c r="B2051" s="10" t="s">
        <v>21</v>
      </c>
      <c r="C2051" s="9" t="s">
        <v>6345</v>
      </c>
      <c r="D2051" s="10" t="s">
        <v>6346</v>
      </c>
      <c r="E2051" s="9" t="s">
        <v>24</v>
      </c>
      <c r="F2051" s="9">
        <v>127</v>
      </c>
      <c r="G2051" s="9">
        <v>79002</v>
      </c>
      <c r="H2051" s="11">
        <v>721270079002</v>
      </c>
      <c r="I2051" s="20" t="s">
        <v>7026</v>
      </c>
      <c r="J2051" s="20" t="s">
        <v>7027</v>
      </c>
      <c r="K2051" s="10" t="s">
        <v>7025</v>
      </c>
      <c r="L2051" s="10" t="s">
        <v>36</v>
      </c>
      <c r="M2051" s="10" t="s">
        <v>488</v>
      </c>
      <c r="N2051" s="10" t="s">
        <v>1551</v>
      </c>
      <c r="O2051" s="10" t="s">
        <v>731</v>
      </c>
      <c r="P2051" s="10" t="s">
        <v>197</v>
      </c>
      <c r="Q2051" s="10">
        <v>411</v>
      </c>
      <c r="R2051" s="12">
        <v>0.27010000000000001</v>
      </c>
      <c r="S2051" s="10" t="s">
        <v>6456</v>
      </c>
      <c r="T2051" s="14">
        <v>0.1</v>
      </c>
      <c r="U2051" s="17">
        <v>0.9</v>
      </c>
      <c r="V2051" s="11">
        <f>(P2051/(1+((($T2051/1.645)^2)*((P2051-1)/0.25))))+1</f>
        <v>63.836710059313731</v>
      </c>
      <c r="W2051" s="11">
        <f>(Q2051/(1+((($T2051/1.645)^2)*((Q2051-1)/0.25))))+1</f>
        <v>59.210762050190972</v>
      </c>
      <c r="X2051" s="11">
        <f>Q2051/W2051</f>
        <v>6.9413056979676959</v>
      </c>
    </row>
    <row r="2052" spans="1:24">
      <c r="A2052" s="9" t="s">
        <v>20</v>
      </c>
      <c r="B2052" s="10" t="s">
        <v>21</v>
      </c>
      <c r="C2052" s="9" t="s">
        <v>6345</v>
      </c>
      <c r="D2052" s="10" t="s">
        <v>6346</v>
      </c>
      <c r="E2052" s="9" t="s">
        <v>24</v>
      </c>
      <c r="F2052" s="9">
        <v>127</v>
      </c>
      <c r="G2052" s="9">
        <v>79003</v>
      </c>
      <c r="H2052" s="11">
        <v>721270079003</v>
      </c>
      <c r="I2052" s="20" t="s">
        <v>7028</v>
      </c>
      <c r="J2052" s="20" t="s">
        <v>7029</v>
      </c>
      <c r="K2052" s="10" t="s">
        <v>7025</v>
      </c>
      <c r="L2052" s="10" t="s">
        <v>133</v>
      </c>
      <c r="M2052" s="10" t="s">
        <v>245</v>
      </c>
      <c r="N2052" s="10" t="s">
        <v>148</v>
      </c>
      <c r="O2052" s="10" t="s">
        <v>1537</v>
      </c>
      <c r="P2052" s="10" t="s">
        <v>722</v>
      </c>
      <c r="Q2052" s="10">
        <v>388</v>
      </c>
      <c r="R2052" s="12">
        <v>0.28850000000000003</v>
      </c>
      <c r="S2052" s="10" t="s">
        <v>7030</v>
      </c>
      <c r="T2052" s="14">
        <v>0.1</v>
      </c>
      <c r="U2052" s="17">
        <v>0.9</v>
      </c>
      <c r="V2052" s="11">
        <f>(P2052/(1+((($T2052/1.645)^2)*((P2052-1)/0.25))))+1</f>
        <v>64.576207712348236</v>
      </c>
      <c r="W2052" s="11">
        <f>(Q2052/(1+((($T2052/1.645)^2)*((Q2052-1)/0.25))))+1</f>
        <v>58.733215477268942</v>
      </c>
      <c r="X2052" s="11">
        <f>Q2052/W2052</f>
        <v>6.6061426544944508</v>
      </c>
    </row>
    <row r="2053" spans="1:24">
      <c r="A2053" s="9" t="s">
        <v>20</v>
      </c>
      <c r="B2053" s="10" t="s">
        <v>21</v>
      </c>
      <c r="C2053" s="9" t="s">
        <v>6345</v>
      </c>
      <c r="D2053" s="10" t="s">
        <v>6346</v>
      </c>
      <c r="E2053" s="9" t="s">
        <v>24</v>
      </c>
      <c r="F2053" s="9">
        <v>127</v>
      </c>
      <c r="G2053" s="9">
        <v>80011</v>
      </c>
      <c r="H2053" s="11">
        <v>721270080011</v>
      </c>
      <c r="I2053" s="20" t="s">
        <v>7031</v>
      </c>
      <c r="J2053" s="20" t="s">
        <v>7032</v>
      </c>
      <c r="K2053" s="10" t="s">
        <v>7033</v>
      </c>
      <c r="L2053" s="10" t="s">
        <v>28</v>
      </c>
      <c r="M2053" s="10" t="s">
        <v>1551</v>
      </c>
      <c r="N2053" s="10" t="s">
        <v>91</v>
      </c>
      <c r="O2053" s="10" t="s">
        <v>269</v>
      </c>
      <c r="P2053" s="10" t="s">
        <v>594</v>
      </c>
      <c r="Q2053" s="10">
        <v>925</v>
      </c>
      <c r="R2053" s="12">
        <v>0.22260000000000002</v>
      </c>
      <c r="S2053" s="10" t="s">
        <v>7034</v>
      </c>
      <c r="T2053" s="14">
        <v>0.1</v>
      </c>
      <c r="U2053" s="17">
        <v>0.9</v>
      </c>
      <c r="V2053" s="11">
        <f>(P2053/(1+((($T2053/1.645)^2)*((P2053-1)/0.25))))+1</f>
        <v>65.861552105607217</v>
      </c>
      <c r="W2053" s="11">
        <f>(Q2053/(1+((($T2053/1.645)^2)*((Q2053-1)/0.25))))+1</f>
        <v>64.103704618751181</v>
      </c>
      <c r="X2053" s="11">
        <f>Q2053/W2053</f>
        <v>14.429743265249998</v>
      </c>
    </row>
    <row r="2054" spans="1:24">
      <c r="A2054" s="9" t="s">
        <v>20</v>
      </c>
      <c r="B2054" s="10" t="s">
        <v>21</v>
      </c>
      <c r="C2054" s="9" t="s">
        <v>6345</v>
      </c>
      <c r="D2054" s="10" t="s">
        <v>6346</v>
      </c>
      <c r="E2054" s="9" t="s">
        <v>24</v>
      </c>
      <c r="F2054" s="9">
        <v>127</v>
      </c>
      <c r="G2054" s="9">
        <v>80012</v>
      </c>
      <c r="H2054" s="11">
        <v>721270080012</v>
      </c>
      <c r="I2054" s="20" t="s">
        <v>7035</v>
      </c>
      <c r="J2054" s="20" t="s">
        <v>7036</v>
      </c>
      <c r="K2054" s="10" t="s">
        <v>7033</v>
      </c>
      <c r="L2054" s="10" t="s">
        <v>36</v>
      </c>
      <c r="M2054" s="10" t="s">
        <v>245</v>
      </c>
      <c r="N2054" s="10" t="s">
        <v>697</v>
      </c>
      <c r="O2054" s="10" t="s">
        <v>285</v>
      </c>
      <c r="P2054" s="10" t="s">
        <v>915</v>
      </c>
      <c r="Q2054" s="10">
        <v>433</v>
      </c>
      <c r="R2054" s="12">
        <v>0.34720000000000001</v>
      </c>
      <c r="S2054" s="10" t="s">
        <v>3601</v>
      </c>
      <c r="T2054" s="14">
        <v>0.1</v>
      </c>
      <c r="U2054" s="17">
        <v>0.9</v>
      </c>
      <c r="V2054" s="11">
        <f>(P2054/(1+((($T2054/1.645)^2)*((P2054-1)/0.25))))+1</f>
        <v>64.718340536377411</v>
      </c>
      <c r="W2054" s="11">
        <f>(Q2054/(1+((($T2054/1.645)^2)*((Q2054-1)/0.25))))+1</f>
        <v>59.626406451507989</v>
      </c>
      <c r="X2054" s="11">
        <f>Q2054/W2054</f>
        <v>7.2618832119648751</v>
      </c>
    </row>
    <row r="2055" spans="1:24">
      <c r="A2055" s="9" t="s">
        <v>20</v>
      </c>
      <c r="B2055" s="10" t="s">
        <v>21</v>
      </c>
      <c r="C2055" s="9" t="s">
        <v>6345</v>
      </c>
      <c r="D2055" s="10" t="s">
        <v>6346</v>
      </c>
      <c r="E2055" s="9" t="s">
        <v>24</v>
      </c>
      <c r="F2055" s="9">
        <v>127</v>
      </c>
      <c r="G2055" s="9">
        <v>80013</v>
      </c>
      <c r="H2055" s="11">
        <v>721270080013</v>
      </c>
      <c r="I2055" s="20" t="s">
        <v>7037</v>
      </c>
      <c r="J2055" s="20" t="s">
        <v>7038</v>
      </c>
      <c r="K2055" s="10" t="s">
        <v>7033</v>
      </c>
      <c r="L2055" s="10" t="s">
        <v>133</v>
      </c>
      <c r="M2055" s="10" t="s">
        <v>434</v>
      </c>
      <c r="N2055" s="10" t="s">
        <v>951</v>
      </c>
      <c r="O2055" s="10" t="s">
        <v>951</v>
      </c>
      <c r="P2055" s="10" t="s">
        <v>235</v>
      </c>
      <c r="Q2055" s="10">
        <v>215</v>
      </c>
      <c r="R2055" s="12">
        <v>0.96750000000000003</v>
      </c>
      <c r="S2055" s="10" t="s">
        <v>3605</v>
      </c>
      <c r="T2055" s="14">
        <v>0.1</v>
      </c>
      <c r="U2055" s="17">
        <v>0.9</v>
      </c>
      <c r="V2055" s="11">
        <f>(P2055/(1+((($T2055/1.645)^2)*((P2055-1)/0.25))))+1</f>
        <v>65.173237683049734</v>
      </c>
      <c r="W2055" s="11">
        <f>(Q2055/(1+((($T2055/1.645)^2)*((Q2055-1)/0.25))))+1</f>
        <v>52.641583877188268</v>
      </c>
      <c r="X2055" s="11">
        <f>Q2055/W2055</f>
        <v>4.0842236149579119</v>
      </c>
    </row>
    <row r="2056" spans="1:24">
      <c r="A2056" s="9" t="s">
        <v>20</v>
      </c>
      <c r="B2056" s="10" t="s">
        <v>21</v>
      </c>
      <c r="C2056" s="9" t="s">
        <v>6345</v>
      </c>
      <c r="D2056" s="10" t="s">
        <v>6346</v>
      </c>
      <c r="E2056" s="9" t="s">
        <v>24</v>
      </c>
      <c r="F2056" s="9">
        <v>127</v>
      </c>
      <c r="G2056" s="9">
        <v>80021</v>
      </c>
      <c r="H2056" s="11">
        <v>721270080021</v>
      </c>
      <c r="I2056" s="20" t="s">
        <v>7039</v>
      </c>
      <c r="J2056" s="20" t="s">
        <v>7040</v>
      </c>
      <c r="K2056" s="10" t="s">
        <v>7041</v>
      </c>
      <c r="L2056" s="10" t="s">
        <v>28</v>
      </c>
      <c r="M2056" s="10" t="s">
        <v>955</v>
      </c>
      <c r="N2056" s="10" t="s">
        <v>92</v>
      </c>
      <c r="O2056" s="10" t="s">
        <v>361</v>
      </c>
      <c r="P2056" s="10" t="s">
        <v>198</v>
      </c>
      <c r="Q2056" s="10">
        <v>245</v>
      </c>
      <c r="R2056" s="12">
        <v>0.54459999999999997</v>
      </c>
      <c r="S2056" s="10" t="s">
        <v>6773</v>
      </c>
      <c r="T2056" s="14">
        <v>0.1</v>
      </c>
      <c r="U2056" s="17">
        <v>0.9</v>
      </c>
      <c r="V2056" s="11">
        <f>(P2056/(1+((($T2056/1.645)^2)*((P2056-1)/0.25))))+1</f>
        <v>64.666218206701387</v>
      </c>
      <c r="W2056" s="11">
        <f>(Q2056/(1+((($T2056/1.645)^2)*((Q2056-1)/0.25))))+1</f>
        <v>54.182640416652454</v>
      </c>
      <c r="X2056" s="11">
        <f>Q2056/W2056</f>
        <v>4.5217434609314813</v>
      </c>
    </row>
    <row r="2057" spans="1:24">
      <c r="A2057" s="9" t="s">
        <v>20</v>
      </c>
      <c r="B2057" s="10" t="s">
        <v>21</v>
      </c>
      <c r="C2057" s="9" t="s">
        <v>6345</v>
      </c>
      <c r="D2057" s="10" t="s">
        <v>6346</v>
      </c>
      <c r="E2057" s="9" t="s">
        <v>24</v>
      </c>
      <c r="F2057" s="9">
        <v>127</v>
      </c>
      <c r="G2057" s="9">
        <v>80022</v>
      </c>
      <c r="H2057" s="11">
        <v>721270080022</v>
      </c>
      <c r="I2057" s="20" t="s">
        <v>7042</v>
      </c>
      <c r="J2057" s="20" t="s">
        <v>7043</v>
      </c>
      <c r="K2057" s="10" t="s">
        <v>7041</v>
      </c>
      <c r="L2057" s="10" t="s">
        <v>36</v>
      </c>
      <c r="M2057" s="10" t="s">
        <v>515</v>
      </c>
      <c r="N2057" s="10" t="s">
        <v>149</v>
      </c>
      <c r="O2057" s="10" t="s">
        <v>45</v>
      </c>
      <c r="P2057" s="10" t="s">
        <v>505</v>
      </c>
      <c r="Q2057" s="10">
        <v>228</v>
      </c>
      <c r="R2057" s="12">
        <v>0.64739999999999998</v>
      </c>
      <c r="S2057" s="10" t="s">
        <v>2117</v>
      </c>
      <c r="T2057" s="14">
        <v>0.1</v>
      </c>
      <c r="U2057" s="17">
        <v>0.9</v>
      </c>
      <c r="V2057" s="11">
        <f>(P2057/(1+((($T2057/1.645)^2)*((P2057-1)/0.25))))+1</f>
        <v>64.215515900558259</v>
      </c>
      <c r="W2057" s="11">
        <f>(Q2057/(1+((($T2057/1.645)^2)*((Q2057-1)/0.25))))+1</f>
        <v>53.347903555269902</v>
      </c>
      <c r="X2057" s="11">
        <f>Q2057/W2057</f>
        <v>4.273832424619755</v>
      </c>
    </row>
    <row r="2058" spans="1:24">
      <c r="A2058" s="9" t="s">
        <v>20</v>
      </c>
      <c r="B2058" s="10" t="s">
        <v>21</v>
      </c>
      <c r="C2058" s="9" t="s">
        <v>6345</v>
      </c>
      <c r="D2058" s="10" t="s">
        <v>6346</v>
      </c>
      <c r="E2058" s="9" t="s">
        <v>24</v>
      </c>
      <c r="F2058" s="9">
        <v>127</v>
      </c>
      <c r="G2058" s="9">
        <v>80023</v>
      </c>
      <c r="H2058" s="11">
        <v>721270080023</v>
      </c>
      <c r="I2058" s="20" t="s">
        <v>7044</v>
      </c>
      <c r="J2058" s="20" t="s">
        <v>7045</v>
      </c>
      <c r="K2058" s="10" t="s">
        <v>7041</v>
      </c>
      <c r="L2058" s="10" t="s">
        <v>133</v>
      </c>
      <c r="M2058" s="10" t="s">
        <v>1521</v>
      </c>
      <c r="N2058" s="10" t="s">
        <v>1772</v>
      </c>
      <c r="O2058" s="10" t="s">
        <v>7046</v>
      </c>
      <c r="P2058" s="10" t="s">
        <v>7047</v>
      </c>
      <c r="Q2058" s="10">
        <v>909</v>
      </c>
      <c r="R2058" s="12">
        <v>0.67920000000000003</v>
      </c>
      <c r="S2058" s="10" t="s">
        <v>7048</v>
      </c>
      <c r="T2058" s="14">
        <v>0.1</v>
      </c>
      <c r="U2058" s="17">
        <v>0.9</v>
      </c>
      <c r="V2058" s="11">
        <f>(P2058/(1+((($T2058/1.645)^2)*((P2058-1)/0.25))))+1</f>
        <v>67.213118252530919</v>
      </c>
      <c r="W2058" s="11">
        <f>(Q2058/(1+((($T2058/1.645)^2)*((Q2058-1)/0.25))))+1</f>
        <v>64.029138248130565</v>
      </c>
      <c r="X2058" s="11">
        <f>Q2058/W2058</f>
        <v>14.196661471178549</v>
      </c>
    </row>
    <row r="2059" spans="1:24">
      <c r="A2059" s="9" t="s">
        <v>20</v>
      </c>
      <c r="B2059" s="10" t="s">
        <v>21</v>
      </c>
      <c r="C2059" s="9" t="s">
        <v>6345</v>
      </c>
      <c r="D2059" s="10" t="s">
        <v>6346</v>
      </c>
      <c r="E2059" s="9" t="s">
        <v>24</v>
      </c>
      <c r="F2059" s="9">
        <v>127</v>
      </c>
      <c r="G2059" s="9">
        <v>81001</v>
      </c>
      <c r="H2059" s="11">
        <v>721270081001</v>
      </c>
      <c r="I2059" s="20" t="s">
        <v>7049</v>
      </c>
      <c r="J2059" s="20" t="s">
        <v>7050</v>
      </c>
      <c r="K2059" s="10" t="s">
        <v>7051</v>
      </c>
      <c r="L2059" s="10" t="s">
        <v>28</v>
      </c>
      <c r="M2059" s="10" t="s">
        <v>1204</v>
      </c>
      <c r="N2059" s="10" t="s">
        <v>232</v>
      </c>
      <c r="O2059" s="10" t="s">
        <v>169</v>
      </c>
      <c r="P2059" s="10" t="s">
        <v>1333</v>
      </c>
      <c r="Q2059" s="10">
        <v>343</v>
      </c>
      <c r="R2059" s="12">
        <v>0.43780000000000002</v>
      </c>
      <c r="S2059" s="10" t="s">
        <v>7052</v>
      </c>
      <c r="T2059" s="14">
        <v>0.1</v>
      </c>
      <c r="U2059" s="17">
        <v>0.9</v>
      </c>
      <c r="V2059" s="11">
        <f>(P2059/(1+((($T2059/1.645)^2)*((P2059-1)/0.25))))+1</f>
        <v>64.73541292091079</v>
      </c>
      <c r="W2059" s="11">
        <f>(Q2059/(1+((($T2059/1.645)^2)*((Q2059-1)/0.25))))+1</f>
        <v>57.643790974321099</v>
      </c>
      <c r="X2059" s="11">
        <f>Q2059/W2059</f>
        <v>5.9503373078428883</v>
      </c>
    </row>
    <row r="2060" spans="1:24">
      <c r="A2060" s="9" t="s">
        <v>20</v>
      </c>
      <c r="B2060" s="10" t="s">
        <v>21</v>
      </c>
      <c r="C2060" s="9" t="s">
        <v>6345</v>
      </c>
      <c r="D2060" s="10" t="s">
        <v>6346</v>
      </c>
      <c r="E2060" s="9" t="s">
        <v>24</v>
      </c>
      <c r="F2060" s="9">
        <v>127</v>
      </c>
      <c r="G2060" s="9">
        <v>81002</v>
      </c>
      <c r="H2060" s="11">
        <v>721270081002</v>
      </c>
      <c r="I2060" s="20" t="s">
        <v>7053</v>
      </c>
      <c r="J2060" s="20" t="s">
        <v>7054</v>
      </c>
      <c r="K2060" s="10" t="s">
        <v>7051</v>
      </c>
      <c r="L2060" s="10" t="s">
        <v>36</v>
      </c>
      <c r="M2060" s="10" t="s">
        <v>135</v>
      </c>
      <c r="N2060" s="10" t="s">
        <v>136</v>
      </c>
      <c r="O2060" s="10" t="s">
        <v>120</v>
      </c>
      <c r="P2060" s="10" t="s">
        <v>1207</v>
      </c>
      <c r="Q2060" s="10">
        <v>660</v>
      </c>
      <c r="R2060" s="12">
        <v>7.0699999999999999E-2</v>
      </c>
      <c r="S2060" s="13" t="s">
        <v>7055</v>
      </c>
      <c r="T2060" s="15">
        <v>4.19E-2</v>
      </c>
      <c r="U2060" s="17">
        <v>0.9</v>
      </c>
      <c r="V2060" s="11">
        <f>(P2060/(1+((($T2060/1.645)^2)*((P2060-1)/0.25))))+1</f>
        <v>323.70008586464832</v>
      </c>
      <c r="W2060" s="11">
        <f>(Q2060/(1+((($T2060/1.645)^2)*((Q2060-1)/0.25))))+1</f>
        <v>244.52632249295868</v>
      </c>
      <c r="X2060" s="11">
        <f>Q2060/W2060</f>
        <v>2.699095922562714</v>
      </c>
    </row>
    <row r="2061" spans="1:24">
      <c r="A2061" s="9" t="s">
        <v>20</v>
      </c>
      <c r="B2061" s="10" t="s">
        <v>21</v>
      </c>
      <c r="C2061" s="9" t="s">
        <v>6345</v>
      </c>
      <c r="D2061" s="10" t="s">
        <v>6346</v>
      </c>
      <c r="E2061" s="9" t="s">
        <v>24</v>
      </c>
      <c r="F2061" s="9">
        <v>127</v>
      </c>
      <c r="G2061" s="9">
        <v>82011</v>
      </c>
      <c r="H2061" s="11">
        <v>721270082011</v>
      </c>
      <c r="I2061" s="20" t="s">
        <v>7056</v>
      </c>
      <c r="J2061" s="20" t="s">
        <v>7057</v>
      </c>
      <c r="K2061" s="10" t="s">
        <v>7058</v>
      </c>
      <c r="L2061" s="10" t="s">
        <v>28</v>
      </c>
      <c r="M2061" s="10" t="s">
        <v>361</v>
      </c>
      <c r="N2061" s="10" t="s">
        <v>468</v>
      </c>
      <c r="O2061" s="10" t="s">
        <v>1168</v>
      </c>
      <c r="P2061" s="10" t="s">
        <v>489</v>
      </c>
      <c r="Q2061" s="10">
        <v>193</v>
      </c>
      <c r="R2061" s="12">
        <v>0.86159999999999992</v>
      </c>
      <c r="S2061" s="10" t="s">
        <v>5285</v>
      </c>
      <c r="T2061" s="14">
        <v>0.1</v>
      </c>
      <c r="U2061" s="17">
        <v>0.9</v>
      </c>
      <c r="V2061" s="11">
        <f>(P2061/(1+((($T2061/1.645)^2)*((P2061-1)/0.25))))+1</f>
        <v>63.417696122485836</v>
      </c>
      <c r="W2061" s="11">
        <f>(Q2061/(1+((($T2061/1.645)^2)*((Q2061-1)/0.25))))+1</f>
        <v>51.285149997231855</v>
      </c>
      <c r="X2061" s="11">
        <f>Q2061/W2061</f>
        <v>3.763272604456013</v>
      </c>
    </row>
    <row r="2062" spans="1:24">
      <c r="A2062" s="9" t="s">
        <v>20</v>
      </c>
      <c r="B2062" s="10" t="s">
        <v>21</v>
      </c>
      <c r="C2062" s="9" t="s">
        <v>6345</v>
      </c>
      <c r="D2062" s="10" t="s">
        <v>6346</v>
      </c>
      <c r="E2062" s="9" t="s">
        <v>24</v>
      </c>
      <c r="F2062" s="9">
        <v>127</v>
      </c>
      <c r="G2062" s="9">
        <v>82012</v>
      </c>
      <c r="H2062" s="11">
        <v>721270082012</v>
      </c>
      <c r="I2062" s="20" t="s">
        <v>7059</v>
      </c>
      <c r="J2062" s="20" t="s">
        <v>7060</v>
      </c>
      <c r="K2062" s="10" t="s">
        <v>7058</v>
      </c>
      <c r="L2062" s="10" t="s">
        <v>36</v>
      </c>
      <c r="M2062" s="10" t="s">
        <v>228</v>
      </c>
      <c r="N2062" s="10" t="s">
        <v>1034</v>
      </c>
      <c r="O2062" s="10" t="s">
        <v>1034</v>
      </c>
      <c r="P2062" s="10" t="s">
        <v>1034</v>
      </c>
      <c r="Q2062" s="10">
        <v>260</v>
      </c>
      <c r="R2062" s="12">
        <v>1</v>
      </c>
      <c r="S2062" s="10" t="s">
        <v>7061</v>
      </c>
      <c r="T2062" s="14">
        <v>0.1</v>
      </c>
      <c r="U2062" s="17">
        <v>0.9</v>
      </c>
      <c r="V2062" s="11">
        <f>(P2062/(1+((($T2062/1.645)^2)*((P2062-1)/0.25))))+1</f>
        <v>65.159776661742399</v>
      </c>
      <c r="W2062" s="11">
        <f>(Q2062/(1+((($T2062/1.645)^2)*((Q2062-1)/0.25))))+1</f>
        <v>54.847019273267875</v>
      </c>
      <c r="X2062" s="11">
        <f>Q2062/W2062</f>
        <v>4.7404581588032171</v>
      </c>
    </row>
    <row r="2063" spans="1:24">
      <c r="A2063" s="9" t="s">
        <v>20</v>
      </c>
      <c r="B2063" s="10" t="s">
        <v>21</v>
      </c>
      <c r="C2063" s="9" t="s">
        <v>6345</v>
      </c>
      <c r="D2063" s="10" t="s">
        <v>6346</v>
      </c>
      <c r="E2063" s="9" t="s">
        <v>24</v>
      </c>
      <c r="F2063" s="9">
        <v>127</v>
      </c>
      <c r="G2063" s="9">
        <v>82013</v>
      </c>
      <c r="H2063" s="11">
        <v>721270082013</v>
      </c>
      <c r="I2063" s="20" t="s">
        <v>7062</v>
      </c>
      <c r="J2063" s="20" t="s">
        <v>7063</v>
      </c>
      <c r="K2063" s="10" t="s">
        <v>7058</v>
      </c>
      <c r="L2063" s="10" t="s">
        <v>133</v>
      </c>
      <c r="M2063" s="10" t="s">
        <v>352</v>
      </c>
      <c r="N2063" s="10" t="s">
        <v>381</v>
      </c>
      <c r="O2063" s="10" t="s">
        <v>381</v>
      </c>
      <c r="P2063" s="10" t="s">
        <v>472</v>
      </c>
      <c r="Q2063" s="10">
        <v>540</v>
      </c>
      <c r="R2063" s="12">
        <v>0.94950000000000001</v>
      </c>
      <c r="S2063" s="10" t="s">
        <v>830</v>
      </c>
      <c r="T2063" s="14">
        <v>0.1</v>
      </c>
      <c r="U2063" s="17">
        <v>0.9</v>
      </c>
      <c r="V2063" s="11">
        <f>(P2063/(1+((($T2063/1.645)^2)*((P2063-1)/0.25))))+1</f>
        <v>64.383409014687317</v>
      </c>
      <c r="W2063" s="11">
        <f>(Q2063/(1+((($T2063/1.645)^2)*((Q2063-1)/0.25))))+1</f>
        <v>61.218082689686497</v>
      </c>
      <c r="X2063" s="11">
        <f>Q2063/W2063</f>
        <v>8.820923104326079</v>
      </c>
    </row>
    <row r="2064" spans="1:24">
      <c r="A2064" s="9" t="s">
        <v>20</v>
      </c>
      <c r="B2064" s="10" t="s">
        <v>21</v>
      </c>
      <c r="C2064" s="9" t="s">
        <v>6345</v>
      </c>
      <c r="D2064" s="10" t="s">
        <v>6346</v>
      </c>
      <c r="E2064" s="9" t="s">
        <v>24</v>
      </c>
      <c r="F2064" s="9">
        <v>127</v>
      </c>
      <c r="G2064" s="9">
        <v>82021</v>
      </c>
      <c r="H2064" s="11">
        <v>721270082021</v>
      </c>
      <c r="I2064" s="20" t="s">
        <v>7064</v>
      </c>
      <c r="J2064" s="20" t="s">
        <v>7065</v>
      </c>
      <c r="K2064" s="10" t="s">
        <v>7066</v>
      </c>
      <c r="L2064" s="10" t="s">
        <v>28</v>
      </c>
      <c r="M2064" s="10" t="s">
        <v>298</v>
      </c>
      <c r="N2064" s="10" t="s">
        <v>299</v>
      </c>
      <c r="O2064" s="10" t="s">
        <v>319</v>
      </c>
      <c r="P2064" s="10" t="s">
        <v>121</v>
      </c>
      <c r="Q2064" s="10">
        <v>373</v>
      </c>
      <c r="R2064" s="12">
        <v>0.25</v>
      </c>
      <c r="S2064" s="10" t="s">
        <v>6776</v>
      </c>
      <c r="T2064" s="14">
        <v>0.1</v>
      </c>
      <c r="U2064" s="17">
        <v>0.9</v>
      </c>
      <c r="V2064" s="11">
        <f>(P2064/(1+((($T2064/1.645)^2)*((P2064-1)/0.25))))+1</f>
        <v>63.324984996024774</v>
      </c>
      <c r="W2064" s="11">
        <f>(Q2064/(1+((($T2064/1.645)^2)*((Q2064-1)/0.25))))+1</f>
        <v>58.394853299708146</v>
      </c>
      <c r="X2064" s="11">
        <f>Q2064/W2064</f>
        <v>6.3875492260524993</v>
      </c>
    </row>
    <row r="2065" spans="1:24">
      <c r="A2065" s="9" t="s">
        <v>20</v>
      </c>
      <c r="B2065" s="10" t="s">
        <v>21</v>
      </c>
      <c r="C2065" s="9" t="s">
        <v>6345</v>
      </c>
      <c r="D2065" s="10" t="s">
        <v>6346</v>
      </c>
      <c r="E2065" s="9" t="s">
        <v>24</v>
      </c>
      <c r="F2065" s="9">
        <v>127</v>
      </c>
      <c r="G2065" s="9">
        <v>82022</v>
      </c>
      <c r="H2065" s="11">
        <v>721270082022</v>
      </c>
      <c r="I2065" s="20" t="s">
        <v>7067</v>
      </c>
      <c r="J2065" s="20" t="s">
        <v>7068</v>
      </c>
      <c r="K2065" s="10" t="s">
        <v>7066</v>
      </c>
      <c r="L2065" s="10" t="s">
        <v>36</v>
      </c>
      <c r="M2065" s="10" t="s">
        <v>342</v>
      </c>
      <c r="N2065" s="10" t="s">
        <v>319</v>
      </c>
      <c r="O2065" s="10" t="s">
        <v>327</v>
      </c>
      <c r="P2065" s="10" t="s">
        <v>428</v>
      </c>
      <c r="Q2065" s="10">
        <v>341</v>
      </c>
      <c r="R2065" s="12">
        <v>0.41729999999999995</v>
      </c>
      <c r="S2065" s="10" t="s">
        <v>7069</v>
      </c>
      <c r="T2065" s="14">
        <v>0.1</v>
      </c>
      <c r="U2065" s="17">
        <v>0.9</v>
      </c>
      <c r="V2065" s="11">
        <f>(P2065/(1+((($T2065/1.645)^2)*((P2065-1)/0.25))))+1</f>
        <v>62.224411900153292</v>
      </c>
      <c r="W2065" s="11">
        <f>(Q2065/(1+((($T2065/1.645)^2)*((Q2065-1)/0.25))))+1</f>
        <v>57.589789663636594</v>
      </c>
      <c r="X2065" s="11">
        <f>Q2065/W2065</f>
        <v>5.9211884952466596</v>
      </c>
    </row>
    <row r="2066" spans="1:24">
      <c r="A2066" s="9" t="s">
        <v>20</v>
      </c>
      <c r="B2066" s="10" t="s">
        <v>21</v>
      </c>
      <c r="C2066" s="9" t="s">
        <v>6345</v>
      </c>
      <c r="D2066" s="10" t="s">
        <v>6346</v>
      </c>
      <c r="E2066" s="9" t="s">
        <v>24</v>
      </c>
      <c r="F2066" s="9">
        <v>127</v>
      </c>
      <c r="G2066" s="9">
        <v>82023</v>
      </c>
      <c r="H2066" s="11">
        <v>721270082023</v>
      </c>
      <c r="I2066" s="20" t="s">
        <v>7070</v>
      </c>
      <c r="J2066" s="20" t="s">
        <v>7071</v>
      </c>
      <c r="K2066" s="10" t="s">
        <v>7066</v>
      </c>
      <c r="L2066" s="10" t="s">
        <v>133</v>
      </c>
      <c r="M2066" s="10" t="s">
        <v>1105</v>
      </c>
      <c r="N2066" s="10" t="s">
        <v>641</v>
      </c>
      <c r="O2066" s="10" t="s">
        <v>641</v>
      </c>
      <c r="P2066" s="10" t="s">
        <v>641</v>
      </c>
      <c r="Q2066" s="10">
        <v>278</v>
      </c>
      <c r="R2066" s="12">
        <v>1</v>
      </c>
      <c r="S2066" s="10" t="s">
        <v>7072</v>
      </c>
      <c r="T2066" s="14">
        <v>0.1</v>
      </c>
      <c r="U2066" s="17">
        <v>0.9</v>
      </c>
      <c r="V2066" s="11">
        <f>(P2066/(1+((($T2066/1.645)^2)*((P2066-1)/0.25))))+1</f>
        <v>65.048216829676406</v>
      </c>
      <c r="W2066" s="11">
        <f>(Q2066/(1+((($T2066/1.645)^2)*((Q2066-1)/0.25))))+1</f>
        <v>55.56793745840443</v>
      </c>
      <c r="X2066" s="11">
        <f>Q2066/W2066</f>
        <v>5.0028849857545614</v>
      </c>
    </row>
    <row r="2067" spans="1:24">
      <c r="A2067" s="9" t="s">
        <v>20</v>
      </c>
      <c r="B2067" s="10" t="s">
        <v>21</v>
      </c>
      <c r="C2067" s="9" t="s">
        <v>6345</v>
      </c>
      <c r="D2067" s="10" t="s">
        <v>6346</v>
      </c>
      <c r="E2067" s="9" t="s">
        <v>24</v>
      </c>
      <c r="F2067" s="9">
        <v>127</v>
      </c>
      <c r="G2067" s="9">
        <v>83001</v>
      </c>
      <c r="H2067" s="11">
        <v>721270083001</v>
      </c>
      <c r="I2067" s="20" t="s">
        <v>7073</v>
      </c>
      <c r="J2067" s="20" t="s">
        <v>7074</v>
      </c>
      <c r="K2067" s="10" t="s">
        <v>7075</v>
      </c>
      <c r="L2067" s="10" t="s">
        <v>28</v>
      </c>
      <c r="M2067" s="10" t="s">
        <v>219</v>
      </c>
      <c r="N2067" s="10" t="s">
        <v>789</v>
      </c>
      <c r="O2067" s="10" t="s">
        <v>120</v>
      </c>
      <c r="P2067" s="10" t="s">
        <v>169</v>
      </c>
      <c r="Q2067" s="10">
        <v>211</v>
      </c>
      <c r="R2067" s="12">
        <v>0.70940000000000003</v>
      </c>
      <c r="S2067" s="10" t="s">
        <v>7076</v>
      </c>
      <c r="T2067" s="14">
        <v>0.1</v>
      </c>
      <c r="U2067" s="17">
        <v>0.9</v>
      </c>
      <c r="V2067" s="11">
        <f>(P2067/(1+((($T2067/1.645)^2)*((P2067-1)/0.25))))+1</f>
        <v>61.73133993387944</v>
      </c>
      <c r="W2067" s="11">
        <f>(Q2067/(1+((($T2067/1.645)^2)*((Q2067-1)/0.25))))+1</f>
        <v>52.410948111498037</v>
      </c>
      <c r="X2067" s="11">
        <f>Q2067/W2067</f>
        <v>4.0258764171013031</v>
      </c>
    </row>
    <row r="2068" spans="1:24">
      <c r="A2068" s="9" t="s">
        <v>20</v>
      </c>
      <c r="B2068" s="10" t="s">
        <v>21</v>
      </c>
      <c r="C2068" s="9" t="s">
        <v>6345</v>
      </c>
      <c r="D2068" s="10" t="s">
        <v>6346</v>
      </c>
      <c r="E2068" s="9" t="s">
        <v>24</v>
      </c>
      <c r="F2068" s="9">
        <v>127</v>
      </c>
      <c r="G2068" s="9">
        <v>83002</v>
      </c>
      <c r="H2068" s="11">
        <v>721270083002</v>
      </c>
      <c r="I2068" s="20" t="s">
        <v>7077</v>
      </c>
      <c r="J2068" s="20" t="s">
        <v>7078</v>
      </c>
      <c r="K2068" s="10" t="s">
        <v>7075</v>
      </c>
      <c r="L2068" s="10" t="s">
        <v>36</v>
      </c>
      <c r="M2068" s="10" t="s">
        <v>1551</v>
      </c>
      <c r="N2068" s="10" t="s">
        <v>289</v>
      </c>
      <c r="O2068" s="10" t="s">
        <v>856</v>
      </c>
      <c r="P2068" s="10" t="s">
        <v>671</v>
      </c>
      <c r="Q2068" s="10">
        <v>299</v>
      </c>
      <c r="R2068" s="12">
        <v>0.4667</v>
      </c>
      <c r="S2068" s="10" t="s">
        <v>56</v>
      </c>
      <c r="T2068" s="14">
        <v>0.1</v>
      </c>
      <c r="U2068" s="17">
        <v>0.9</v>
      </c>
      <c r="V2068" s="11">
        <f>(P2068/(1+((($T2068/1.645)^2)*((P2068-1)/0.25))))+1</f>
        <v>62.571001676159845</v>
      </c>
      <c r="W2068" s="11">
        <f>(Q2068/(1+((($T2068/1.645)^2)*((Q2068-1)/0.25))))+1</f>
        <v>56.319300698583518</v>
      </c>
      <c r="X2068" s="11">
        <f>Q2068/W2068</f>
        <v>5.3090147834083483</v>
      </c>
    </row>
    <row r="2069" spans="1:24">
      <c r="A2069" s="9" t="s">
        <v>20</v>
      </c>
      <c r="B2069" s="10" t="s">
        <v>21</v>
      </c>
      <c r="C2069" s="9" t="s">
        <v>6345</v>
      </c>
      <c r="D2069" s="10" t="s">
        <v>6346</v>
      </c>
      <c r="E2069" s="9" t="s">
        <v>24</v>
      </c>
      <c r="F2069" s="9">
        <v>127</v>
      </c>
      <c r="G2069" s="9">
        <v>83003</v>
      </c>
      <c r="H2069" s="11">
        <v>721270083003</v>
      </c>
      <c r="I2069" s="20" t="s">
        <v>7079</v>
      </c>
      <c r="J2069" s="20" t="s">
        <v>7080</v>
      </c>
      <c r="K2069" s="10" t="s">
        <v>7075</v>
      </c>
      <c r="L2069" s="10" t="s">
        <v>133</v>
      </c>
      <c r="M2069" s="10" t="s">
        <v>971</v>
      </c>
      <c r="N2069" s="10" t="s">
        <v>1551</v>
      </c>
      <c r="O2069" s="10" t="s">
        <v>90</v>
      </c>
      <c r="P2069" s="10" t="s">
        <v>97</v>
      </c>
      <c r="Q2069" s="10">
        <v>199</v>
      </c>
      <c r="R2069" s="12">
        <v>0.47470000000000001</v>
      </c>
      <c r="S2069" s="10" t="s">
        <v>7081</v>
      </c>
      <c r="T2069" s="14">
        <v>0.1</v>
      </c>
      <c r="U2069" s="17">
        <v>0.9</v>
      </c>
      <c r="V2069" s="11">
        <f>(P2069/(1+((($T2069/1.645)^2)*((P2069-1)/0.25))))+1</f>
        <v>60.622580095944869</v>
      </c>
      <c r="W2069" s="11">
        <f>(Q2069/(1+((($T2069/1.645)^2)*((Q2069-1)/0.25))))+1</f>
        <v>51.677367595126114</v>
      </c>
      <c r="X2069" s="11">
        <f>Q2069/W2069</f>
        <v>3.8508153425904852</v>
      </c>
    </row>
    <row r="2070" spans="1:24">
      <c r="A2070" s="9" t="s">
        <v>20</v>
      </c>
      <c r="B2070" s="10" t="s">
        <v>21</v>
      </c>
      <c r="C2070" s="9" t="s">
        <v>6345</v>
      </c>
      <c r="D2070" s="10" t="s">
        <v>6346</v>
      </c>
      <c r="E2070" s="9" t="s">
        <v>24</v>
      </c>
      <c r="F2070" s="9">
        <v>127</v>
      </c>
      <c r="G2070" s="9">
        <v>83004</v>
      </c>
      <c r="H2070" s="11">
        <v>721270083004</v>
      </c>
      <c r="I2070" s="20" t="s">
        <v>7082</v>
      </c>
      <c r="J2070" s="20" t="s">
        <v>7083</v>
      </c>
      <c r="K2070" s="10" t="s">
        <v>7075</v>
      </c>
      <c r="L2070" s="10" t="s">
        <v>160</v>
      </c>
      <c r="M2070" s="10" t="s">
        <v>219</v>
      </c>
      <c r="N2070" s="10" t="s">
        <v>327</v>
      </c>
      <c r="O2070" s="10" t="s">
        <v>1158</v>
      </c>
      <c r="P2070" s="10" t="s">
        <v>899</v>
      </c>
      <c r="Q2070" s="10">
        <v>230</v>
      </c>
      <c r="R2070" s="12">
        <v>0.59660000000000002</v>
      </c>
      <c r="S2070" s="10" t="s">
        <v>6995</v>
      </c>
      <c r="T2070" s="14">
        <v>0.1</v>
      </c>
      <c r="U2070" s="17">
        <v>0.9</v>
      </c>
      <c r="V2070" s="11">
        <f>(P2070/(1+((($T2070/1.645)^2)*((P2070-1)/0.25))))+1</f>
        <v>61.835916047082996</v>
      </c>
      <c r="W2070" s="11">
        <f>(Q2070/(1+((($T2070/1.645)^2)*((Q2070-1)/0.25))))+1</f>
        <v>53.451073548218538</v>
      </c>
      <c r="X2070" s="11">
        <f>Q2070/W2070</f>
        <v>4.3030005710271766</v>
      </c>
    </row>
    <row r="2071" spans="1:24">
      <c r="A2071" s="9" t="s">
        <v>20</v>
      </c>
      <c r="B2071" s="10" t="s">
        <v>21</v>
      </c>
      <c r="C2071" s="9" t="s">
        <v>6345</v>
      </c>
      <c r="D2071" s="10" t="s">
        <v>6346</v>
      </c>
      <c r="E2071" s="9" t="s">
        <v>24</v>
      </c>
      <c r="F2071" s="9">
        <v>127</v>
      </c>
      <c r="G2071" s="9">
        <v>84001</v>
      </c>
      <c r="H2071" s="11">
        <v>721270084001</v>
      </c>
      <c r="I2071" s="20" t="s">
        <v>7084</v>
      </c>
      <c r="J2071" s="20" t="s">
        <v>7085</v>
      </c>
      <c r="K2071" s="10" t="s">
        <v>7086</v>
      </c>
      <c r="L2071" s="10" t="s">
        <v>28</v>
      </c>
      <c r="M2071" s="10" t="s">
        <v>1393</v>
      </c>
      <c r="N2071" s="10" t="s">
        <v>308</v>
      </c>
      <c r="O2071" s="10" t="s">
        <v>1013</v>
      </c>
      <c r="P2071" s="10" t="s">
        <v>783</v>
      </c>
      <c r="Q2071" s="10">
        <v>290</v>
      </c>
      <c r="R2071" s="12">
        <v>0.2266</v>
      </c>
      <c r="S2071" s="10" t="s">
        <v>5598</v>
      </c>
      <c r="T2071" s="14">
        <v>0.1</v>
      </c>
      <c r="U2071" s="17">
        <v>0.9</v>
      </c>
      <c r="V2071" s="11">
        <f>(P2071/(1+((($T2071/1.645)^2)*((P2071-1)/0.25))))+1</f>
        <v>62.269881421246879</v>
      </c>
      <c r="W2071" s="11">
        <f>(Q2071/(1+((($T2071/1.645)^2)*((Q2071-1)/0.25))))+1</f>
        <v>56.008122444759486</v>
      </c>
      <c r="X2071" s="11">
        <f>Q2071/W2071</f>
        <v>5.1778204185656369</v>
      </c>
    </row>
    <row r="2072" spans="1:24">
      <c r="A2072" s="9" t="s">
        <v>20</v>
      </c>
      <c r="B2072" s="10" t="s">
        <v>21</v>
      </c>
      <c r="C2072" s="9" t="s">
        <v>6345</v>
      </c>
      <c r="D2072" s="10" t="s">
        <v>6346</v>
      </c>
      <c r="E2072" s="9" t="s">
        <v>24</v>
      </c>
      <c r="F2072" s="9">
        <v>127</v>
      </c>
      <c r="G2072" s="9">
        <v>84002</v>
      </c>
      <c r="H2072" s="11">
        <v>721270084002</v>
      </c>
      <c r="I2072" s="20" t="s">
        <v>7087</v>
      </c>
      <c r="J2072" s="20" t="s">
        <v>7088</v>
      </c>
      <c r="K2072" s="10" t="s">
        <v>7086</v>
      </c>
      <c r="L2072" s="10" t="s">
        <v>36</v>
      </c>
      <c r="M2072" s="10" t="s">
        <v>274</v>
      </c>
      <c r="N2072" s="10" t="s">
        <v>510</v>
      </c>
      <c r="O2072" s="10" t="s">
        <v>97</v>
      </c>
      <c r="P2072" s="10" t="s">
        <v>779</v>
      </c>
      <c r="Q2072" s="10">
        <v>383</v>
      </c>
      <c r="R2072" s="12">
        <v>0.48950000000000005</v>
      </c>
      <c r="S2072" s="10" t="s">
        <v>2418</v>
      </c>
      <c r="T2072" s="14">
        <v>0.1</v>
      </c>
      <c r="U2072" s="17">
        <v>0.9</v>
      </c>
      <c r="V2072" s="11">
        <f>(P2072/(1+((($T2072/1.645)^2)*((P2072-1)/0.25))))+1</f>
        <v>62.882118849453995</v>
      </c>
      <c r="W2072" s="11">
        <f>(Q2072/(1+((($T2072/1.645)^2)*((Q2072-1)/0.25))))+1</f>
        <v>58.622936418691729</v>
      </c>
      <c r="X2072" s="11">
        <f>Q2072/W2072</f>
        <v>6.5332790098498323</v>
      </c>
    </row>
    <row r="2073" spans="1:24">
      <c r="A2073" s="9" t="s">
        <v>20</v>
      </c>
      <c r="B2073" s="10" t="s">
        <v>21</v>
      </c>
      <c r="C2073" s="9" t="s">
        <v>6345</v>
      </c>
      <c r="D2073" s="10" t="s">
        <v>6346</v>
      </c>
      <c r="E2073" s="9" t="s">
        <v>24</v>
      </c>
      <c r="F2073" s="9">
        <v>127</v>
      </c>
      <c r="G2073" s="9">
        <v>84003</v>
      </c>
      <c r="H2073" s="11">
        <v>721270084003</v>
      </c>
      <c r="I2073" s="20" t="s">
        <v>7089</v>
      </c>
      <c r="J2073" s="20" t="s">
        <v>7090</v>
      </c>
      <c r="K2073" s="10" t="s">
        <v>7086</v>
      </c>
      <c r="L2073" s="10" t="s">
        <v>133</v>
      </c>
      <c r="M2073" s="10" t="s">
        <v>154</v>
      </c>
      <c r="N2073" s="10" t="s">
        <v>245</v>
      </c>
      <c r="O2073" s="10" t="s">
        <v>979</v>
      </c>
      <c r="P2073" s="10" t="s">
        <v>559</v>
      </c>
      <c r="Q2073" s="10">
        <v>338</v>
      </c>
      <c r="R2073" s="12">
        <v>0.1434</v>
      </c>
      <c r="S2073" s="10" t="s">
        <v>7091</v>
      </c>
      <c r="T2073" s="14">
        <v>0.1</v>
      </c>
      <c r="U2073" s="17">
        <v>0.9</v>
      </c>
      <c r="V2073" s="11">
        <f>(P2073/(1+((($T2073/1.645)^2)*((P2073-1)/0.25))))+1</f>
        <v>65.637926937691276</v>
      </c>
      <c r="W2073" s="11">
        <f>(Q2073/(1+((($T2073/1.645)^2)*((Q2073-1)/0.25))))+1</f>
        <v>57.50778680991781</v>
      </c>
      <c r="X2073" s="11">
        <f>Q2073/W2073</f>
        <v>5.8774649269185302</v>
      </c>
    </row>
    <row r="2074" spans="1:24">
      <c r="A2074" s="9" t="s">
        <v>20</v>
      </c>
      <c r="B2074" s="10" t="s">
        <v>21</v>
      </c>
      <c r="C2074" s="9" t="s">
        <v>6345</v>
      </c>
      <c r="D2074" s="10" t="s">
        <v>6346</v>
      </c>
      <c r="E2074" s="9" t="s">
        <v>24</v>
      </c>
      <c r="F2074" s="9">
        <v>127</v>
      </c>
      <c r="G2074" s="9">
        <v>84004</v>
      </c>
      <c r="H2074" s="11">
        <v>721270084004</v>
      </c>
      <c r="I2074" s="20" t="s">
        <v>7092</v>
      </c>
      <c r="J2074" s="20" t="s">
        <v>7093</v>
      </c>
      <c r="K2074" s="10" t="s">
        <v>7086</v>
      </c>
      <c r="L2074" s="10" t="s">
        <v>160</v>
      </c>
      <c r="M2074" s="10" t="s">
        <v>308</v>
      </c>
      <c r="N2074" s="10" t="s">
        <v>325</v>
      </c>
      <c r="O2074" s="10" t="s">
        <v>697</v>
      </c>
      <c r="P2074" s="10" t="s">
        <v>412</v>
      </c>
      <c r="Q2074" s="10">
        <v>365</v>
      </c>
      <c r="R2074" s="12">
        <v>0.26579999999999998</v>
      </c>
      <c r="S2074" s="10" t="s">
        <v>1273</v>
      </c>
      <c r="T2074" s="14">
        <v>0.1</v>
      </c>
      <c r="U2074" s="17">
        <v>0.9</v>
      </c>
      <c r="V2074" s="11">
        <f>(P2074/(1+((($T2074/1.645)^2)*((P2074-1)/0.25))))+1</f>
        <v>63.387153164103502</v>
      </c>
      <c r="W2074" s="11">
        <f>(Q2074/(1+((($T2074/1.645)^2)*((Q2074-1)/0.25))))+1</f>
        <v>58.204777880259059</v>
      </c>
      <c r="X2074" s="11">
        <f>Q2074/W2074</f>
        <v>6.2709628537865223</v>
      </c>
    </row>
    <row r="2075" spans="1:24">
      <c r="A2075" s="9" t="s">
        <v>20</v>
      </c>
      <c r="B2075" s="10" t="s">
        <v>21</v>
      </c>
      <c r="C2075" s="9" t="s">
        <v>6345</v>
      </c>
      <c r="D2075" s="10" t="s">
        <v>6346</v>
      </c>
      <c r="E2075" s="9" t="s">
        <v>24</v>
      </c>
      <c r="F2075" s="9">
        <v>127</v>
      </c>
      <c r="G2075" s="9">
        <v>85001</v>
      </c>
      <c r="H2075" s="11">
        <v>721270085001</v>
      </c>
      <c r="I2075" s="20" t="s">
        <v>7094</v>
      </c>
      <c r="J2075" s="20" t="s">
        <v>7095</v>
      </c>
      <c r="K2075" s="10" t="s">
        <v>7096</v>
      </c>
      <c r="L2075" s="10" t="s">
        <v>28</v>
      </c>
      <c r="M2075" s="10" t="s">
        <v>67</v>
      </c>
      <c r="N2075" s="10" t="s">
        <v>783</v>
      </c>
      <c r="O2075" s="10" t="s">
        <v>76</v>
      </c>
      <c r="P2075" s="10" t="s">
        <v>1153</v>
      </c>
      <c r="Q2075" s="10">
        <v>502</v>
      </c>
      <c r="R2075" s="12">
        <v>0.5494</v>
      </c>
      <c r="S2075" s="10" t="s">
        <v>7030</v>
      </c>
      <c r="T2075" s="14">
        <v>0.1</v>
      </c>
      <c r="U2075" s="17">
        <v>0.9</v>
      </c>
      <c r="V2075" s="11">
        <f>(P2075/(1+((($T2075/1.645)^2)*((P2075-1)/0.25))))+1</f>
        <v>64.989719588702343</v>
      </c>
      <c r="W2075" s="11">
        <f>(Q2075/(1+((($T2075/1.645)^2)*((Q2075-1)/0.25))))+1</f>
        <v>60.721404069502242</v>
      </c>
      <c r="X2075" s="11">
        <f>Q2075/W2075</f>
        <v>8.2672660109342413</v>
      </c>
    </row>
    <row r="2076" spans="1:24">
      <c r="A2076" s="9" t="s">
        <v>20</v>
      </c>
      <c r="B2076" s="10" t="s">
        <v>21</v>
      </c>
      <c r="C2076" s="9" t="s">
        <v>6345</v>
      </c>
      <c r="D2076" s="10" t="s">
        <v>6346</v>
      </c>
      <c r="E2076" s="9" t="s">
        <v>24</v>
      </c>
      <c r="F2076" s="9">
        <v>127</v>
      </c>
      <c r="G2076" s="9">
        <v>85002</v>
      </c>
      <c r="H2076" s="11">
        <v>721270085002</v>
      </c>
      <c r="I2076" s="20" t="s">
        <v>7097</v>
      </c>
      <c r="J2076" s="20" t="s">
        <v>7098</v>
      </c>
      <c r="K2076" s="10" t="s">
        <v>7096</v>
      </c>
      <c r="L2076" s="10" t="s">
        <v>36</v>
      </c>
      <c r="M2076" s="10" t="s">
        <v>1332</v>
      </c>
      <c r="N2076" s="10" t="s">
        <v>1551</v>
      </c>
      <c r="O2076" s="10" t="s">
        <v>366</v>
      </c>
      <c r="P2076" s="10" t="s">
        <v>189</v>
      </c>
      <c r="Q2076" s="10">
        <v>212</v>
      </c>
      <c r="R2076" s="12">
        <v>0.376</v>
      </c>
      <c r="S2076" s="10" t="s">
        <v>7099</v>
      </c>
      <c r="T2076" s="14">
        <v>0.1</v>
      </c>
      <c r="U2076" s="17">
        <v>0.9</v>
      </c>
      <c r="V2076" s="11">
        <f>(P2076/(1+((($T2076/1.645)^2)*((P2076-1)/0.25))))+1</f>
        <v>62.131500640225688</v>
      </c>
      <c r="W2076" s="11">
        <f>(Q2076/(1+((($T2076/1.645)^2)*((Q2076-1)/0.25))))+1</f>
        <v>52.469227818886104</v>
      </c>
      <c r="X2076" s="11">
        <f>Q2076/W2076</f>
        <v>4.0404635023748412</v>
      </c>
    </row>
    <row r="2077" spans="1:24">
      <c r="A2077" s="9" t="s">
        <v>20</v>
      </c>
      <c r="B2077" s="10" t="s">
        <v>21</v>
      </c>
      <c r="C2077" s="9" t="s">
        <v>6345</v>
      </c>
      <c r="D2077" s="10" t="s">
        <v>6346</v>
      </c>
      <c r="E2077" s="9" t="s">
        <v>24</v>
      </c>
      <c r="F2077" s="9">
        <v>127</v>
      </c>
      <c r="G2077" s="9">
        <v>85003</v>
      </c>
      <c r="H2077" s="11">
        <v>721270085003</v>
      </c>
      <c r="I2077" s="20" t="s">
        <v>7100</v>
      </c>
      <c r="J2077" s="20" t="s">
        <v>7101</v>
      </c>
      <c r="K2077" s="10" t="s">
        <v>7096</v>
      </c>
      <c r="L2077" s="10" t="s">
        <v>133</v>
      </c>
      <c r="M2077" s="10" t="s">
        <v>1292</v>
      </c>
      <c r="N2077" s="10" t="s">
        <v>1393</v>
      </c>
      <c r="O2077" s="10" t="s">
        <v>299</v>
      </c>
      <c r="P2077" s="10" t="s">
        <v>304</v>
      </c>
      <c r="Q2077" s="10">
        <v>172</v>
      </c>
      <c r="R2077" s="12">
        <v>0.2727</v>
      </c>
      <c r="S2077" s="10" t="s">
        <v>7102</v>
      </c>
      <c r="T2077" s="14">
        <v>0.1</v>
      </c>
      <c r="U2077" s="17">
        <v>0.9</v>
      </c>
      <c r="V2077" s="11">
        <f>(P2077/(1+((($T2077/1.645)^2)*((P2077-1)/0.25))))+1</f>
        <v>59.751087102675534</v>
      </c>
      <c r="W2077" s="11">
        <f>(Q2077/(1+((($T2077/1.645)^2)*((Q2077-1)/0.25))))+1</f>
        <v>49.757079517390743</v>
      </c>
      <c r="X2077" s="11">
        <f>Q2077/W2077</f>
        <v>3.4567945238804416</v>
      </c>
    </row>
    <row r="2078" spans="1:24">
      <c r="A2078" s="9" t="s">
        <v>20</v>
      </c>
      <c r="B2078" s="10" t="s">
        <v>21</v>
      </c>
      <c r="C2078" s="9" t="s">
        <v>6345</v>
      </c>
      <c r="D2078" s="10" t="s">
        <v>6346</v>
      </c>
      <c r="E2078" s="9" t="s">
        <v>24</v>
      </c>
      <c r="F2078" s="9">
        <v>127</v>
      </c>
      <c r="G2078" s="9">
        <v>85004</v>
      </c>
      <c r="H2078" s="11">
        <v>721270085004</v>
      </c>
      <c r="I2078" s="20" t="s">
        <v>7103</v>
      </c>
      <c r="J2078" s="20" t="s">
        <v>7104</v>
      </c>
      <c r="K2078" s="10" t="s">
        <v>7096</v>
      </c>
      <c r="L2078" s="10" t="s">
        <v>160</v>
      </c>
      <c r="M2078" s="10" t="s">
        <v>452</v>
      </c>
      <c r="N2078" s="10" t="s">
        <v>467</v>
      </c>
      <c r="O2078" s="10" t="s">
        <v>552</v>
      </c>
      <c r="P2078" s="10" t="s">
        <v>235</v>
      </c>
      <c r="Q2078" s="10">
        <v>494</v>
      </c>
      <c r="R2078" s="12">
        <v>0.44719999999999999</v>
      </c>
      <c r="S2078" s="10" t="s">
        <v>7105</v>
      </c>
      <c r="T2078" s="14">
        <v>0.1</v>
      </c>
      <c r="U2078" s="17">
        <v>0.9</v>
      </c>
      <c r="V2078" s="11">
        <f>(P2078/(1+((($T2078/1.645)^2)*((P2078-1)/0.25))))+1</f>
        <v>65.173237683049734</v>
      </c>
      <c r="W2078" s="11">
        <f>(Q2078/(1+((($T2078/1.645)^2)*((Q2078-1)/0.25))))+1</f>
        <v>60.60826093790584</v>
      </c>
      <c r="X2078" s="11">
        <f>Q2078/W2078</f>
        <v>8.150704084812979</v>
      </c>
    </row>
    <row r="2079" spans="1:24">
      <c r="A2079" s="9" t="s">
        <v>20</v>
      </c>
      <c r="B2079" s="10" t="s">
        <v>21</v>
      </c>
      <c r="C2079" s="9" t="s">
        <v>6345</v>
      </c>
      <c r="D2079" s="10" t="s">
        <v>6346</v>
      </c>
      <c r="E2079" s="9" t="s">
        <v>24</v>
      </c>
      <c r="F2079" s="9">
        <v>127</v>
      </c>
      <c r="G2079" s="9">
        <v>85005</v>
      </c>
      <c r="H2079" s="11">
        <v>721270085005</v>
      </c>
      <c r="I2079" s="20" t="s">
        <v>7106</v>
      </c>
      <c r="J2079" s="20" t="s">
        <v>7107</v>
      </c>
      <c r="K2079" s="10" t="s">
        <v>7096</v>
      </c>
      <c r="L2079" s="10" t="s">
        <v>318</v>
      </c>
      <c r="M2079" s="10" t="s">
        <v>155</v>
      </c>
      <c r="N2079" s="10" t="s">
        <v>477</v>
      </c>
      <c r="O2079" s="10" t="s">
        <v>1551</v>
      </c>
      <c r="P2079" s="10" t="s">
        <v>53</v>
      </c>
      <c r="Q2079" s="10">
        <v>209</v>
      </c>
      <c r="R2079" s="12">
        <v>0.22059999999999999</v>
      </c>
      <c r="S2079" s="10" t="s">
        <v>7108</v>
      </c>
      <c r="T2079" s="14">
        <v>0.1</v>
      </c>
      <c r="U2079" s="17">
        <v>0.9</v>
      </c>
      <c r="V2079" s="11">
        <f>(P2079/(1+((($T2079/1.645)^2)*((P2079-1)/0.25))))+1</f>
        <v>62.611714314174712</v>
      </c>
      <c r="W2079" s="11">
        <f>(Q2079/(1+((($T2079/1.645)^2)*((Q2079-1)/0.25))))+1</f>
        <v>52.293120140757878</v>
      </c>
      <c r="X2079" s="11">
        <f>Q2079/W2079</f>
        <v>3.9967016586012223</v>
      </c>
    </row>
    <row r="2080" spans="1:24">
      <c r="A2080" s="9" t="s">
        <v>20</v>
      </c>
      <c r="B2080" s="10" t="s">
        <v>21</v>
      </c>
      <c r="C2080" s="9" t="s">
        <v>6345</v>
      </c>
      <c r="D2080" s="10" t="s">
        <v>6346</v>
      </c>
      <c r="E2080" s="9" t="s">
        <v>24</v>
      </c>
      <c r="F2080" s="9">
        <v>127</v>
      </c>
      <c r="G2080" s="9">
        <v>86011</v>
      </c>
      <c r="H2080" s="11">
        <v>721270086011</v>
      </c>
      <c r="I2080" s="20" t="s">
        <v>7109</v>
      </c>
      <c r="J2080" s="20" t="s">
        <v>7110</v>
      </c>
      <c r="K2080" s="10" t="s">
        <v>7111</v>
      </c>
      <c r="L2080" s="10" t="s">
        <v>28</v>
      </c>
      <c r="M2080" s="10" t="s">
        <v>2562</v>
      </c>
      <c r="N2080" s="10" t="s">
        <v>134</v>
      </c>
      <c r="O2080" s="10" t="s">
        <v>135</v>
      </c>
      <c r="P2080" s="10" t="s">
        <v>169</v>
      </c>
      <c r="Q2080" s="10">
        <v>209</v>
      </c>
      <c r="R2080" s="12">
        <v>0.1197</v>
      </c>
      <c r="S2080" s="13" t="s">
        <v>1459</v>
      </c>
      <c r="T2080" s="15">
        <v>7.5200000000000003E-2</v>
      </c>
      <c r="U2080" s="17">
        <v>0.9</v>
      </c>
      <c r="V2080" s="11">
        <f>(P2080/(1+((($T2080/1.645)^2)*((P2080-1)/0.25))))+1</f>
        <v>100.45997035457923</v>
      </c>
      <c r="W2080" s="11">
        <f>(Q2080/(1+((($T2080/1.645)^2)*((Q2080-1)/0.25))))+1</f>
        <v>77.313295100926396</v>
      </c>
      <c r="X2080" s="11">
        <f>Q2080/W2080</f>
        <v>2.7032866692225057</v>
      </c>
    </row>
    <row r="2081" spans="1:24">
      <c r="A2081" s="9" t="s">
        <v>20</v>
      </c>
      <c r="B2081" s="10" t="s">
        <v>21</v>
      </c>
      <c r="C2081" s="9" t="s">
        <v>6345</v>
      </c>
      <c r="D2081" s="10" t="s">
        <v>6346</v>
      </c>
      <c r="E2081" s="9" t="s">
        <v>24</v>
      </c>
      <c r="F2081" s="9">
        <v>127</v>
      </c>
      <c r="G2081" s="9">
        <v>86012</v>
      </c>
      <c r="H2081" s="11">
        <v>721270086012</v>
      </c>
      <c r="I2081" s="20" t="s">
        <v>7112</v>
      </c>
      <c r="J2081" s="20" t="s">
        <v>7113</v>
      </c>
      <c r="K2081" s="10" t="s">
        <v>7111</v>
      </c>
      <c r="L2081" s="10" t="s">
        <v>36</v>
      </c>
      <c r="M2081" s="10" t="s">
        <v>1414</v>
      </c>
      <c r="N2081" s="10" t="s">
        <v>219</v>
      </c>
      <c r="O2081" s="10" t="s">
        <v>325</v>
      </c>
      <c r="P2081" s="10" t="s">
        <v>779</v>
      </c>
      <c r="Q2081" s="10">
        <v>312</v>
      </c>
      <c r="R2081" s="12">
        <v>0.2238</v>
      </c>
      <c r="S2081" s="10" t="s">
        <v>3494</v>
      </c>
      <c r="T2081" s="14">
        <v>0.1</v>
      </c>
      <c r="U2081" s="17">
        <v>0.9</v>
      </c>
      <c r="V2081" s="11">
        <f>(P2081/(1+((($T2081/1.645)^2)*((P2081-1)/0.25))))+1</f>
        <v>62.882118849453995</v>
      </c>
      <c r="W2081" s="11">
        <f>(Q2081/(1+((($T2081/1.645)^2)*((Q2081-1)/0.25))))+1</f>
        <v>56.742665154718807</v>
      </c>
      <c r="X2081" s="11">
        <f>Q2081/W2081</f>
        <v>5.4985080300559979</v>
      </c>
    </row>
    <row r="2082" spans="1:24">
      <c r="A2082" s="9" t="s">
        <v>20</v>
      </c>
      <c r="B2082" s="10" t="s">
        <v>21</v>
      </c>
      <c r="C2082" s="9" t="s">
        <v>6345</v>
      </c>
      <c r="D2082" s="10" t="s">
        <v>6346</v>
      </c>
      <c r="E2082" s="9" t="s">
        <v>24</v>
      </c>
      <c r="F2082" s="9">
        <v>127</v>
      </c>
      <c r="G2082" s="9">
        <v>86013</v>
      </c>
      <c r="H2082" s="11">
        <v>721270086013</v>
      </c>
      <c r="I2082" s="20" t="s">
        <v>7114</v>
      </c>
      <c r="J2082" s="20" t="s">
        <v>7115</v>
      </c>
      <c r="K2082" s="10" t="s">
        <v>7111</v>
      </c>
      <c r="L2082" s="10" t="s">
        <v>133</v>
      </c>
      <c r="M2082" s="10" t="s">
        <v>239</v>
      </c>
      <c r="N2082" s="10" t="s">
        <v>971</v>
      </c>
      <c r="O2082" s="10" t="s">
        <v>176</v>
      </c>
      <c r="P2082" s="10" t="s">
        <v>1388</v>
      </c>
      <c r="Q2082" s="10">
        <v>259</v>
      </c>
      <c r="R2082" s="12">
        <v>0.27910000000000001</v>
      </c>
      <c r="S2082" s="10" t="s">
        <v>6052</v>
      </c>
      <c r="T2082" s="14">
        <v>0.1</v>
      </c>
      <c r="U2082" s="17">
        <v>0.9</v>
      </c>
      <c r="V2082" s="11">
        <f>(P2082/(1+((($T2082/1.645)^2)*((P2082-1)/0.25))))+1</f>
        <v>62.31471201195108</v>
      </c>
      <c r="W2082" s="11">
        <f>(Q2082/(1+((($T2082/1.645)^2)*((Q2082-1)/0.25))))+1</f>
        <v>54.804631497329375</v>
      </c>
      <c r="X2082" s="11">
        <f>Q2082/W2082</f>
        <v>4.7258779581908339</v>
      </c>
    </row>
    <row r="2083" spans="1:24">
      <c r="A2083" s="9" t="s">
        <v>20</v>
      </c>
      <c r="B2083" s="10" t="s">
        <v>21</v>
      </c>
      <c r="C2083" s="9" t="s">
        <v>6345</v>
      </c>
      <c r="D2083" s="10" t="s">
        <v>6346</v>
      </c>
      <c r="E2083" s="9" t="s">
        <v>24</v>
      </c>
      <c r="F2083" s="9">
        <v>127</v>
      </c>
      <c r="G2083" s="9">
        <v>86021</v>
      </c>
      <c r="H2083" s="11">
        <v>721270086021</v>
      </c>
      <c r="I2083" s="20" t="s">
        <v>7116</v>
      </c>
      <c r="J2083" s="20" t="s">
        <v>7117</v>
      </c>
      <c r="K2083" s="10" t="s">
        <v>7118</v>
      </c>
      <c r="L2083" s="10" t="s">
        <v>28</v>
      </c>
      <c r="M2083" s="10" t="s">
        <v>1414</v>
      </c>
      <c r="N2083" s="10" t="s">
        <v>477</v>
      </c>
      <c r="O2083" s="10" t="s">
        <v>320</v>
      </c>
      <c r="P2083" s="10" t="s">
        <v>779</v>
      </c>
      <c r="Q2083" s="10">
        <v>253</v>
      </c>
      <c r="R2083" s="12">
        <v>0.20980000000000001</v>
      </c>
      <c r="S2083" s="10" t="s">
        <v>4207</v>
      </c>
      <c r="T2083" s="14">
        <v>0.1</v>
      </c>
      <c r="U2083" s="17">
        <v>0.9</v>
      </c>
      <c r="V2083" s="11">
        <f>(P2083/(1+((($T2083/1.645)^2)*((P2083-1)/0.25))))+1</f>
        <v>62.882118849453995</v>
      </c>
      <c r="W2083" s="11">
        <f>(Q2083/(1+((($T2083/1.645)^2)*((Q2083-1)/0.25))))+1</f>
        <v>54.544735365369611</v>
      </c>
      <c r="X2083" s="11">
        <f>Q2083/W2083</f>
        <v>4.6383944904172987</v>
      </c>
    </row>
    <row r="2084" spans="1:24">
      <c r="A2084" s="9" t="s">
        <v>20</v>
      </c>
      <c r="B2084" s="10" t="s">
        <v>21</v>
      </c>
      <c r="C2084" s="9" t="s">
        <v>6345</v>
      </c>
      <c r="D2084" s="10" t="s">
        <v>6346</v>
      </c>
      <c r="E2084" s="9" t="s">
        <v>24</v>
      </c>
      <c r="F2084" s="9">
        <v>127</v>
      </c>
      <c r="G2084" s="9">
        <v>86022</v>
      </c>
      <c r="H2084" s="11">
        <v>721270086022</v>
      </c>
      <c r="I2084" s="20" t="s">
        <v>7119</v>
      </c>
      <c r="J2084" s="20" t="s">
        <v>7120</v>
      </c>
      <c r="K2084" s="10" t="s">
        <v>7118</v>
      </c>
      <c r="L2084" s="10" t="s">
        <v>36</v>
      </c>
      <c r="M2084" s="10" t="s">
        <v>971</v>
      </c>
      <c r="N2084" s="10" t="s">
        <v>1024</v>
      </c>
      <c r="O2084" s="10" t="s">
        <v>452</v>
      </c>
      <c r="P2084" s="10" t="s">
        <v>265</v>
      </c>
      <c r="Q2084" s="10">
        <v>734</v>
      </c>
      <c r="R2084" s="12">
        <v>0.1552</v>
      </c>
      <c r="S2084" s="13" t="s">
        <v>2284</v>
      </c>
      <c r="T2084" s="15">
        <v>6.6400000000000001E-2</v>
      </c>
      <c r="U2084" s="17">
        <v>0.9</v>
      </c>
      <c r="V2084" s="11">
        <f>(P2084/(1+((($T2084/1.645)^2)*((P2084-1)/0.25))))+1</f>
        <v>139.2253011547798</v>
      </c>
      <c r="W2084" s="11">
        <f>(Q2084/(1+((($T2084/1.645)^2)*((Q2084-1)/0.25))))+1</f>
        <v>128.05240123739227</v>
      </c>
      <c r="X2084" s="11">
        <f>Q2084/W2084</f>
        <v>5.7320283954633595</v>
      </c>
    </row>
    <row r="2085" spans="1:24">
      <c r="A2085" s="9" t="s">
        <v>20</v>
      </c>
      <c r="B2085" s="10" t="s">
        <v>21</v>
      </c>
      <c r="C2085" s="9" t="s">
        <v>6345</v>
      </c>
      <c r="D2085" s="10" t="s">
        <v>6346</v>
      </c>
      <c r="E2085" s="9" t="s">
        <v>24</v>
      </c>
      <c r="F2085" s="9">
        <v>127</v>
      </c>
      <c r="G2085" s="9">
        <v>86023</v>
      </c>
      <c r="H2085" s="11">
        <v>721270086023</v>
      </c>
      <c r="I2085" s="20" t="s">
        <v>7121</v>
      </c>
      <c r="J2085" s="20" t="s">
        <v>7122</v>
      </c>
      <c r="K2085" s="10" t="s">
        <v>7118</v>
      </c>
      <c r="L2085" s="10" t="s">
        <v>133</v>
      </c>
      <c r="M2085" s="10" t="s">
        <v>730</v>
      </c>
      <c r="N2085" s="10" t="s">
        <v>82</v>
      </c>
      <c r="O2085" s="10" t="s">
        <v>498</v>
      </c>
      <c r="P2085" s="10" t="s">
        <v>1138</v>
      </c>
      <c r="Q2085" s="10">
        <v>340</v>
      </c>
      <c r="R2085" s="12">
        <v>0.38539999999999996</v>
      </c>
      <c r="S2085" s="10" t="s">
        <v>4642</v>
      </c>
      <c r="T2085" s="14">
        <v>0.1</v>
      </c>
      <c r="U2085" s="17">
        <v>0.9</v>
      </c>
      <c r="V2085" s="11">
        <f>(P2085/(1+((($T2085/1.645)^2)*((P2085-1)/0.25))))+1</f>
        <v>64.258715690159931</v>
      </c>
      <c r="W2085" s="11">
        <f>(Q2085/(1+((($T2085/1.645)^2)*((Q2085-1)/0.25))))+1</f>
        <v>57.562589815274471</v>
      </c>
      <c r="X2085" s="11">
        <f>Q2085/W2085</f>
        <v>5.906614019471716</v>
      </c>
    </row>
    <row r="2086" spans="1:24">
      <c r="A2086" s="9" t="s">
        <v>20</v>
      </c>
      <c r="B2086" s="10" t="s">
        <v>21</v>
      </c>
      <c r="C2086" s="9" t="s">
        <v>6345</v>
      </c>
      <c r="D2086" s="10" t="s">
        <v>6346</v>
      </c>
      <c r="E2086" s="9" t="s">
        <v>24</v>
      </c>
      <c r="F2086" s="9">
        <v>127</v>
      </c>
      <c r="G2086" s="9">
        <v>86024</v>
      </c>
      <c r="H2086" s="11">
        <v>721270086024</v>
      </c>
      <c r="I2086" s="20" t="s">
        <v>7123</v>
      </c>
      <c r="J2086" s="20" t="s">
        <v>7124</v>
      </c>
      <c r="K2086" s="10" t="s">
        <v>7118</v>
      </c>
      <c r="L2086" s="10" t="s">
        <v>160</v>
      </c>
      <c r="M2086" s="10" t="s">
        <v>2221</v>
      </c>
      <c r="N2086" s="10" t="s">
        <v>745</v>
      </c>
      <c r="O2086" s="10" t="s">
        <v>1357</v>
      </c>
      <c r="P2086" s="10" t="s">
        <v>177</v>
      </c>
      <c r="Q2086" s="10">
        <v>235</v>
      </c>
      <c r="R2086" s="12">
        <v>0.31940000000000002</v>
      </c>
      <c r="S2086" s="10" t="s">
        <v>1700</v>
      </c>
      <c r="T2086" s="14">
        <v>0.1</v>
      </c>
      <c r="U2086" s="17">
        <v>0.9</v>
      </c>
      <c r="V2086" s="11">
        <f>(P2086/(1+((($T2086/1.645)^2)*((P2086-1)/0.25))))+1</f>
        <v>58.082361006737067</v>
      </c>
      <c r="W2086" s="11">
        <f>(Q2086/(1+((($T2086/1.645)^2)*((Q2086-1)/0.25))))+1</f>
        <v>53.703013212719178</v>
      </c>
      <c r="X2086" s="11">
        <f>Q2086/W2086</f>
        <v>4.3759183319781005</v>
      </c>
    </row>
    <row r="2087" spans="1:24">
      <c r="A2087" s="9" t="s">
        <v>20</v>
      </c>
      <c r="B2087" s="10" t="s">
        <v>21</v>
      </c>
      <c r="C2087" s="9" t="s">
        <v>6345</v>
      </c>
      <c r="D2087" s="10" t="s">
        <v>6346</v>
      </c>
      <c r="E2087" s="9" t="s">
        <v>24</v>
      </c>
      <c r="F2087" s="9">
        <v>127</v>
      </c>
      <c r="G2087" s="9">
        <v>86031</v>
      </c>
      <c r="H2087" s="11">
        <v>721270086031</v>
      </c>
      <c r="I2087" s="20" t="s">
        <v>7125</v>
      </c>
      <c r="J2087" s="20" t="s">
        <v>7126</v>
      </c>
      <c r="K2087" s="10" t="s">
        <v>7127</v>
      </c>
      <c r="L2087" s="10" t="s">
        <v>28</v>
      </c>
      <c r="M2087" s="10" t="s">
        <v>488</v>
      </c>
      <c r="N2087" s="10" t="s">
        <v>342</v>
      </c>
      <c r="O2087" s="10" t="s">
        <v>319</v>
      </c>
      <c r="P2087" s="10" t="s">
        <v>54</v>
      </c>
      <c r="Q2087" s="10">
        <v>322</v>
      </c>
      <c r="R2087" s="12">
        <v>0.22820000000000001</v>
      </c>
      <c r="S2087" s="13" t="s">
        <v>7128</v>
      </c>
      <c r="T2087" s="15">
        <v>9.1300000000000006E-2</v>
      </c>
      <c r="U2087" s="17">
        <v>0.9</v>
      </c>
      <c r="V2087" s="11">
        <f>(P2087/(1+((($T2087/1.645)^2)*((P2087-1)/0.25))))+1</f>
        <v>74.273936261036226</v>
      </c>
      <c r="W2087" s="11">
        <f>(Q2087/(1+((($T2087/1.645)^2)*((Q2087-1)/0.25))))+1</f>
        <v>65.981485460772674</v>
      </c>
      <c r="X2087" s="11">
        <f>Q2087/W2087</f>
        <v>4.8801568766049606</v>
      </c>
    </row>
    <row r="2088" spans="1:24">
      <c r="A2088" s="9" t="s">
        <v>20</v>
      </c>
      <c r="B2088" s="10" t="s">
        <v>21</v>
      </c>
      <c r="C2088" s="9" t="s">
        <v>6345</v>
      </c>
      <c r="D2088" s="10" t="s">
        <v>6346</v>
      </c>
      <c r="E2088" s="9" t="s">
        <v>24</v>
      </c>
      <c r="F2088" s="9">
        <v>127</v>
      </c>
      <c r="G2088" s="9">
        <v>86032</v>
      </c>
      <c r="H2088" s="11">
        <v>721270086032</v>
      </c>
      <c r="I2088" s="20" t="s">
        <v>7129</v>
      </c>
      <c r="J2088" s="20" t="s">
        <v>7130</v>
      </c>
      <c r="K2088" s="10" t="s">
        <v>7127</v>
      </c>
      <c r="L2088" s="10" t="s">
        <v>36</v>
      </c>
      <c r="M2088" s="10" t="s">
        <v>245</v>
      </c>
      <c r="N2088" s="10" t="s">
        <v>176</v>
      </c>
      <c r="O2088" s="10" t="s">
        <v>1158</v>
      </c>
      <c r="P2088" s="10" t="s">
        <v>489</v>
      </c>
      <c r="Q2088" s="10">
        <v>321</v>
      </c>
      <c r="R2088" s="12">
        <v>0.35220000000000001</v>
      </c>
      <c r="S2088" s="10" t="s">
        <v>490</v>
      </c>
      <c r="T2088" s="14">
        <v>0.1</v>
      </c>
      <c r="U2088" s="17">
        <v>0.9</v>
      </c>
      <c r="V2088" s="11">
        <f>(P2088/(1+((($T2088/1.645)^2)*((P2088-1)/0.25))))+1</f>
        <v>63.417696122485836</v>
      </c>
      <c r="W2088" s="11">
        <f>(Q2088/(1+((($T2088/1.645)^2)*((Q2088-1)/0.25))))+1</f>
        <v>57.019129660889874</v>
      </c>
      <c r="X2088" s="11">
        <f>Q2088/W2088</f>
        <v>5.6296895780255634</v>
      </c>
    </row>
    <row r="2089" spans="1:24">
      <c r="A2089" s="9" t="s">
        <v>20</v>
      </c>
      <c r="B2089" s="10" t="s">
        <v>21</v>
      </c>
      <c r="C2089" s="9" t="s">
        <v>6345</v>
      </c>
      <c r="D2089" s="10" t="s">
        <v>6346</v>
      </c>
      <c r="E2089" s="9" t="s">
        <v>24</v>
      </c>
      <c r="F2089" s="9">
        <v>127</v>
      </c>
      <c r="G2089" s="9">
        <v>87001</v>
      </c>
      <c r="H2089" s="11">
        <v>721270087001</v>
      </c>
      <c r="I2089" s="20" t="s">
        <v>7131</v>
      </c>
      <c r="J2089" s="20" t="s">
        <v>7132</v>
      </c>
      <c r="K2089" s="10" t="s">
        <v>7133</v>
      </c>
      <c r="L2089" s="10" t="s">
        <v>28</v>
      </c>
      <c r="M2089" s="10" t="s">
        <v>67</v>
      </c>
      <c r="N2089" s="10" t="s">
        <v>120</v>
      </c>
      <c r="O2089" s="10" t="s">
        <v>75</v>
      </c>
      <c r="P2089" s="10" t="s">
        <v>221</v>
      </c>
      <c r="Q2089" s="10">
        <v>286</v>
      </c>
      <c r="R2089" s="12">
        <v>0.85089999999999999</v>
      </c>
      <c r="S2089" s="10" t="s">
        <v>7134</v>
      </c>
      <c r="T2089" s="14">
        <v>0.1</v>
      </c>
      <c r="U2089" s="17">
        <v>0.9</v>
      </c>
      <c r="V2089" s="11">
        <f>(P2089/(1+((($T2089/1.645)^2)*((P2089-1)/0.25))))+1</f>
        <v>61.568316021051572</v>
      </c>
      <c r="W2089" s="11">
        <f>(Q2089/(1+((($T2089/1.645)^2)*((Q2089-1)/0.25))))+1</f>
        <v>55.864722698279635</v>
      </c>
      <c r="X2089" s="11">
        <f>Q2089/W2089</f>
        <v>5.119509883628357</v>
      </c>
    </row>
    <row r="2090" spans="1:24">
      <c r="A2090" s="9" t="s">
        <v>20</v>
      </c>
      <c r="B2090" s="10" t="s">
        <v>21</v>
      </c>
      <c r="C2090" s="9" t="s">
        <v>6345</v>
      </c>
      <c r="D2090" s="10" t="s">
        <v>6346</v>
      </c>
      <c r="E2090" s="9" t="s">
        <v>24</v>
      </c>
      <c r="F2090" s="9">
        <v>127</v>
      </c>
      <c r="G2090" s="9">
        <v>87002</v>
      </c>
      <c r="H2090" s="11">
        <v>721270087002</v>
      </c>
      <c r="I2090" s="20" t="s">
        <v>7135</v>
      </c>
      <c r="J2090" s="20" t="s">
        <v>7136</v>
      </c>
      <c r="K2090" s="10" t="s">
        <v>7133</v>
      </c>
      <c r="L2090" s="10" t="s">
        <v>36</v>
      </c>
      <c r="M2090" s="10" t="s">
        <v>931</v>
      </c>
      <c r="N2090" s="10" t="s">
        <v>730</v>
      </c>
      <c r="O2090" s="10" t="s">
        <v>366</v>
      </c>
      <c r="P2090" s="10" t="s">
        <v>67</v>
      </c>
      <c r="Q2090" s="10">
        <v>441</v>
      </c>
      <c r="R2090" s="12">
        <v>0.46840000000000004</v>
      </c>
      <c r="S2090" s="10" t="s">
        <v>7137</v>
      </c>
      <c r="T2090" s="14">
        <v>0.1</v>
      </c>
      <c r="U2090" s="17">
        <v>0.9</v>
      </c>
      <c r="V2090" s="11">
        <f>(P2090/(1+((($T2090/1.645)^2)*((P2090-1)/0.25))))+1</f>
        <v>58.883592976831771</v>
      </c>
      <c r="W2090" s="11">
        <f>(Q2090/(1+((($T2090/1.645)^2)*((Q2090-1)/0.25))))+1</f>
        <v>59.768617934824761</v>
      </c>
      <c r="X2090" s="11">
        <f>Q2090/W2090</f>
        <v>7.3784540321961689</v>
      </c>
    </row>
    <row r="2091" spans="1:24">
      <c r="A2091" s="9" t="s">
        <v>20</v>
      </c>
      <c r="B2091" s="10" t="s">
        <v>21</v>
      </c>
      <c r="C2091" s="9" t="s">
        <v>6345</v>
      </c>
      <c r="D2091" s="10" t="s">
        <v>6346</v>
      </c>
      <c r="E2091" s="9" t="s">
        <v>24</v>
      </c>
      <c r="F2091" s="9">
        <v>127</v>
      </c>
      <c r="G2091" s="9">
        <v>87003</v>
      </c>
      <c r="H2091" s="11">
        <v>721270087003</v>
      </c>
      <c r="I2091" s="20" t="s">
        <v>7138</v>
      </c>
      <c r="J2091" s="20" t="s">
        <v>7139</v>
      </c>
      <c r="K2091" s="10" t="s">
        <v>7133</v>
      </c>
      <c r="L2091" s="10" t="s">
        <v>133</v>
      </c>
      <c r="M2091" s="10" t="s">
        <v>1537</v>
      </c>
      <c r="N2091" s="10" t="s">
        <v>182</v>
      </c>
      <c r="O2091" s="10" t="s">
        <v>75</v>
      </c>
      <c r="P2091" s="10" t="s">
        <v>504</v>
      </c>
      <c r="Q2091" s="10">
        <v>379</v>
      </c>
      <c r="R2091" s="12">
        <v>0.70860000000000001</v>
      </c>
      <c r="S2091" s="10" t="s">
        <v>7140</v>
      </c>
      <c r="T2091" s="14">
        <v>0.1</v>
      </c>
      <c r="U2091" s="17">
        <v>0.9</v>
      </c>
      <c r="V2091" s="11">
        <f>(P2091/(1+((($T2091/1.645)^2)*((P2091-1)/0.25))))+1</f>
        <v>63.162944104131846</v>
      </c>
      <c r="W2091" s="11">
        <f>(Q2091/(1+((($T2091/1.645)^2)*((Q2091-1)/0.25))))+1</f>
        <v>58.532931486408216</v>
      </c>
      <c r="X2091" s="11">
        <f>Q2091/W2091</f>
        <v>6.4749875049057914</v>
      </c>
    </row>
    <row r="2092" spans="1:24">
      <c r="A2092" s="9" t="s">
        <v>20</v>
      </c>
      <c r="B2092" s="10" t="s">
        <v>21</v>
      </c>
      <c r="C2092" s="9" t="s">
        <v>6345</v>
      </c>
      <c r="D2092" s="10" t="s">
        <v>6346</v>
      </c>
      <c r="E2092" s="9" t="s">
        <v>24</v>
      </c>
      <c r="F2092" s="9">
        <v>127</v>
      </c>
      <c r="G2092" s="9">
        <v>89001</v>
      </c>
      <c r="H2092" s="11">
        <v>721270089001</v>
      </c>
      <c r="I2092" s="20" t="s">
        <v>7141</v>
      </c>
      <c r="J2092" s="20" t="s">
        <v>7142</v>
      </c>
      <c r="K2092" s="10" t="s">
        <v>7143</v>
      </c>
      <c r="L2092" s="10" t="s">
        <v>28</v>
      </c>
      <c r="M2092" s="10" t="s">
        <v>671</v>
      </c>
      <c r="N2092" s="10" t="s">
        <v>127</v>
      </c>
      <c r="O2092" s="10" t="s">
        <v>214</v>
      </c>
      <c r="P2092" s="10" t="s">
        <v>829</v>
      </c>
      <c r="Q2092" s="10">
        <v>461</v>
      </c>
      <c r="R2092" s="12">
        <v>0.64680000000000004</v>
      </c>
      <c r="S2092" s="10" t="s">
        <v>7144</v>
      </c>
      <c r="T2092" s="14">
        <v>0.1</v>
      </c>
      <c r="U2092" s="17">
        <v>0.9</v>
      </c>
      <c r="V2092" s="11">
        <f>(P2092/(1+((($T2092/1.645)^2)*((P2092-1)/0.25))))+1</f>
        <v>65.251873020449509</v>
      </c>
      <c r="W2092" s="11">
        <f>(Q2092/(1+((($T2092/1.645)^2)*((Q2092-1)/0.25))))+1</f>
        <v>60.105280364256174</v>
      </c>
      <c r="X2092" s="11">
        <f>Q2092/W2092</f>
        <v>7.6698752123973231</v>
      </c>
    </row>
    <row r="2093" spans="1:24">
      <c r="A2093" s="9" t="s">
        <v>20</v>
      </c>
      <c r="B2093" s="10" t="s">
        <v>21</v>
      </c>
      <c r="C2093" s="9" t="s">
        <v>6345</v>
      </c>
      <c r="D2093" s="10" t="s">
        <v>6346</v>
      </c>
      <c r="E2093" s="9" t="s">
        <v>24</v>
      </c>
      <c r="F2093" s="9">
        <v>127</v>
      </c>
      <c r="G2093" s="9">
        <v>89002</v>
      </c>
      <c r="H2093" s="11">
        <v>721270089002</v>
      </c>
      <c r="I2093" s="20" t="s">
        <v>7145</v>
      </c>
      <c r="J2093" s="20" t="s">
        <v>7146</v>
      </c>
      <c r="K2093" s="10" t="s">
        <v>7143</v>
      </c>
      <c r="L2093" s="10" t="s">
        <v>36</v>
      </c>
      <c r="M2093" s="10" t="s">
        <v>520</v>
      </c>
      <c r="N2093" s="10" t="s">
        <v>176</v>
      </c>
      <c r="O2093" s="10" t="s">
        <v>176</v>
      </c>
      <c r="P2093" s="10" t="s">
        <v>731</v>
      </c>
      <c r="Q2093" s="10">
        <v>275</v>
      </c>
      <c r="R2093" s="12">
        <v>0.90319999999999989</v>
      </c>
      <c r="S2093" s="10" t="s">
        <v>7147</v>
      </c>
      <c r="T2093" s="14">
        <v>0.1</v>
      </c>
      <c r="U2093" s="17">
        <v>0.9</v>
      </c>
      <c r="V2093" s="11">
        <f>(P2093/(1+((($T2093/1.645)^2)*((P2093-1)/0.25))))+1</f>
        <v>56.679434356441057</v>
      </c>
      <c r="W2093" s="11">
        <f>(Q2093/(1+((($T2093/1.645)^2)*((Q2093-1)/0.25))))+1</f>
        <v>55.453059686338925</v>
      </c>
      <c r="X2093" s="11">
        <f>Q2093/W2093</f>
        <v>4.9591492616546695</v>
      </c>
    </row>
    <row r="2094" spans="1:24">
      <c r="A2094" s="9" t="s">
        <v>20</v>
      </c>
      <c r="B2094" s="10" t="s">
        <v>21</v>
      </c>
      <c r="C2094" s="9" t="s">
        <v>6345</v>
      </c>
      <c r="D2094" s="10" t="s">
        <v>6346</v>
      </c>
      <c r="E2094" s="9" t="s">
        <v>24</v>
      </c>
      <c r="F2094" s="9">
        <v>127</v>
      </c>
      <c r="G2094" s="9">
        <v>89003</v>
      </c>
      <c r="H2094" s="11">
        <v>721270089003</v>
      </c>
      <c r="I2094" s="20" t="s">
        <v>7148</v>
      </c>
      <c r="J2094" s="20" t="s">
        <v>7149</v>
      </c>
      <c r="K2094" s="10" t="s">
        <v>7143</v>
      </c>
      <c r="L2094" s="10" t="s">
        <v>133</v>
      </c>
      <c r="M2094" s="10" t="s">
        <v>955</v>
      </c>
      <c r="N2094" s="10" t="s">
        <v>290</v>
      </c>
      <c r="O2094" s="10" t="s">
        <v>527</v>
      </c>
      <c r="P2094" s="10" t="s">
        <v>264</v>
      </c>
      <c r="Q2094" s="10">
        <v>382</v>
      </c>
      <c r="R2094" s="12">
        <v>0.71430000000000005</v>
      </c>
      <c r="S2094" s="10" t="s">
        <v>7150</v>
      </c>
      <c r="T2094" s="14">
        <v>0.1</v>
      </c>
      <c r="U2094" s="17">
        <v>0.9</v>
      </c>
      <c r="V2094" s="11">
        <f>(P2094/(1+((($T2094/1.645)^2)*((P2094-1)/0.25))))+1</f>
        <v>64.850891242736239</v>
      </c>
      <c r="W2094" s="11">
        <f>(Q2094/(1+((($T2094/1.645)^2)*((Q2094-1)/0.25))))+1</f>
        <v>58.600585645010518</v>
      </c>
      <c r="X2094" s="11">
        <f>Q2094/W2094</f>
        <v>6.5187061834854712</v>
      </c>
    </row>
    <row r="2095" spans="1:24">
      <c r="A2095" s="9" t="s">
        <v>20</v>
      </c>
      <c r="B2095" s="10" t="s">
        <v>21</v>
      </c>
      <c r="C2095" s="9" t="s">
        <v>6345</v>
      </c>
      <c r="D2095" s="10" t="s">
        <v>6346</v>
      </c>
      <c r="E2095" s="9" t="s">
        <v>24</v>
      </c>
      <c r="F2095" s="9">
        <v>127</v>
      </c>
      <c r="G2095" s="9">
        <v>90001</v>
      </c>
      <c r="H2095" s="11">
        <v>721270090001</v>
      </c>
      <c r="I2095" s="20" t="s">
        <v>7151</v>
      </c>
      <c r="J2095" s="20" t="s">
        <v>7152</v>
      </c>
      <c r="K2095" s="10" t="s">
        <v>7153</v>
      </c>
      <c r="L2095" s="10" t="s">
        <v>28</v>
      </c>
      <c r="M2095" s="10" t="s">
        <v>1049</v>
      </c>
      <c r="N2095" s="10" t="s">
        <v>213</v>
      </c>
      <c r="O2095" s="10" t="s">
        <v>103</v>
      </c>
      <c r="P2095" s="10" t="s">
        <v>891</v>
      </c>
      <c r="Q2095" s="10">
        <v>294</v>
      </c>
      <c r="R2095" s="12">
        <v>0.61319999999999997</v>
      </c>
      <c r="S2095" s="10" t="s">
        <v>892</v>
      </c>
      <c r="T2095" s="14">
        <v>0.1</v>
      </c>
      <c r="U2095" s="17">
        <v>0.9</v>
      </c>
      <c r="V2095" s="11">
        <f>(P2095/(1+((($T2095/1.645)^2)*((P2095-1)/0.25))))+1</f>
        <v>64.648535676266107</v>
      </c>
      <c r="W2095" s="11">
        <f>(Q2095/(1+((($T2095/1.645)^2)*((Q2095-1)/0.25))))+1</f>
        <v>56.148341279042562</v>
      </c>
      <c r="X2095" s="11">
        <f>Q2095/W2095</f>
        <v>5.236129746716772</v>
      </c>
    </row>
    <row r="2096" spans="1:24">
      <c r="A2096" s="9" t="s">
        <v>20</v>
      </c>
      <c r="B2096" s="10" t="s">
        <v>21</v>
      </c>
      <c r="C2096" s="9" t="s">
        <v>6345</v>
      </c>
      <c r="D2096" s="10" t="s">
        <v>6346</v>
      </c>
      <c r="E2096" s="9" t="s">
        <v>24</v>
      </c>
      <c r="F2096" s="9">
        <v>127</v>
      </c>
      <c r="G2096" s="9">
        <v>90002</v>
      </c>
      <c r="H2096" s="11">
        <v>721270090002</v>
      </c>
      <c r="I2096" s="20" t="s">
        <v>7154</v>
      </c>
      <c r="J2096" s="20" t="s">
        <v>7155</v>
      </c>
      <c r="K2096" s="10" t="s">
        <v>7153</v>
      </c>
      <c r="L2096" s="10" t="s">
        <v>36</v>
      </c>
      <c r="M2096" s="10" t="s">
        <v>90</v>
      </c>
      <c r="N2096" s="10" t="s">
        <v>67</v>
      </c>
      <c r="O2096" s="10" t="s">
        <v>97</v>
      </c>
      <c r="P2096" s="10" t="s">
        <v>149</v>
      </c>
      <c r="Q2096" s="10">
        <v>190</v>
      </c>
      <c r="R2096" s="12">
        <v>0.64230000000000009</v>
      </c>
      <c r="S2096" s="10" t="s">
        <v>7156</v>
      </c>
      <c r="T2096" s="14">
        <v>0.1</v>
      </c>
      <c r="U2096" s="17">
        <v>0.9</v>
      </c>
      <c r="V2096" s="11">
        <f>(P2096/(1+((($T2096/1.645)^2)*((P2096-1)/0.25))))+1</f>
        <v>62.035863313409266</v>
      </c>
      <c r="W2096" s="11">
        <f>(Q2096/(1+((($T2096/1.645)^2)*((Q2096-1)/0.25))))+1</f>
        <v>51.082164226173226</v>
      </c>
      <c r="X2096" s="11">
        <f>Q2096/W2096</f>
        <v>3.7194978497533731</v>
      </c>
    </row>
    <row r="2097" spans="1:24">
      <c r="A2097" s="9" t="s">
        <v>20</v>
      </c>
      <c r="B2097" s="10" t="s">
        <v>21</v>
      </c>
      <c r="C2097" s="9" t="s">
        <v>6345</v>
      </c>
      <c r="D2097" s="10" t="s">
        <v>6346</v>
      </c>
      <c r="E2097" s="9" t="s">
        <v>24</v>
      </c>
      <c r="F2097" s="9">
        <v>127</v>
      </c>
      <c r="G2097" s="9">
        <v>90003</v>
      </c>
      <c r="H2097" s="11">
        <v>721270090003</v>
      </c>
      <c r="I2097" s="20" t="s">
        <v>7157</v>
      </c>
      <c r="J2097" s="20" t="s">
        <v>7158</v>
      </c>
      <c r="K2097" s="10" t="s">
        <v>7153</v>
      </c>
      <c r="L2097" s="10" t="s">
        <v>133</v>
      </c>
      <c r="M2097" s="10" t="s">
        <v>510</v>
      </c>
      <c r="N2097" s="10" t="s">
        <v>576</v>
      </c>
      <c r="O2097" s="10" t="s">
        <v>220</v>
      </c>
      <c r="P2097" s="10" t="s">
        <v>979</v>
      </c>
      <c r="Q2097" s="10">
        <v>299</v>
      </c>
      <c r="R2097" s="12">
        <v>0.6613</v>
      </c>
      <c r="S2097" s="10" t="s">
        <v>7159</v>
      </c>
      <c r="T2097" s="14">
        <v>0.1</v>
      </c>
      <c r="U2097" s="17">
        <v>0.9</v>
      </c>
      <c r="V2097" s="11">
        <f>(P2097/(1+((($T2097/1.645)^2)*((P2097-1)/0.25))))+1</f>
        <v>62.084030179103088</v>
      </c>
      <c r="W2097" s="11">
        <f>(Q2097/(1+((($T2097/1.645)^2)*((Q2097-1)/0.25))))+1</f>
        <v>56.319300698583518</v>
      </c>
      <c r="X2097" s="11">
        <f>Q2097/W2097</f>
        <v>5.3090147834083483</v>
      </c>
    </row>
    <row r="2098" spans="1:24">
      <c r="A2098" s="9" t="s">
        <v>20</v>
      </c>
      <c r="B2098" s="10" t="s">
        <v>21</v>
      </c>
      <c r="C2098" s="9" t="s">
        <v>6345</v>
      </c>
      <c r="D2098" s="10" t="s">
        <v>6346</v>
      </c>
      <c r="E2098" s="9" t="s">
        <v>24</v>
      </c>
      <c r="F2098" s="9">
        <v>127</v>
      </c>
      <c r="G2098" s="9">
        <v>91111</v>
      </c>
      <c r="H2098" s="11">
        <v>721270091111</v>
      </c>
      <c r="I2098" s="20" t="s">
        <v>7160</v>
      </c>
      <c r="J2098" s="20" t="s">
        <v>7161</v>
      </c>
      <c r="K2098" s="10" t="s">
        <v>7162</v>
      </c>
      <c r="L2098" s="10" t="s">
        <v>28</v>
      </c>
      <c r="M2098" s="10" t="s">
        <v>366</v>
      </c>
      <c r="N2098" s="10" t="s">
        <v>69</v>
      </c>
      <c r="O2098" s="10" t="s">
        <v>403</v>
      </c>
      <c r="P2098" s="10" t="s">
        <v>1422</v>
      </c>
      <c r="Q2098" s="10">
        <v>522</v>
      </c>
      <c r="R2098" s="12">
        <v>0.49079999999999996</v>
      </c>
      <c r="S2098" s="10" t="s">
        <v>2129</v>
      </c>
      <c r="T2098" s="14">
        <v>0.1</v>
      </c>
      <c r="U2098" s="17">
        <v>0.9</v>
      </c>
      <c r="V2098" s="11">
        <f>(P2098/(1+((($T2098/1.645)^2)*((P2098-1)/0.25))))+1</f>
        <v>65.501144002923184</v>
      </c>
      <c r="W2098" s="11">
        <f>(Q2098/(1+((($T2098/1.645)^2)*((Q2098-1)/0.25))))+1</f>
        <v>60.990807365574433</v>
      </c>
      <c r="X2098" s="11">
        <f>Q2098/W2098</f>
        <v>8.5586668310712835</v>
      </c>
    </row>
    <row r="2099" spans="1:24">
      <c r="A2099" s="9" t="s">
        <v>20</v>
      </c>
      <c r="B2099" s="10" t="s">
        <v>21</v>
      </c>
      <c r="C2099" s="9" t="s">
        <v>6345</v>
      </c>
      <c r="D2099" s="10" t="s">
        <v>6346</v>
      </c>
      <c r="E2099" s="9" t="s">
        <v>24</v>
      </c>
      <c r="F2099" s="9">
        <v>127</v>
      </c>
      <c r="G2099" s="9">
        <v>91112</v>
      </c>
      <c r="H2099" s="11">
        <v>721270091112</v>
      </c>
      <c r="I2099" s="20" t="s">
        <v>7163</v>
      </c>
      <c r="J2099" s="20" t="s">
        <v>7164</v>
      </c>
      <c r="K2099" s="10" t="s">
        <v>7162</v>
      </c>
      <c r="L2099" s="10" t="s">
        <v>36</v>
      </c>
      <c r="M2099" s="10" t="s">
        <v>671</v>
      </c>
      <c r="N2099" s="10" t="s">
        <v>668</v>
      </c>
      <c r="O2099" s="10" t="s">
        <v>1105</v>
      </c>
      <c r="P2099" s="10" t="s">
        <v>1410</v>
      </c>
      <c r="Q2099" s="10">
        <v>930</v>
      </c>
      <c r="R2099" s="12">
        <v>0.45779999999999998</v>
      </c>
      <c r="S2099" s="10" t="s">
        <v>7165</v>
      </c>
      <c r="T2099" s="14">
        <v>0.1</v>
      </c>
      <c r="U2099" s="17">
        <v>0.9</v>
      </c>
      <c r="V2099" s="11">
        <f>(P2099/(1+((($T2099/1.645)^2)*((P2099-1)/0.25))))+1</f>
        <v>66.420290845259174</v>
      </c>
      <c r="W2099" s="11">
        <f>(Q2099/(1+((($T2099/1.645)^2)*((Q2099-1)/0.25))))+1</f>
        <v>64.126515623265675</v>
      </c>
      <c r="X2099" s="11">
        <f>Q2099/W2099</f>
        <v>14.502581201567541</v>
      </c>
    </row>
    <row r="2100" spans="1:24">
      <c r="A2100" s="9" t="s">
        <v>20</v>
      </c>
      <c r="B2100" s="10" t="s">
        <v>21</v>
      </c>
      <c r="C2100" s="9" t="s">
        <v>6345</v>
      </c>
      <c r="D2100" s="10" t="s">
        <v>6346</v>
      </c>
      <c r="E2100" s="9" t="s">
        <v>24</v>
      </c>
      <c r="F2100" s="9">
        <v>127</v>
      </c>
      <c r="G2100" s="9">
        <v>91121</v>
      </c>
      <c r="H2100" s="11">
        <v>721270091121</v>
      </c>
      <c r="I2100" s="20" t="s">
        <v>7166</v>
      </c>
      <c r="J2100" s="20" t="s">
        <v>7167</v>
      </c>
      <c r="K2100" s="10" t="s">
        <v>7168</v>
      </c>
      <c r="L2100" s="10" t="s">
        <v>28</v>
      </c>
      <c r="M2100" s="10" t="s">
        <v>90</v>
      </c>
      <c r="N2100" s="10" t="s">
        <v>856</v>
      </c>
      <c r="O2100" s="10" t="s">
        <v>856</v>
      </c>
      <c r="P2100" s="10" t="s">
        <v>856</v>
      </c>
      <c r="Q2100" s="10">
        <v>200</v>
      </c>
      <c r="R2100" s="12">
        <v>1</v>
      </c>
      <c r="S2100" s="10" t="s">
        <v>7169</v>
      </c>
      <c r="T2100" s="14">
        <v>0.1</v>
      </c>
      <c r="U2100" s="17">
        <v>0.9</v>
      </c>
      <c r="V2100" s="11">
        <f>(P2100/(1+((($T2100/1.645)^2)*((P2100-1)/0.25))))+1</f>
        <v>59.571895988251292</v>
      </c>
      <c r="W2100" s="11">
        <f>(Q2100/(1+((($T2100/1.645)^2)*((Q2100-1)/0.25))))+1</f>
        <v>51.741021139552927</v>
      </c>
      <c r="X2100" s="11">
        <f>Q2100/W2100</f>
        <v>3.8654049648647524</v>
      </c>
    </row>
    <row r="2101" spans="1:24">
      <c r="A2101" s="9" t="s">
        <v>20</v>
      </c>
      <c r="B2101" s="10" t="s">
        <v>21</v>
      </c>
      <c r="C2101" s="9" t="s">
        <v>6345</v>
      </c>
      <c r="D2101" s="10" t="s">
        <v>6346</v>
      </c>
      <c r="E2101" s="9" t="s">
        <v>24</v>
      </c>
      <c r="F2101" s="9">
        <v>127</v>
      </c>
      <c r="G2101" s="9">
        <v>91122</v>
      </c>
      <c r="H2101" s="11">
        <v>721270091122</v>
      </c>
      <c r="I2101" s="20" t="s">
        <v>7170</v>
      </c>
      <c r="J2101" s="20" t="s">
        <v>7171</v>
      </c>
      <c r="K2101" s="10" t="s">
        <v>7168</v>
      </c>
      <c r="L2101" s="10" t="s">
        <v>36</v>
      </c>
      <c r="M2101" s="10" t="s">
        <v>155</v>
      </c>
      <c r="N2101" s="10" t="s">
        <v>730</v>
      </c>
      <c r="O2101" s="10" t="s">
        <v>240</v>
      </c>
      <c r="P2101" s="10" t="s">
        <v>226</v>
      </c>
      <c r="Q2101" s="10">
        <v>253</v>
      </c>
      <c r="R2101" s="12">
        <v>0.25170000000000003</v>
      </c>
      <c r="S2101" s="10" t="s">
        <v>7172</v>
      </c>
      <c r="T2101" s="14">
        <v>0.1</v>
      </c>
      <c r="U2101" s="17">
        <v>0.9</v>
      </c>
      <c r="V2101" s="11">
        <f>(P2101/(1+((($T2101/1.645)^2)*((P2101-1)/0.25))))+1</f>
        <v>63.026034564620957</v>
      </c>
      <c r="W2101" s="11">
        <f>(Q2101/(1+((($T2101/1.645)^2)*((Q2101-1)/0.25))))+1</f>
        <v>54.544735365369611</v>
      </c>
      <c r="X2101" s="11">
        <f>Q2101/W2101</f>
        <v>4.6383944904172987</v>
      </c>
    </row>
    <row r="2102" spans="1:24">
      <c r="A2102" s="9" t="s">
        <v>20</v>
      </c>
      <c r="B2102" s="10" t="s">
        <v>21</v>
      </c>
      <c r="C2102" s="9" t="s">
        <v>6345</v>
      </c>
      <c r="D2102" s="10" t="s">
        <v>6346</v>
      </c>
      <c r="E2102" s="9" t="s">
        <v>24</v>
      </c>
      <c r="F2102" s="9">
        <v>127</v>
      </c>
      <c r="G2102" s="9">
        <v>91123</v>
      </c>
      <c r="H2102" s="11">
        <v>721270091123</v>
      </c>
      <c r="I2102" s="20" t="s">
        <v>7173</v>
      </c>
      <c r="J2102" s="20" t="s">
        <v>7174</v>
      </c>
      <c r="K2102" s="10" t="s">
        <v>7168</v>
      </c>
      <c r="L2102" s="10" t="s">
        <v>133</v>
      </c>
      <c r="M2102" s="10" t="s">
        <v>246</v>
      </c>
      <c r="N2102" s="10" t="s">
        <v>784</v>
      </c>
      <c r="O2102" s="10" t="s">
        <v>1980</v>
      </c>
      <c r="P2102" s="10" t="s">
        <v>571</v>
      </c>
      <c r="Q2102" s="10">
        <v>595</v>
      </c>
      <c r="R2102" s="12">
        <v>0.54369999999999996</v>
      </c>
      <c r="S2102" s="10" t="s">
        <v>1856</v>
      </c>
      <c r="T2102" s="14">
        <v>0.1</v>
      </c>
      <c r="U2102" s="17">
        <v>0.9</v>
      </c>
      <c r="V2102" s="11">
        <f>(P2102/(1+((($T2102/1.645)^2)*((P2102-1)/0.25))))+1</f>
        <v>66.273299213976202</v>
      </c>
      <c r="W2102" s="11">
        <f>(Q2102/(1+((($T2102/1.645)^2)*((Q2102-1)/0.25))))+1</f>
        <v>61.835916047082996</v>
      </c>
      <c r="X2102" s="11">
        <f>Q2102/W2102</f>
        <v>9.6222395985361668</v>
      </c>
    </row>
    <row r="2103" spans="1:24">
      <c r="A2103" s="9" t="s">
        <v>20</v>
      </c>
      <c r="B2103" s="10" t="s">
        <v>21</v>
      </c>
      <c r="C2103" s="9" t="s">
        <v>6345</v>
      </c>
      <c r="D2103" s="10" t="s">
        <v>6346</v>
      </c>
      <c r="E2103" s="9" t="s">
        <v>24</v>
      </c>
      <c r="F2103" s="9">
        <v>127</v>
      </c>
      <c r="G2103" s="9">
        <v>91124</v>
      </c>
      <c r="H2103" s="11">
        <v>721270091124</v>
      </c>
      <c r="I2103" s="20" t="s">
        <v>7175</v>
      </c>
      <c r="J2103" s="20" t="s">
        <v>7176</v>
      </c>
      <c r="K2103" s="10" t="s">
        <v>7168</v>
      </c>
      <c r="L2103" s="10" t="s">
        <v>160</v>
      </c>
      <c r="M2103" s="10" t="s">
        <v>136</v>
      </c>
      <c r="N2103" s="10" t="s">
        <v>240</v>
      </c>
      <c r="O2103" s="10" t="s">
        <v>176</v>
      </c>
      <c r="P2103" s="10" t="s">
        <v>169</v>
      </c>
      <c r="Q2103" s="10">
        <v>271</v>
      </c>
      <c r="R2103" s="12">
        <v>0.4103</v>
      </c>
      <c r="S2103" s="10" t="s">
        <v>7177</v>
      </c>
      <c r="T2103" s="14">
        <v>0.1</v>
      </c>
      <c r="U2103" s="17">
        <v>0.9</v>
      </c>
      <c r="V2103" s="11">
        <f>(P2103/(1+((($T2103/1.645)^2)*((P2103-1)/0.25))))+1</f>
        <v>61.73133993387944</v>
      </c>
      <c r="W2103" s="11">
        <f>(Q2103/(1+((($T2103/1.645)^2)*((Q2103-1)/0.25))))+1</f>
        <v>55.296713873993269</v>
      </c>
      <c r="X2103" s="11">
        <f>Q2103/W2103</f>
        <v>4.9008337207440213</v>
      </c>
    </row>
    <row r="2104" spans="1:24">
      <c r="A2104" s="9" t="s">
        <v>20</v>
      </c>
      <c r="B2104" s="10" t="s">
        <v>21</v>
      </c>
      <c r="C2104" s="9" t="s">
        <v>6345</v>
      </c>
      <c r="D2104" s="10" t="s">
        <v>6346</v>
      </c>
      <c r="E2104" s="9" t="s">
        <v>24</v>
      </c>
      <c r="F2104" s="9">
        <v>127</v>
      </c>
      <c r="G2104" s="9">
        <v>91211</v>
      </c>
      <c r="H2104" s="11">
        <v>721270091211</v>
      </c>
      <c r="I2104" s="20" t="s">
        <v>7178</v>
      </c>
      <c r="J2104" s="20" t="s">
        <v>7179</v>
      </c>
      <c r="K2104" s="10" t="s">
        <v>7180</v>
      </c>
      <c r="L2104" s="10" t="s">
        <v>28</v>
      </c>
      <c r="M2104" s="10" t="s">
        <v>332</v>
      </c>
      <c r="N2104" s="10" t="s">
        <v>424</v>
      </c>
      <c r="O2104" s="10" t="s">
        <v>1276</v>
      </c>
      <c r="P2104" s="10" t="s">
        <v>38</v>
      </c>
      <c r="Q2104" s="10">
        <v>339</v>
      </c>
      <c r="R2104" s="12">
        <v>0.38119999999999998</v>
      </c>
      <c r="S2104" s="10" t="s">
        <v>5228</v>
      </c>
      <c r="T2104" s="14">
        <v>0.1</v>
      </c>
      <c r="U2104" s="17">
        <v>0.9</v>
      </c>
      <c r="V2104" s="11">
        <f>(P2104/(1+((($T2104/1.645)^2)*((P2104-1)/0.25))))+1</f>
        <v>64.462677365742479</v>
      </c>
      <c r="W2104" s="11">
        <f>(Q2104/(1+((($T2104/1.645)^2)*((Q2104-1)/0.25))))+1</f>
        <v>57.535255862110404</v>
      </c>
      <c r="X2104" s="11">
        <f>Q2104/W2104</f>
        <v>5.8920394968339229</v>
      </c>
    </row>
    <row r="2105" spans="1:24">
      <c r="A2105" s="9" t="s">
        <v>20</v>
      </c>
      <c r="B2105" s="10" t="s">
        <v>21</v>
      </c>
      <c r="C2105" s="9" t="s">
        <v>6345</v>
      </c>
      <c r="D2105" s="10" t="s">
        <v>6346</v>
      </c>
      <c r="E2105" s="9" t="s">
        <v>24</v>
      </c>
      <c r="F2105" s="9">
        <v>127</v>
      </c>
      <c r="G2105" s="9">
        <v>91212</v>
      </c>
      <c r="H2105" s="11">
        <v>721270091212</v>
      </c>
      <c r="I2105" s="20" t="s">
        <v>7181</v>
      </c>
      <c r="J2105" s="20" t="s">
        <v>7182</v>
      </c>
      <c r="K2105" s="10" t="s">
        <v>7180</v>
      </c>
      <c r="L2105" s="10" t="s">
        <v>36</v>
      </c>
      <c r="M2105" s="10" t="s">
        <v>156</v>
      </c>
      <c r="N2105" s="10" t="s">
        <v>169</v>
      </c>
      <c r="O2105" s="10" t="s">
        <v>45</v>
      </c>
      <c r="P2105" s="10" t="s">
        <v>328</v>
      </c>
      <c r="Q2105" s="10">
        <v>369</v>
      </c>
      <c r="R2105" s="12">
        <v>0.55979999999999996</v>
      </c>
      <c r="S2105" s="10" t="s">
        <v>7183</v>
      </c>
      <c r="T2105" s="14">
        <v>0.1</v>
      </c>
      <c r="U2105" s="17">
        <v>0.9</v>
      </c>
      <c r="V2105" s="11">
        <f>(P2105/(1+((($T2105/1.645)^2)*((P2105-1)/0.25))))+1</f>
        <v>64.594533691734313</v>
      </c>
      <c r="W2105" s="11">
        <f>(Q2105/(1+((($T2105/1.645)^2)*((Q2105-1)/0.25))))+1</f>
        <v>58.300688194812068</v>
      </c>
      <c r="X2105" s="11">
        <f>Q2105/W2105</f>
        <v>6.3292563334241354</v>
      </c>
    </row>
    <row r="2106" spans="1:24">
      <c r="A2106" s="9" t="s">
        <v>20</v>
      </c>
      <c r="B2106" s="10" t="s">
        <v>21</v>
      </c>
      <c r="C2106" s="9" t="s">
        <v>6345</v>
      </c>
      <c r="D2106" s="10" t="s">
        <v>6346</v>
      </c>
      <c r="E2106" s="9" t="s">
        <v>24</v>
      </c>
      <c r="F2106" s="9">
        <v>127</v>
      </c>
      <c r="G2106" s="9">
        <v>91213</v>
      </c>
      <c r="H2106" s="11">
        <v>721270091213</v>
      </c>
      <c r="I2106" s="20" t="s">
        <v>7184</v>
      </c>
      <c r="J2106" s="20" t="s">
        <v>7185</v>
      </c>
      <c r="K2106" s="10" t="s">
        <v>7180</v>
      </c>
      <c r="L2106" s="10" t="s">
        <v>133</v>
      </c>
      <c r="M2106" s="10" t="s">
        <v>478</v>
      </c>
      <c r="N2106" s="10" t="s">
        <v>52</v>
      </c>
      <c r="O2106" s="10" t="s">
        <v>361</v>
      </c>
      <c r="P2106" s="10" t="s">
        <v>1140</v>
      </c>
      <c r="Q2106" s="10">
        <v>672</v>
      </c>
      <c r="R2106" s="12">
        <v>0.2324</v>
      </c>
      <c r="S2106" s="13" t="s">
        <v>7186</v>
      </c>
      <c r="T2106" s="15">
        <v>9.0899999999999995E-2</v>
      </c>
      <c r="U2106" s="17">
        <v>0.9</v>
      </c>
      <c r="V2106" s="11">
        <f>(P2106/(1+((($T2106/1.645)^2)*((P2106-1)/0.25))))+1</f>
        <v>79.556076588307732</v>
      </c>
      <c r="W2106" s="11">
        <f>(Q2106/(1+((($T2106/1.645)^2)*((Q2106-1)/0.25))))+1</f>
        <v>74.078770808066977</v>
      </c>
      <c r="X2106" s="11">
        <f>Q2106/W2106</f>
        <v>9.0714248180643544</v>
      </c>
    </row>
    <row r="2107" spans="1:24">
      <c r="A2107" s="9" t="s">
        <v>20</v>
      </c>
      <c r="B2107" s="10" t="s">
        <v>21</v>
      </c>
      <c r="C2107" s="9" t="s">
        <v>6345</v>
      </c>
      <c r="D2107" s="10" t="s">
        <v>6346</v>
      </c>
      <c r="E2107" s="9" t="s">
        <v>24</v>
      </c>
      <c r="F2107" s="9">
        <v>127</v>
      </c>
      <c r="G2107" s="9">
        <v>91221</v>
      </c>
      <c r="H2107" s="11">
        <v>721270091221</v>
      </c>
      <c r="I2107" s="20" t="s">
        <v>7187</v>
      </c>
      <c r="J2107" s="20" t="s">
        <v>7188</v>
      </c>
      <c r="K2107" s="10" t="s">
        <v>7189</v>
      </c>
      <c r="L2107" s="10" t="s">
        <v>28</v>
      </c>
      <c r="M2107" s="10" t="s">
        <v>515</v>
      </c>
      <c r="N2107" s="10" t="s">
        <v>646</v>
      </c>
      <c r="O2107" s="10" t="s">
        <v>120</v>
      </c>
      <c r="P2107" s="10" t="s">
        <v>70</v>
      </c>
      <c r="Q2107" s="10">
        <v>427</v>
      </c>
      <c r="R2107" s="12">
        <v>0.45240000000000002</v>
      </c>
      <c r="S2107" s="10" t="s">
        <v>1076</v>
      </c>
      <c r="T2107" s="14">
        <v>0.1</v>
      </c>
      <c r="U2107" s="17">
        <v>0.9</v>
      </c>
      <c r="V2107" s="11">
        <f>(P2107/(1+((($T2107/1.645)^2)*((P2107-1)/0.25))))+1</f>
        <v>63.677423290807297</v>
      </c>
      <c r="W2107" s="11">
        <f>(Q2107/(1+((($T2107/1.645)^2)*((Q2107-1)/0.25))))+1</f>
        <v>59.516722986018699</v>
      </c>
      <c r="X2107" s="11">
        <f>Q2107/W2107</f>
        <v>7.1744541462793272</v>
      </c>
    </row>
    <row r="2108" spans="1:24">
      <c r="A2108" s="9" t="s">
        <v>20</v>
      </c>
      <c r="B2108" s="10" t="s">
        <v>21</v>
      </c>
      <c r="C2108" s="9" t="s">
        <v>6345</v>
      </c>
      <c r="D2108" s="10" t="s">
        <v>6346</v>
      </c>
      <c r="E2108" s="9" t="s">
        <v>24</v>
      </c>
      <c r="F2108" s="9">
        <v>127</v>
      </c>
      <c r="G2108" s="9">
        <v>91222</v>
      </c>
      <c r="H2108" s="11">
        <v>721270091222</v>
      </c>
      <c r="I2108" s="20" t="s">
        <v>7190</v>
      </c>
      <c r="J2108" s="20" t="s">
        <v>7191</v>
      </c>
      <c r="K2108" s="10" t="s">
        <v>7189</v>
      </c>
      <c r="L2108" s="10" t="s">
        <v>36</v>
      </c>
      <c r="M2108" s="10" t="s">
        <v>971</v>
      </c>
      <c r="N2108" s="10" t="s">
        <v>688</v>
      </c>
      <c r="O2108" s="10" t="s">
        <v>688</v>
      </c>
      <c r="P2108" s="10" t="s">
        <v>122</v>
      </c>
      <c r="Q2108" s="10">
        <v>334</v>
      </c>
      <c r="R2108" s="12">
        <v>0.309</v>
      </c>
      <c r="S2108" s="10" t="s">
        <v>7192</v>
      </c>
      <c r="T2108" s="14">
        <v>0.1</v>
      </c>
      <c r="U2108" s="17">
        <v>0.9</v>
      </c>
      <c r="V2108" s="11">
        <f>(P2108/(1+((($T2108/1.645)^2)*((P2108-1)/0.25))))+1</f>
        <v>63.937351083630972</v>
      </c>
      <c r="W2108" s="11">
        <f>(Q2108/(1+((($T2108/1.645)^2)*((Q2108-1)/0.25))))+1</f>
        <v>57.396539378916479</v>
      </c>
      <c r="X2108" s="11">
        <f>Q2108/W2108</f>
        <v>5.8191661660125895</v>
      </c>
    </row>
    <row r="2109" spans="1:24">
      <c r="A2109" s="9" t="s">
        <v>20</v>
      </c>
      <c r="B2109" s="10" t="s">
        <v>21</v>
      </c>
      <c r="C2109" s="9" t="s">
        <v>6345</v>
      </c>
      <c r="D2109" s="10" t="s">
        <v>6346</v>
      </c>
      <c r="E2109" s="9" t="s">
        <v>24</v>
      </c>
      <c r="F2109" s="9">
        <v>127</v>
      </c>
      <c r="G2109" s="9">
        <v>91223</v>
      </c>
      <c r="H2109" s="11">
        <v>721270091223</v>
      </c>
      <c r="I2109" s="20" t="s">
        <v>7193</v>
      </c>
      <c r="J2109" s="20" t="s">
        <v>7194</v>
      </c>
      <c r="K2109" s="10" t="s">
        <v>7189</v>
      </c>
      <c r="L2109" s="10" t="s">
        <v>133</v>
      </c>
      <c r="M2109" s="10" t="s">
        <v>279</v>
      </c>
      <c r="N2109" s="10" t="s">
        <v>736</v>
      </c>
      <c r="O2109" s="10" t="s">
        <v>69</v>
      </c>
      <c r="P2109" s="10" t="s">
        <v>257</v>
      </c>
      <c r="Q2109" s="10">
        <v>430</v>
      </c>
      <c r="R2109" s="12">
        <v>0.314</v>
      </c>
      <c r="S2109" s="10" t="s">
        <v>7195</v>
      </c>
      <c r="T2109" s="14">
        <v>0.1</v>
      </c>
      <c r="U2109" s="17">
        <v>0.9</v>
      </c>
      <c r="V2109" s="11">
        <f>(P2109/(1+((($T2109/1.645)^2)*((P2109-1)/0.25))))+1</f>
        <v>66.008633504001438</v>
      </c>
      <c r="W2109" s="11">
        <f>(Q2109/(1+((($T2109/1.645)^2)*((Q2109-1)/0.25))))+1</f>
        <v>59.571895988251292</v>
      </c>
      <c r="X2109" s="11">
        <f>Q2109/W2109</f>
        <v>7.2181687835620369</v>
      </c>
    </row>
    <row r="2110" spans="1:24">
      <c r="A2110" s="9" t="s">
        <v>20</v>
      </c>
      <c r="B2110" s="10" t="s">
        <v>21</v>
      </c>
      <c r="C2110" s="9" t="s">
        <v>6345</v>
      </c>
      <c r="D2110" s="10" t="s">
        <v>6346</v>
      </c>
      <c r="E2110" s="9" t="s">
        <v>24</v>
      </c>
      <c r="F2110" s="9">
        <v>127</v>
      </c>
      <c r="G2110" s="9">
        <v>91224</v>
      </c>
      <c r="H2110" s="11">
        <v>721270091224</v>
      </c>
      <c r="I2110" s="20" t="s">
        <v>7196</v>
      </c>
      <c r="J2110" s="20" t="s">
        <v>7197</v>
      </c>
      <c r="K2110" s="10" t="s">
        <v>7189</v>
      </c>
      <c r="L2110" s="10" t="s">
        <v>160</v>
      </c>
      <c r="M2110" s="10" t="s">
        <v>177</v>
      </c>
      <c r="N2110" s="10" t="s">
        <v>221</v>
      </c>
      <c r="O2110" s="10" t="s">
        <v>959</v>
      </c>
      <c r="P2110" s="10" t="s">
        <v>4280</v>
      </c>
      <c r="Q2110" s="10">
        <v>872</v>
      </c>
      <c r="R2110" s="12">
        <v>0.22489999999999999</v>
      </c>
      <c r="S2110" s="10" t="s">
        <v>5424</v>
      </c>
      <c r="T2110" s="14">
        <v>0.1</v>
      </c>
      <c r="U2110" s="17">
        <v>0.9</v>
      </c>
      <c r="V2110" s="11">
        <f>(P2110/(1+((($T2110/1.645)^2)*((P2110-1)/0.25))))+1</f>
        <v>66.917511262681558</v>
      </c>
      <c r="W2110" s="11">
        <f>(Q2110/(1+((($T2110/1.645)^2)*((Q2110-1)/0.25))))+1</f>
        <v>63.8469671556443</v>
      </c>
      <c r="X2110" s="11">
        <f>Q2110/W2110</f>
        <v>13.657657346107975</v>
      </c>
    </row>
    <row r="2111" spans="1:24">
      <c r="A2111" s="9" t="s">
        <v>20</v>
      </c>
      <c r="B2111" s="10" t="s">
        <v>21</v>
      </c>
      <c r="C2111" s="9" t="s">
        <v>6345</v>
      </c>
      <c r="D2111" s="10" t="s">
        <v>6346</v>
      </c>
      <c r="E2111" s="9" t="s">
        <v>24</v>
      </c>
      <c r="F2111" s="9">
        <v>127</v>
      </c>
      <c r="G2111" s="9">
        <v>91231</v>
      </c>
      <c r="H2111" s="11">
        <v>721270091231</v>
      </c>
      <c r="I2111" s="20" t="s">
        <v>7198</v>
      </c>
      <c r="J2111" s="20" t="s">
        <v>7199</v>
      </c>
      <c r="K2111" s="10" t="s">
        <v>7200</v>
      </c>
      <c r="L2111" s="10" t="s">
        <v>28</v>
      </c>
      <c r="M2111" s="10" t="s">
        <v>488</v>
      </c>
      <c r="N2111" s="10" t="s">
        <v>515</v>
      </c>
      <c r="O2111" s="10" t="s">
        <v>45</v>
      </c>
      <c r="P2111" s="10" t="s">
        <v>4552</v>
      </c>
      <c r="Q2111" s="10">
        <v>635</v>
      </c>
      <c r="R2111" s="12">
        <v>0.18379999999999999</v>
      </c>
      <c r="S2111" s="13" t="s">
        <v>7201</v>
      </c>
      <c r="T2111" s="15">
        <v>8.2699999999999996E-2</v>
      </c>
      <c r="U2111" s="17">
        <v>0.9</v>
      </c>
      <c r="V2111" s="11">
        <f>(P2111/(1+((($T2111/1.645)^2)*((P2111-1)/0.25))))+1</f>
        <v>94.942603028639383</v>
      </c>
      <c r="W2111" s="11">
        <f>(Q2111/(1+((($T2111/1.645)^2)*((Q2111-1)/0.25))))+1</f>
        <v>86.700053489633802</v>
      </c>
      <c r="X2111" s="11">
        <f>Q2111/W2111</f>
        <v>7.3241015944231576</v>
      </c>
    </row>
    <row r="2112" spans="1:24">
      <c r="A2112" s="9" t="s">
        <v>20</v>
      </c>
      <c r="B2112" s="10" t="s">
        <v>21</v>
      </c>
      <c r="C2112" s="9" t="s">
        <v>6345</v>
      </c>
      <c r="D2112" s="10" t="s">
        <v>6346</v>
      </c>
      <c r="E2112" s="9" t="s">
        <v>24</v>
      </c>
      <c r="F2112" s="9">
        <v>127</v>
      </c>
      <c r="G2112" s="9">
        <v>91232</v>
      </c>
      <c r="H2112" s="11">
        <v>721270091232</v>
      </c>
      <c r="I2112" s="20" t="s">
        <v>7202</v>
      </c>
      <c r="J2112" s="20" t="s">
        <v>7203</v>
      </c>
      <c r="K2112" s="10" t="s">
        <v>7200</v>
      </c>
      <c r="L2112" s="10" t="s">
        <v>36</v>
      </c>
      <c r="M2112" s="10" t="s">
        <v>1393</v>
      </c>
      <c r="N2112" s="10" t="s">
        <v>931</v>
      </c>
      <c r="O2112" s="10" t="s">
        <v>730</v>
      </c>
      <c r="P2112" s="10" t="s">
        <v>718</v>
      </c>
      <c r="Q2112" s="10">
        <v>221</v>
      </c>
      <c r="R2112" s="12">
        <v>0.2213</v>
      </c>
      <c r="S2112" s="10" t="s">
        <v>99</v>
      </c>
      <c r="T2112" s="14">
        <v>0.1</v>
      </c>
      <c r="U2112" s="17">
        <v>0.9</v>
      </c>
      <c r="V2112" s="11">
        <f>(P2112/(1+((($T2112/1.645)^2)*((P2112-1)/0.25))))+1</f>
        <v>61.986984605238483</v>
      </c>
      <c r="W2112" s="11">
        <f>(Q2112/(1+((($T2112/1.645)^2)*((Q2112-1)/0.25))))+1</f>
        <v>52.975510656373508</v>
      </c>
      <c r="X2112" s="11">
        <f>Q2112/W2112</f>
        <v>4.1717389273228536</v>
      </c>
    </row>
    <row r="2113" spans="1:24">
      <c r="A2113" s="9" t="s">
        <v>20</v>
      </c>
      <c r="B2113" s="10" t="s">
        <v>21</v>
      </c>
      <c r="C2113" s="9" t="s">
        <v>6345</v>
      </c>
      <c r="D2113" s="10" t="s">
        <v>6346</v>
      </c>
      <c r="E2113" s="9" t="s">
        <v>24</v>
      </c>
      <c r="F2113" s="9">
        <v>127</v>
      </c>
      <c r="G2113" s="9">
        <v>93001</v>
      </c>
      <c r="H2113" s="11">
        <v>721270093001</v>
      </c>
      <c r="I2113" s="20" t="s">
        <v>7204</v>
      </c>
      <c r="J2113" s="20" t="s">
        <v>7205</v>
      </c>
      <c r="K2113" s="10" t="s">
        <v>7206</v>
      </c>
      <c r="L2113" s="10" t="s">
        <v>28</v>
      </c>
      <c r="M2113" s="10" t="s">
        <v>511</v>
      </c>
      <c r="N2113" s="10" t="s">
        <v>1098</v>
      </c>
      <c r="O2113" s="10" t="s">
        <v>891</v>
      </c>
      <c r="P2113" s="10" t="s">
        <v>593</v>
      </c>
      <c r="Q2113" s="10">
        <v>258</v>
      </c>
      <c r="R2113" s="12">
        <v>0.69790000000000008</v>
      </c>
      <c r="S2113" s="10" t="s">
        <v>469</v>
      </c>
      <c r="T2113" s="14">
        <v>0.1</v>
      </c>
      <c r="U2113" s="17">
        <v>0.9</v>
      </c>
      <c r="V2113" s="11">
        <f>(P2113/(1+((($T2113/1.645)^2)*((P2113-1)/0.25))))+1</f>
        <v>65.019203771592345</v>
      </c>
      <c r="W2113" s="11">
        <f>(Q2113/(1+((($T2113/1.645)^2)*((Q2113-1)/0.25))))+1</f>
        <v>54.761982592825746</v>
      </c>
      <c r="X2113" s="11">
        <f>Q2113/W2113</f>
        <v>4.7112976518457907</v>
      </c>
    </row>
    <row r="2114" spans="1:24">
      <c r="A2114" s="9" t="s">
        <v>20</v>
      </c>
      <c r="B2114" s="10" t="s">
        <v>21</v>
      </c>
      <c r="C2114" s="9" t="s">
        <v>6345</v>
      </c>
      <c r="D2114" s="10" t="s">
        <v>6346</v>
      </c>
      <c r="E2114" s="9" t="s">
        <v>24</v>
      </c>
      <c r="F2114" s="9">
        <v>127</v>
      </c>
      <c r="G2114" s="9">
        <v>93002</v>
      </c>
      <c r="H2114" s="11">
        <v>721270093002</v>
      </c>
      <c r="I2114" s="20" t="s">
        <v>7207</v>
      </c>
      <c r="J2114" s="20" t="s">
        <v>7208</v>
      </c>
      <c r="K2114" s="10" t="s">
        <v>7206</v>
      </c>
      <c r="L2114" s="10" t="s">
        <v>36</v>
      </c>
      <c r="M2114" s="10" t="s">
        <v>149</v>
      </c>
      <c r="N2114" s="10" t="s">
        <v>328</v>
      </c>
      <c r="O2114" s="10" t="s">
        <v>1105</v>
      </c>
      <c r="P2114" s="10" t="s">
        <v>112</v>
      </c>
      <c r="Q2114" s="10">
        <v>649</v>
      </c>
      <c r="R2114" s="12">
        <v>0.622</v>
      </c>
      <c r="S2114" s="10" t="s">
        <v>4689</v>
      </c>
      <c r="T2114" s="14">
        <v>0.1</v>
      </c>
      <c r="U2114" s="17">
        <v>0.9</v>
      </c>
      <c r="V2114" s="11">
        <f>(P2114/(1+((($T2114/1.645)^2)*((P2114-1)/0.25))))+1</f>
        <v>66.06913768172727</v>
      </c>
      <c r="W2114" s="11">
        <f>(Q2114/(1+((($T2114/1.645)^2)*((Q2114-1)/0.25))))+1</f>
        <v>62.350125454023036</v>
      </c>
      <c r="X2114" s="11">
        <f>Q2114/W2114</f>
        <v>10.408960611932889</v>
      </c>
    </row>
    <row r="2115" spans="1:24">
      <c r="A2115" s="9" t="s">
        <v>20</v>
      </c>
      <c r="B2115" s="10" t="s">
        <v>21</v>
      </c>
      <c r="C2115" s="9" t="s">
        <v>6345</v>
      </c>
      <c r="D2115" s="10" t="s">
        <v>6346</v>
      </c>
      <c r="E2115" s="9" t="s">
        <v>24</v>
      </c>
      <c r="F2115" s="9">
        <v>127</v>
      </c>
      <c r="G2115" s="9">
        <v>93003</v>
      </c>
      <c r="H2115" s="11">
        <v>721270093003</v>
      </c>
      <c r="I2115" s="20" t="s">
        <v>7209</v>
      </c>
      <c r="J2115" s="20" t="s">
        <v>7210</v>
      </c>
      <c r="K2115" s="10" t="s">
        <v>7206</v>
      </c>
      <c r="L2115" s="10" t="s">
        <v>133</v>
      </c>
      <c r="M2115" s="10" t="s">
        <v>220</v>
      </c>
      <c r="N2115" s="10" t="s">
        <v>806</v>
      </c>
      <c r="O2115" s="10" t="s">
        <v>736</v>
      </c>
      <c r="P2115" s="10" t="s">
        <v>1388</v>
      </c>
      <c r="Q2115" s="10">
        <v>173</v>
      </c>
      <c r="R2115" s="12">
        <v>0.78290000000000004</v>
      </c>
      <c r="S2115" s="10" t="s">
        <v>7211</v>
      </c>
      <c r="T2115" s="14">
        <v>0.1</v>
      </c>
      <c r="U2115" s="17">
        <v>0.9</v>
      </c>
      <c r="V2115" s="11">
        <f>(P2115/(1+((($T2115/1.645)^2)*((P2115-1)/0.25))))+1</f>
        <v>62.31471201195108</v>
      </c>
      <c r="W2115" s="11">
        <f>(Q2115/(1+((($T2115/1.645)^2)*((Q2115-1)/0.25))))+1</f>
        <v>49.835917390159111</v>
      </c>
      <c r="X2115" s="11">
        <f>Q2115/W2115</f>
        <v>3.4713919008574643</v>
      </c>
    </row>
    <row r="2116" spans="1:24">
      <c r="A2116" s="9" t="s">
        <v>20</v>
      </c>
      <c r="B2116" s="10" t="s">
        <v>21</v>
      </c>
      <c r="C2116" s="9" t="s">
        <v>6345</v>
      </c>
      <c r="D2116" s="10" t="s">
        <v>6346</v>
      </c>
      <c r="E2116" s="9" t="s">
        <v>24</v>
      </c>
      <c r="F2116" s="9">
        <v>127</v>
      </c>
      <c r="G2116" s="9">
        <v>94001</v>
      </c>
      <c r="H2116" s="11">
        <v>721270094001</v>
      </c>
      <c r="I2116" s="20" t="s">
        <v>7212</v>
      </c>
      <c r="J2116" s="20" t="s">
        <v>7213</v>
      </c>
      <c r="K2116" s="10" t="s">
        <v>7214</v>
      </c>
      <c r="L2116" s="10" t="s">
        <v>28</v>
      </c>
      <c r="M2116" s="10" t="s">
        <v>477</v>
      </c>
      <c r="N2116" s="10" t="s">
        <v>177</v>
      </c>
      <c r="O2116" s="10" t="s">
        <v>789</v>
      </c>
      <c r="P2116" s="10" t="s">
        <v>1276</v>
      </c>
      <c r="Q2116" s="10">
        <v>152</v>
      </c>
      <c r="R2116" s="12">
        <v>0.57140000000000002</v>
      </c>
      <c r="S2116" s="10" t="s">
        <v>2736</v>
      </c>
      <c r="T2116" s="14">
        <v>0.1</v>
      </c>
      <c r="U2116" s="17">
        <v>0.9</v>
      </c>
      <c r="V2116" s="11">
        <f>(P2116/(1+((($T2116/1.645)^2)*((P2116-1)/0.25))))+1</f>
        <v>62.178289691479137</v>
      </c>
      <c r="W2116" s="11">
        <f>(Q2116/(1+((($T2116/1.645)^2)*((Q2116-1)/0.25))))+1</f>
        <v>48.028884550410041</v>
      </c>
      <c r="X2116" s="11">
        <f>Q2116/W2116</f>
        <v>3.1647622347019992</v>
      </c>
    </row>
    <row r="2117" spans="1:24">
      <c r="A2117" s="9" t="s">
        <v>20</v>
      </c>
      <c r="B2117" s="10" t="s">
        <v>21</v>
      </c>
      <c r="C2117" s="9" t="s">
        <v>6345</v>
      </c>
      <c r="D2117" s="10" t="s">
        <v>6346</v>
      </c>
      <c r="E2117" s="9" t="s">
        <v>24</v>
      </c>
      <c r="F2117" s="9">
        <v>127</v>
      </c>
      <c r="G2117" s="9">
        <v>94002</v>
      </c>
      <c r="H2117" s="11">
        <v>721270094002</v>
      </c>
      <c r="I2117" s="20" t="s">
        <v>7215</v>
      </c>
      <c r="J2117" s="20" t="s">
        <v>7216</v>
      </c>
      <c r="K2117" s="10" t="s">
        <v>7214</v>
      </c>
      <c r="L2117" s="10" t="s">
        <v>36</v>
      </c>
      <c r="M2117" s="10" t="s">
        <v>326</v>
      </c>
      <c r="N2117" s="10" t="s">
        <v>802</v>
      </c>
      <c r="O2117" s="10" t="s">
        <v>428</v>
      </c>
      <c r="P2117" s="10" t="s">
        <v>1144</v>
      </c>
      <c r="Q2117" s="10">
        <v>489</v>
      </c>
      <c r="R2117" s="12">
        <v>0.35090000000000005</v>
      </c>
      <c r="S2117" s="10" t="s">
        <v>7165</v>
      </c>
      <c r="T2117" s="14">
        <v>0.1</v>
      </c>
      <c r="U2117" s="17">
        <v>0.9</v>
      </c>
      <c r="V2117" s="11">
        <f>(P2117/(1+((($T2117/1.645)^2)*((P2117-1)/0.25))))+1</f>
        <v>65.627828399830548</v>
      </c>
      <c r="W2117" s="11">
        <f>(Q2117/(1+((($T2117/1.645)^2)*((Q2117-1)/0.25))))+1</f>
        <v>60.535892045473709</v>
      </c>
      <c r="X2117" s="11">
        <f>Q2117/W2117</f>
        <v>8.0778523860302602</v>
      </c>
    </row>
    <row r="2118" spans="1:24">
      <c r="A2118" s="9" t="s">
        <v>20</v>
      </c>
      <c r="B2118" s="10" t="s">
        <v>21</v>
      </c>
      <c r="C2118" s="9" t="s">
        <v>6345</v>
      </c>
      <c r="D2118" s="10" t="s">
        <v>6346</v>
      </c>
      <c r="E2118" s="9" t="s">
        <v>24</v>
      </c>
      <c r="F2118" s="9">
        <v>127</v>
      </c>
      <c r="G2118" s="9">
        <v>96011</v>
      </c>
      <c r="H2118" s="11">
        <v>721270096011</v>
      </c>
      <c r="I2118" s="20" t="s">
        <v>7217</v>
      </c>
      <c r="J2118" s="20" t="s">
        <v>7218</v>
      </c>
      <c r="K2118" s="10" t="s">
        <v>7219</v>
      </c>
      <c r="L2118" s="10" t="s">
        <v>28</v>
      </c>
      <c r="M2118" s="10" t="s">
        <v>970</v>
      </c>
      <c r="N2118" s="10" t="s">
        <v>687</v>
      </c>
      <c r="O2118" s="10" t="s">
        <v>717</v>
      </c>
      <c r="P2118" s="10" t="s">
        <v>538</v>
      </c>
      <c r="Q2118" s="10">
        <v>280</v>
      </c>
      <c r="R2118" s="12">
        <v>0.13819999999999999</v>
      </c>
      <c r="S2118" s="10" t="s">
        <v>4333</v>
      </c>
      <c r="T2118" s="14">
        <v>0.1</v>
      </c>
      <c r="U2118" s="17">
        <v>0.9</v>
      </c>
      <c r="V2118" s="11">
        <f>(P2118/(1+((($T2118/1.645)^2)*((P2118-1)/0.25))))+1</f>
        <v>63.196136366557511</v>
      </c>
      <c r="W2118" s="11">
        <f>(Q2118/(1+((($T2118/1.645)^2)*((Q2118-1)/0.25))))+1</f>
        <v>55.643417994702872</v>
      </c>
      <c r="X2118" s="11">
        <f>Q2118/W2118</f>
        <v>5.032041705753147</v>
      </c>
    </row>
    <row r="2119" spans="1:24">
      <c r="A2119" s="9" t="s">
        <v>20</v>
      </c>
      <c r="B2119" s="10" t="s">
        <v>21</v>
      </c>
      <c r="C2119" s="9" t="s">
        <v>6345</v>
      </c>
      <c r="D2119" s="10" t="s">
        <v>6346</v>
      </c>
      <c r="E2119" s="9" t="s">
        <v>24</v>
      </c>
      <c r="F2119" s="9">
        <v>127</v>
      </c>
      <c r="G2119" s="9">
        <v>96012</v>
      </c>
      <c r="H2119" s="11">
        <v>721270096012</v>
      </c>
      <c r="I2119" s="20" t="s">
        <v>7220</v>
      </c>
      <c r="J2119" s="20" t="s">
        <v>7221</v>
      </c>
      <c r="K2119" s="10" t="s">
        <v>7219</v>
      </c>
      <c r="L2119" s="10" t="s">
        <v>36</v>
      </c>
      <c r="M2119" s="10" t="s">
        <v>239</v>
      </c>
      <c r="N2119" s="10" t="s">
        <v>407</v>
      </c>
      <c r="O2119" s="10" t="s">
        <v>289</v>
      </c>
      <c r="P2119" s="10" t="s">
        <v>45</v>
      </c>
      <c r="Q2119" s="10">
        <v>289</v>
      </c>
      <c r="R2119" s="12">
        <v>0.35170000000000001</v>
      </c>
      <c r="S2119" s="10" t="s">
        <v>7222</v>
      </c>
      <c r="T2119" s="14">
        <v>0.1</v>
      </c>
      <c r="U2119" s="17">
        <v>0.9</v>
      </c>
      <c r="V2119" s="11">
        <f>(P2119/(1+((($T2119/1.645)^2)*((P2119-1)/0.25))))+1</f>
        <v>62.954985666814821</v>
      </c>
      <c r="W2119" s="11">
        <f>(Q2119/(1+((($T2119/1.645)^2)*((Q2119-1)/0.25))))+1</f>
        <v>55.972574911122393</v>
      </c>
      <c r="X2119" s="11">
        <f>Q2119/W2119</f>
        <v>5.1632428999183384</v>
      </c>
    </row>
    <row r="2120" spans="1:24">
      <c r="A2120" s="9" t="s">
        <v>20</v>
      </c>
      <c r="B2120" s="10" t="s">
        <v>21</v>
      </c>
      <c r="C2120" s="9" t="s">
        <v>6345</v>
      </c>
      <c r="D2120" s="10" t="s">
        <v>6346</v>
      </c>
      <c r="E2120" s="9" t="s">
        <v>24</v>
      </c>
      <c r="F2120" s="9">
        <v>127</v>
      </c>
      <c r="G2120" s="9">
        <v>96021</v>
      </c>
      <c r="H2120" s="11">
        <v>721270096021</v>
      </c>
      <c r="I2120" s="20" t="s">
        <v>7223</v>
      </c>
      <c r="J2120" s="20" t="s">
        <v>7224</v>
      </c>
      <c r="K2120" s="10" t="s">
        <v>7225</v>
      </c>
      <c r="L2120" s="10" t="s">
        <v>28</v>
      </c>
      <c r="M2120" s="10" t="s">
        <v>488</v>
      </c>
      <c r="N2120" s="10" t="s">
        <v>971</v>
      </c>
      <c r="O2120" s="10" t="s">
        <v>326</v>
      </c>
      <c r="P2120" s="10" t="s">
        <v>655</v>
      </c>
      <c r="Q2120" s="10">
        <v>390</v>
      </c>
      <c r="R2120" s="12">
        <v>0.2293</v>
      </c>
      <c r="S2120" s="10" t="s">
        <v>7226</v>
      </c>
      <c r="T2120" s="14">
        <v>0.1</v>
      </c>
      <c r="U2120" s="17">
        <v>0.9</v>
      </c>
      <c r="V2120" s="11">
        <f>(P2120/(1+((($T2120/1.645)^2)*((P2120-1)/0.25))))+1</f>
        <v>63.356251573231681</v>
      </c>
      <c r="W2120" s="11">
        <f>(Q2120/(1+((($T2120/1.645)^2)*((Q2120-1)/0.25))))+1</f>
        <v>58.776650913376059</v>
      </c>
      <c r="X2120" s="11">
        <f>Q2120/W2120</f>
        <v>6.6352878896549381</v>
      </c>
    </row>
    <row r="2121" spans="1:24">
      <c r="A2121" s="9" t="s">
        <v>20</v>
      </c>
      <c r="B2121" s="10" t="s">
        <v>21</v>
      </c>
      <c r="C2121" s="9" t="s">
        <v>6345</v>
      </c>
      <c r="D2121" s="10" t="s">
        <v>6346</v>
      </c>
      <c r="E2121" s="9" t="s">
        <v>24</v>
      </c>
      <c r="F2121" s="9">
        <v>127</v>
      </c>
      <c r="G2121" s="9">
        <v>96022</v>
      </c>
      <c r="H2121" s="11">
        <v>721270096022</v>
      </c>
      <c r="I2121" s="20" t="s">
        <v>7227</v>
      </c>
      <c r="J2121" s="20" t="s">
        <v>7228</v>
      </c>
      <c r="K2121" s="10" t="s">
        <v>7225</v>
      </c>
      <c r="L2121" s="10" t="s">
        <v>36</v>
      </c>
      <c r="M2121" s="10" t="s">
        <v>1332</v>
      </c>
      <c r="N2121" s="10" t="s">
        <v>366</v>
      </c>
      <c r="O2121" s="10" t="s">
        <v>646</v>
      </c>
      <c r="P2121" s="10" t="s">
        <v>564</v>
      </c>
      <c r="Q2121" s="10">
        <v>367</v>
      </c>
      <c r="R2121" s="12">
        <v>0.26219999999999999</v>
      </c>
      <c r="S2121" s="10" t="s">
        <v>6633</v>
      </c>
      <c r="T2121" s="14">
        <v>0.1</v>
      </c>
      <c r="U2121" s="17">
        <v>0.9</v>
      </c>
      <c r="V2121" s="11">
        <f>(P2121/(1+((($T2121/1.645)^2)*((P2121-1)/0.25))))+1</f>
        <v>64.866834396197277</v>
      </c>
      <c r="W2121" s="11">
        <f>(Q2121/(1+((($T2121/1.645)^2)*((Q2121-1)/0.25))))+1</f>
        <v>58.252954207087782</v>
      </c>
      <c r="X2121" s="11">
        <f>Q2121/W2121</f>
        <v>6.3001096681779307</v>
      </c>
    </row>
    <row r="2122" spans="1:24">
      <c r="A2122" s="9" t="s">
        <v>20</v>
      </c>
      <c r="B2122" s="10" t="s">
        <v>21</v>
      </c>
      <c r="C2122" s="9" t="s">
        <v>6345</v>
      </c>
      <c r="D2122" s="10" t="s">
        <v>6346</v>
      </c>
      <c r="E2122" s="9" t="s">
        <v>24</v>
      </c>
      <c r="F2122" s="9">
        <v>127</v>
      </c>
      <c r="G2122" s="9">
        <v>96031</v>
      </c>
      <c r="H2122" s="11">
        <v>721270096031</v>
      </c>
      <c r="I2122" s="20" t="s">
        <v>7229</v>
      </c>
      <c r="J2122" s="20" t="s">
        <v>7230</v>
      </c>
      <c r="K2122" s="10" t="s">
        <v>7231</v>
      </c>
      <c r="L2122" s="10" t="s">
        <v>28</v>
      </c>
      <c r="M2122" s="10" t="s">
        <v>135</v>
      </c>
      <c r="N2122" s="10" t="s">
        <v>717</v>
      </c>
      <c r="O2122" s="10" t="s">
        <v>82</v>
      </c>
      <c r="P2122" s="10" t="s">
        <v>505</v>
      </c>
      <c r="Q2122" s="10">
        <v>499</v>
      </c>
      <c r="R2122" s="12">
        <v>0.24210000000000001</v>
      </c>
      <c r="S2122" s="10" t="s">
        <v>2794</v>
      </c>
      <c r="T2122" s="14">
        <v>0.1</v>
      </c>
      <c r="U2122" s="17">
        <v>0.9</v>
      </c>
      <c r="V2122" s="11">
        <f>(P2122/(1+((($T2122/1.645)^2)*((P2122-1)/0.25))))+1</f>
        <v>64.215515900558259</v>
      </c>
      <c r="W2122" s="11">
        <f>(Q2122/(1+((($T2122/1.645)^2)*((Q2122-1)/0.25))))+1</f>
        <v>60.679350438267427</v>
      </c>
      <c r="X2122" s="11">
        <f>Q2122/W2122</f>
        <v>8.223555400575048</v>
      </c>
    </row>
    <row r="2123" spans="1:24">
      <c r="A2123" s="9" t="s">
        <v>20</v>
      </c>
      <c r="B2123" s="10" t="s">
        <v>21</v>
      </c>
      <c r="C2123" s="9" t="s">
        <v>6345</v>
      </c>
      <c r="D2123" s="10" t="s">
        <v>6346</v>
      </c>
      <c r="E2123" s="9" t="s">
        <v>24</v>
      </c>
      <c r="F2123" s="9">
        <v>127</v>
      </c>
      <c r="G2123" s="9">
        <v>96032</v>
      </c>
      <c r="H2123" s="11">
        <v>721270096032</v>
      </c>
      <c r="I2123" s="20" t="s">
        <v>7232</v>
      </c>
      <c r="J2123" s="20" t="s">
        <v>7233</v>
      </c>
      <c r="K2123" s="10" t="s">
        <v>7231</v>
      </c>
      <c r="L2123" s="10" t="s">
        <v>36</v>
      </c>
      <c r="M2123" s="10" t="s">
        <v>135</v>
      </c>
      <c r="N2123" s="10" t="s">
        <v>1357</v>
      </c>
      <c r="O2123" s="10" t="s">
        <v>971</v>
      </c>
      <c r="P2123" s="10" t="s">
        <v>314</v>
      </c>
      <c r="Q2123" s="10">
        <v>232</v>
      </c>
      <c r="R2123" s="12">
        <v>0.23149999999999998</v>
      </c>
      <c r="S2123" s="10" t="s">
        <v>7234</v>
      </c>
      <c r="T2123" s="14">
        <v>0.1</v>
      </c>
      <c r="U2123" s="17">
        <v>0.9</v>
      </c>
      <c r="V2123" s="11">
        <f>(P2123/(1+((($T2123/1.645)^2)*((P2123-1)/0.25))))+1</f>
        <v>61.218082689686497</v>
      </c>
      <c r="W2123" s="11">
        <f>(Q2123/(1+((($T2123/1.645)^2)*((Q2123-1)/0.25))))+1</f>
        <v>53.55286172597161</v>
      </c>
      <c r="X2123" s="11">
        <f>Q2123/W2123</f>
        <v>4.3321681143229478</v>
      </c>
    </row>
    <row r="2124" spans="1:24">
      <c r="A2124" s="9" t="s">
        <v>20</v>
      </c>
      <c r="B2124" s="10" t="s">
        <v>21</v>
      </c>
      <c r="C2124" s="9" t="s">
        <v>6345</v>
      </c>
      <c r="D2124" s="10" t="s">
        <v>6346</v>
      </c>
      <c r="E2124" s="9" t="s">
        <v>24</v>
      </c>
      <c r="F2124" s="9">
        <v>127</v>
      </c>
      <c r="G2124" s="9">
        <v>96033</v>
      </c>
      <c r="H2124" s="11">
        <v>721270096033</v>
      </c>
      <c r="I2124" s="20" t="s">
        <v>7235</v>
      </c>
      <c r="J2124" s="20" t="s">
        <v>7236</v>
      </c>
      <c r="K2124" s="10" t="s">
        <v>7231</v>
      </c>
      <c r="L2124" s="10" t="s">
        <v>133</v>
      </c>
      <c r="M2124" s="10" t="s">
        <v>308</v>
      </c>
      <c r="N2124" s="10" t="s">
        <v>319</v>
      </c>
      <c r="O2124" s="10" t="s">
        <v>82</v>
      </c>
      <c r="P2124" s="10" t="s">
        <v>189</v>
      </c>
      <c r="Q2124" s="10">
        <v>281</v>
      </c>
      <c r="R2124" s="12">
        <v>0.42399999999999999</v>
      </c>
      <c r="S2124" s="10" t="s">
        <v>7237</v>
      </c>
      <c r="T2124" s="14">
        <v>0.1</v>
      </c>
      <c r="U2124" s="17">
        <v>0.9</v>
      </c>
      <c r="V2124" s="11">
        <f>(P2124/(1+((($T2124/1.645)^2)*((P2124-1)/0.25))))+1</f>
        <v>62.131500640225688</v>
      </c>
      <c r="W2124" s="11">
        <f>(Q2124/(1+((($T2124/1.645)^2)*((Q2124-1)/0.25))))+1</f>
        <v>55.680832588751997</v>
      </c>
      <c r="X2124" s="11">
        <f>Q2124/W2124</f>
        <v>5.046619939673179</v>
      </c>
    </row>
    <row r="2125" spans="1:24">
      <c r="A2125" s="9" t="s">
        <v>20</v>
      </c>
      <c r="B2125" s="10" t="s">
        <v>21</v>
      </c>
      <c r="C2125" s="9" t="s">
        <v>6345</v>
      </c>
      <c r="D2125" s="10" t="s">
        <v>6346</v>
      </c>
      <c r="E2125" s="9" t="s">
        <v>24</v>
      </c>
      <c r="F2125" s="9">
        <v>127</v>
      </c>
      <c r="G2125" s="9">
        <v>96141</v>
      </c>
      <c r="H2125" s="11">
        <v>721270096141</v>
      </c>
      <c r="I2125" s="20" t="s">
        <v>7238</v>
      </c>
      <c r="J2125" s="20" t="s">
        <v>7239</v>
      </c>
      <c r="K2125" s="10" t="s">
        <v>7240</v>
      </c>
      <c r="L2125" s="10" t="s">
        <v>28</v>
      </c>
      <c r="M2125" s="10" t="s">
        <v>239</v>
      </c>
      <c r="N2125" s="10" t="s">
        <v>519</v>
      </c>
      <c r="O2125" s="10" t="s">
        <v>1357</v>
      </c>
      <c r="P2125" s="10" t="s">
        <v>718</v>
      </c>
      <c r="Q2125" s="10">
        <v>333</v>
      </c>
      <c r="R2125" s="12">
        <v>0.15570000000000001</v>
      </c>
      <c r="S2125" s="13" t="s">
        <v>7241</v>
      </c>
      <c r="T2125" s="15">
        <v>7.5399999999999995E-2</v>
      </c>
      <c r="U2125" s="17">
        <v>0.9</v>
      </c>
      <c r="V2125" s="11">
        <f>(P2125/(1+((($T2125/1.645)^2)*((P2125-1)/0.25))))+1</f>
        <v>100.70811210036484</v>
      </c>
      <c r="W2125" s="11">
        <f>(Q2125/(1+((($T2125/1.645)^2)*((Q2125-1)/0.25))))+1</f>
        <v>88.862088083025426</v>
      </c>
      <c r="X2125" s="11">
        <f>Q2125/W2125</f>
        <v>3.7473798690041153</v>
      </c>
    </row>
    <row r="2126" spans="1:24">
      <c r="A2126" s="9" t="s">
        <v>20</v>
      </c>
      <c r="B2126" s="10" t="s">
        <v>21</v>
      </c>
      <c r="C2126" s="9" t="s">
        <v>6345</v>
      </c>
      <c r="D2126" s="10" t="s">
        <v>6346</v>
      </c>
      <c r="E2126" s="9" t="s">
        <v>24</v>
      </c>
      <c r="F2126" s="9">
        <v>127</v>
      </c>
      <c r="G2126" s="9">
        <v>96142</v>
      </c>
      <c r="H2126" s="11">
        <v>721270096142</v>
      </c>
      <c r="I2126" s="20" t="s">
        <v>7242</v>
      </c>
      <c r="J2126" s="20" t="s">
        <v>7243</v>
      </c>
      <c r="K2126" s="10" t="s">
        <v>7240</v>
      </c>
      <c r="L2126" s="10" t="s">
        <v>36</v>
      </c>
      <c r="M2126" s="10" t="s">
        <v>2221</v>
      </c>
      <c r="N2126" s="10" t="s">
        <v>1357</v>
      </c>
      <c r="O2126" s="10" t="s">
        <v>175</v>
      </c>
      <c r="P2126" s="10" t="s">
        <v>1333</v>
      </c>
      <c r="Q2126" s="10">
        <v>403</v>
      </c>
      <c r="R2126" s="12">
        <v>0.1152</v>
      </c>
      <c r="S2126" s="13" t="s">
        <v>2542</v>
      </c>
      <c r="T2126" s="15">
        <v>7.9299999999999995E-2</v>
      </c>
      <c r="U2126" s="17">
        <v>0.9</v>
      </c>
      <c r="V2126" s="11">
        <f>(P2126/(1+((($T2126/1.645)^2)*((P2126-1)/0.25))))+1</f>
        <v>98.956333789865923</v>
      </c>
      <c r="W2126" s="11">
        <f>(Q2126/(1+((($T2126/1.645)^2)*((Q2126-1)/0.25))))+1</f>
        <v>86.078416548201503</v>
      </c>
      <c r="X2126" s="11">
        <f>Q2126/W2126</f>
        <v>4.6817775716672401</v>
      </c>
    </row>
    <row r="2127" spans="1:24">
      <c r="A2127" s="9" t="s">
        <v>20</v>
      </c>
      <c r="B2127" s="10" t="s">
        <v>21</v>
      </c>
      <c r="C2127" s="9" t="s">
        <v>6345</v>
      </c>
      <c r="D2127" s="10" t="s">
        <v>6346</v>
      </c>
      <c r="E2127" s="9" t="s">
        <v>24</v>
      </c>
      <c r="F2127" s="9">
        <v>127</v>
      </c>
      <c r="G2127" s="9">
        <v>96241</v>
      </c>
      <c r="H2127" s="11">
        <v>721270096241</v>
      </c>
      <c r="I2127" s="20" t="s">
        <v>7244</v>
      </c>
      <c r="J2127" s="20" t="s">
        <v>7245</v>
      </c>
      <c r="K2127" s="10" t="s">
        <v>7246</v>
      </c>
      <c r="L2127" s="10" t="s">
        <v>28</v>
      </c>
      <c r="M2127" s="10" t="s">
        <v>457</v>
      </c>
      <c r="N2127" s="10" t="s">
        <v>698</v>
      </c>
      <c r="O2127" s="10" t="s">
        <v>3454</v>
      </c>
      <c r="P2127" s="10" t="s">
        <v>2124</v>
      </c>
      <c r="Q2127" s="10">
        <v>719</v>
      </c>
      <c r="R2127" s="12">
        <v>0.64549999999999996</v>
      </c>
      <c r="S2127" s="10" t="s">
        <v>1688</v>
      </c>
      <c r="T2127" s="14">
        <v>0.1</v>
      </c>
      <c r="U2127" s="17">
        <v>0.9</v>
      </c>
      <c r="V2127" s="11">
        <f>(P2127/(1+((($T2127/1.645)^2)*((P2127-1)/0.25))))+1</f>
        <v>66.346199069136318</v>
      </c>
      <c r="W2127" s="11">
        <f>(Q2127/(1+((($T2127/1.645)^2)*((Q2127-1)/0.25))))+1</f>
        <v>62.911488169439174</v>
      </c>
      <c r="X2127" s="11">
        <f>Q2127/W2127</f>
        <v>11.42875523884479</v>
      </c>
    </row>
    <row r="2128" spans="1:24">
      <c r="A2128" s="9" t="s">
        <v>20</v>
      </c>
      <c r="B2128" s="10" t="s">
        <v>21</v>
      </c>
      <c r="C2128" s="9" t="s">
        <v>6345</v>
      </c>
      <c r="D2128" s="10" t="s">
        <v>6346</v>
      </c>
      <c r="E2128" s="9" t="s">
        <v>24</v>
      </c>
      <c r="F2128" s="9">
        <v>127</v>
      </c>
      <c r="G2128" s="9">
        <v>96242</v>
      </c>
      <c r="H2128" s="11">
        <v>721270096242</v>
      </c>
      <c r="I2128" s="20" t="s">
        <v>7247</v>
      </c>
      <c r="J2128" s="20" t="s">
        <v>7248</v>
      </c>
      <c r="K2128" s="10" t="s">
        <v>7246</v>
      </c>
      <c r="L2128" s="10" t="s">
        <v>36</v>
      </c>
      <c r="M2128" s="10" t="s">
        <v>135</v>
      </c>
      <c r="N2128" s="10" t="s">
        <v>931</v>
      </c>
      <c r="O2128" s="10" t="s">
        <v>168</v>
      </c>
      <c r="P2128" s="10" t="s">
        <v>588</v>
      </c>
      <c r="Q2128" s="10">
        <v>406</v>
      </c>
      <c r="R2128" s="12">
        <v>0.128</v>
      </c>
      <c r="S2128" s="13" t="s">
        <v>2246</v>
      </c>
      <c r="T2128" s="15">
        <v>9.2899999999999996E-2</v>
      </c>
      <c r="U2128" s="17">
        <v>0.9</v>
      </c>
      <c r="V2128" s="11">
        <f>(P2128/(1+((($T2128/1.645)^2)*((P2128-1)/0.25))))+1</f>
        <v>74.029482503506301</v>
      </c>
      <c r="W2128" s="11">
        <f>(Q2128/(1+((($T2128/1.645)^2)*((Q2128-1)/0.25))))+1</f>
        <v>66.837305078886047</v>
      </c>
      <c r="X2128" s="11">
        <f>Q2128/W2128</f>
        <v>6.0744519773921244</v>
      </c>
    </row>
    <row r="2129" spans="1:24">
      <c r="A2129" s="9" t="s">
        <v>20</v>
      </c>
      <c r="B2129" s="10" t="s">
        <v>21</v>
      </c>
      <c r="C2129" s="9" t="s">
        <v>6345</v>
      </c>
      <c r="D2129" s="10" t="s">
        <v>6346</v>
      </c>
      <c r="E2129" s="9" t="s">
        <v>24</v>
      </c>
      <c r="F2129" s="9">
        <v>127</v>
      </c>
      <c r="G2129" s="9">
        <v>96243</v>
      </c>
      <c r="H2129" s="11">
        <v>721270096243</v>
      </c>
      <c r="I2129" s="20" t="s">
        <v>7249</v>
      </c>
      <c r="J2129" s="20" t="s">
        <v>7250</v>
      </c>
      <c r="K2129" s="10" t="s">
        <v>7246</v>
      </c>
      <c r="L2129" s="10" t="s">
        <v>133</v>
      </c>
      <c r="M2129" s="10" t="s">
        <v>717</v>
      </c>
      <c r="N2129" s="10" t="s">
        <v>168</v>
      </c>
      <c r="O2129" s="10" t="s">
        <v>736</v>
      </c>
      <c r="P2129" s="10" t="s">
        <v>248</v>
      </c>
      <c r="Q2129" s="10">
        <v>432</v>
      </c>
      <c r="R2129" s="12">
        <v>0.15289999999999998</v>
      </c>
      <c r="S2129" s="13" t="s">
        <v>7251</v>
      </c>
      <c r="T2129" s="15">
        <v>9.1800000000000007E-2</v>
      </c>
      <c r="U2129" s="17">
        <v>0.9</v>
      </c>
      <c r="V2129" s="11">
        <f>(P2129/(1+((($T2129/1.645)^2)*((P2129-1)/0.25))))+1</f>
        <v>77.69940920112343</v>
      </c>
      <c r="W2129" s="11">
        <f>(Q2129/(1+((($T2129/1.645)^2)*((Q2129-1)/0.25))))+1</f>
        <v>68.828884804662394</v>
      </c>
      <c r="X2129" s="11">
        <f>Q2129/W2129</f>
        <v>6.276434686193503</v>
      </c>
    </row>
    <row r="2130" spans="1:24">
      <c r="A2130" s="9" t="s">
        <v>20</v>
      </c>
      <c r="B2130" s="10" t="s">
        <v>21</v>
      </c>
      <c r="C2130" s="9" t="s">
        <v>6345</v>
      </c>
      <c r="D2130" s="10" t="s">
        <v>6346</v>
      </c>
      <c r="E2130" s="9" t="s">
        <v>24</v>
      </c>
      <c r="F2130" s="9">
        <v>127</v>
      </c>
      <c r="G2130" s="9">
        <v>98001</v>
      </c>
      <c r="H2130" s="11">
        <v>721270098001</v>
      </c>
      <c r="I2130" s="20" t="s">
        <v>7252</v>
      </c>
      <c r="J2130" s="20" t="s">
        <v>7253</v>
      </c>
      <c r="K2130" s="10" t="s">
        <v>7254</v>
      </c>
      <c r="L2130" s="10" t="s">
        <v>28</v>
      </c>
      <c r="M2130" s="10" t="s">
        <v>2221</v>
      </c>
      <c r="N2130" s="10" t="s">
        <v>1414</v>
      </c>
      <c r="O2130" s="10" t="s">
        <v>342</v>
      </c>
      <c r="P2130" s="10" t="s">
        <v>806</v>
      </c>
      <c r="Q2130" s="10">
        <v>126</v>
      </c>
      <c r="R2130" s="12">
        <v>0.15839999999999999</v>
      </c>
      <c r="S2130" s="10" t="s">
        <v>7255</v>
      </c>
      <c r="T2130" s="14">
        <v>0.1</v>
      </c>
      <c r="U2130" s="17">
        <v>0.9</v>
      </c>
      <c r="V2130" s="11">
        <f>(P2130/(1+((($T2130/1.645)^2)*((P2130-1)/0.25))))+1</f>
        <v>60.763016309131118</v>
      </c>
      <c r="W2130" s="11">
        <f>(Q2130/(1+((($T2130/1.645)^2)*((Q2130-1)/0.25))))+1</f>
        <v>45.245788198195569</v>
      </c>
      <c r="X2130" s="11">
        <f>Q2130/W2130</f>
        <v>2.7847895907585265</v>
      </c>
    </row>
    <row r="2131" spans="1:24">
      <c r="A2131" s="9" t="s">
        <v>20</v>
      </c>
      <c r="B2131" s="10" t="s">
        <v>21</v>
      </c>
      <c r="C2131" s="9" t="s">
        <v>6345</v>
      </c>
      <c r="D2131" s="10" t="s">
        <v>6346</v>
      </c>
      <c r="E2131" s="9" t="s">
        <v>24</v>
      </c>
      <c r="F2131" s="9">
        <v>127</v>
      </c>
      <c r="G2131" s="9">
        <v>98002</v>
      </c>
      <c r="H2131" s="11">
        <v>721270098002</v>
      </c>
      <c r="I2131" s="20" t="s">
        <v>7256</v>
      </c>
      <c r="J2131" s="20" t="s">
        <v>7257</v>
      </c>
      <c r="K2131" s="10" t="s">
        <v>7254</v>
      </c>
      <c r="L2131" s="10" t="s">
        <v>36</v>
      </c>
      <c r="M2131" s="10" t="s">
        <v>1269</v>
      </c>
      <c r="N2131" s="10" t="s">
        <v>135</v>
      </c>
      <c r="O2131" s="10" t="s">
        <v>135</v>
      </c>
      <c r="P2131" s="10" t="s">
        <v>588</v>
      </c>
      <c r="Q2131" s="10">
        <v>267</v>
      </c>
      <c r="R2131" s="12">
        <v>8.5299999999999987E-2</v>
      </c>
      <c r="S2131" s="10" t="s">
        <v>2658</v>
      </c>
      <c r="T2131" s="14">
        <v>0.1</v>
      </c>
      <c r="U2131" s="17">
        <v>0.9</v>
      </c>
      <c r="V2131" s="11">
        <f>(P2131/(1+((($T2131/1.645)^2)*((P2131-1)/0.25))))+1</f>
        <v>64.630695498431166</v>
      </c>
      <c r="W2131" s="11">
        <f>(Q2131/(1+((($T2131/1.645)^2)*((Q2131-1)/0.25))))+1</f>
        <v>55.136619330474808</v>
      </c>
      <c r="X2131" s="11">
        <f>Q2131/W2131</f>
        <v>4.8425167020065238</v>
      </c>
    </row>
    <row r="2132" spans="1:24">
      <c r="A2132" s="9" t="s">
        <v>20</v>
      </c>
      <c r="B2132" s="10" t="s">
        <v>21</v>
      </c>
      <c r="C2132" s="9" t="s">
        <v>6345</v>
      </c>
      <c r="D2132" s="10" t="s">
        <v>6346</v>
      </c>
      <c r="E2132" s="9" t="s">
        <v>24</v>
      </c>
      <c r="F2132" s="9">
        <v>127</v>
      </c>
      <c r="G2132" s="9">
        <v>98003</v>
      </c>
      <c r="H2132" s="11">
        <v>721270098003</v>
      </c>
      <c r="I2132" s="20" t="s">
        <v>7258</v>
      </c>
      <c r="J2132" s="20" t="s">
        <v>7259</v>
      </c>
      <c r="K2132" s="10" t="s">
        <v>7254</v>
      </c>
      <c r="L2132" s="10" t="s">
        <v>133</v>
      </c>
      <c r="M2132" s="10" t="s">
        <v>1332</v>
      </c>
      <c r="N2132" s="10" t="s">
        <v>1332</v>
      </c>
      <c r="O2132" s="10" t="s">
        <v>419</v>
      </c>
      <c r="P2132" s="10" t="s">
        <v>246</v>
      </c>
      <c r="Q2132" s="10">
        <v>443</v>
      </c>
      <c r="R2132" s="12">
        <v>0.18179999999999999</v>
      </c>
      <c r="S2132" s="10" t="s">
        <v>7260</v>
      </c>
      <c r="T2132" s="14">
        <v>0.1</v>
      </c>
      <c r="U2132" s="17">
        <v>0.9</v>
      </c>
      <c r="V2132" s="11">
        <f>(P2132/(1+((($T2132/1.645)^2)*((P2132-1)/0.25))))+1</f>
        <v>61.937378156984515</v>
      </c>
      <c r="W2132" s="11">
        <f>(Q2132/(1+((($T2132/1.645)^2)*((Q2132-1)/0.25))))+1</f>
        <v>59.803473212654254</v>
      </c>
      <c r="X2132" s="11">
        <f>Q2132/W2132</f>
        <v>7.4075965190975293</v>
      </c>
    </row>
    <row r="2133" spans="1:24">
      <c r="A2133" s="9" t="s">
        <v>20</v>
      </c>
      <c r="B2133" s="10" t="s">
        <v>21</v>
      </c>
      <c r="C2133" s="9" t="s">
        <v>6345</v>
      </c>
      <c r="D2133" s="10" t="s">
        <v>6346</v>
      </c>
      <c r="E2133" s="9" t="s">
        <v>24</v>
      </c>
      <c r="F2133" s="9">
        <v>127</v>
      </c>
      <c r="G2133" s="9">
        <v>98004</v>
      </c>
      <c r="H2133" s="11">
        <v>721270098004</v>
      </c>
      <c r="I2133" s="20" t="s">
        <v>7261</v>
      </c>
      <c r="J2133" s="20" t="s">
        <v>7262</v>
      </c>
      <c r="K2133" s="10" t="s">
        <v>7254</v>
      </c>
      <c r="L2133" s="10" t="s">
        <v>160</v>
      </c>
      <c r="M2133" s="10" t="s">
        <v>1268</v>
      </c>
      <c r="N2133" s="10" t="s">
        <v>1268</v>
      </c>
      <c r="O2133" s="10" t="s">
        <v>930</v>
      </c>
      <c r="P2133" s="10" t="s">
        <v>945</v>
      </c>
      <c r="Q2133" s="10">
        <v>208</v>
      </c>
      <c r="R2133" s="12">
        <v>0</v>
      </c>
      <c r="S2133" s="13" t="s">
        <v>7263</v>
      </c>
      <c r="T2133" s="15">
        <v>1.47E-2</v>
      </c>
      <c r="U2133" s="17">
        <v>0.9</v>
      </c>
      <c r="V2133" s="11">
        <f>(P2133/(1+((($T2133/1.645)^2)*((P2133-1)/0.25))))+1</f>
        <v>691.12963514187481</v>
      </c>
      <c r="W2133" s="11">
        <f>(Q2133/(1+((($T2133/1.645)^2)*((Q2133-1)/0.25))))+1</f>
        <v>196.0999788030806</v>
      </c>
      <c r="X2133" s="11">
        <f>Q2133/W2133</f>
        <v>1.0606834394860856</v>
      </c>
    </row>
    <row r="2134" spans="1:24">
      <c r="A2134" s="9" t="s">
        <v>20</v>
      </c>
      <c r="B2134" s="10" t="s">
        <v>21</v>
      </c>
      <c r="C2134" s="9" t="s">
        <v>6345</v>
      </c>
      <c r="D2134" s="10" t="s">
        <v>6346</v>
      </c>
      <c r="E2134" s="9" t="s">
        <v>24</v>
      </c>
      <c r="F2134" s="9">
        <v>127</v>
      </c>
      <c r="G2134" s="9">
        <v>98005</v>
      </c>
      <c r="H2134" s="11">
        <v>721270098005</v>
      </c>
      <c r="I2134" s="20" t="s">
        <v>7264</v>
      </c>
      <c r="J2134" s="20" t="s">
        <v>7265</v>
      </c>
      <c r="K2134" s="10" t="s">
        <v>7254</v>
      </c>
      <c r="L2134" s="10" t="s">
        <v>318</v>
      </c>
      <c r="M2134" s="10" t="s">
        <v>269</v>
      </c>
      <c r="N2134" s="10" t="s">
        <v>121</v>
      </c>
      <c r="O2134" s="10" t="s">
        <v>1034</v>
      </c>
      <c r="P2134" s="10" t="s">
        <v>368</v>
      </c>
      <c r="Q2134" s="10">
        <v>1062</v>
      </c>
      <c r="R2134" s="12">
        <v>0.32979999999999998</v>
      </c>
      <c r="S2134" s="10" t="s">
        <v>751</v>
      </c>
      <c r="T2134" s="14">
        <v>0.1</v>
      </c>
      <c r="U2134" s="17">
        <v>0.9</v>
      </c>
      <c r="V2134" s="11">
        <f>(P2134/(1+((($T2134/1.645)^2)*((P2134-1)/0.25))))+1</f>
        <v>66.796346925866459</v>
      </c>
      <c r="W2134" s="11">
        <f>(Q2134/(1+((($T2134/1.645)^2)*((Q2134-1)/0.25))))+1</f>
        <v>64.655627488798842</v>
      </c>
      <c r="X2134" s="11">
        <f>Q2134/W2134</f>
        <v>16.425484389336169</v>
      </c>
    </row>
    <row r="2135" spans="1:24">
      <c r="A2135" s="9" t="s">
        <v>20</v>
      </c>
      <c r="B2135" s="10" t="s">
        <v>21</v>
      </c>
      <c r="C2135" s="9" t="s">
        <v>6345</v>
      </c>
      <c r="D2135" s="10" t="s">
        <v>6346</v>
      </c>
      <c r="E2135" s="9" t="s">
        <v>24</v>
      </c>
      <c r="F2135" s="9">
        <v>127</v>
      </c>
      <c r="G2135" s="9">
        <v>99011</v>
      </c>
      <c r="H2135" s="11">
        <v>721270099011</v>
      </c>
      <c r="I2135" s="20" t="s">
        <v>7266</v>
      </c>
      <c r="J2135" s="20" t="s">
        <v>7267</v>
      </c>
      <c r="K2135" s="10" t="s">
        <v>7268</v>
      </c>
      <c r="L2135" s="10" t="s">
        <v>28</v>
      </c>
      <c r="M2135" s="10" t="s">
        <v>1279</v>
      </c>
      <c r="N2135" s="10" t="s">
        <v>1279</v>
      </c>
      <c r="O2135" s="10" t="s">
        <v>745</v>
      </c>
      <c r="P2135" s="10" t="s">
        <v>1124</v>
      </c>
      <c r="Q2135" s="10">
        <v>350</v>
      </c>
      <c r="R2135" s="12">
        <v>4.6600000000000003E-2</v>
      </c>
      <c r="S2135" s="13" t="s">
        <v>7269</v>
      </c>
      <c r="T2135" s="15">
        <v>3.8100000000000002E-2</v>
      </c>
      <c r="U2135" s="17">
        <v>0.9</v>
      </c>
      <c r="V2135" s="11">
        <f>(P2135/(1+((($T2135/1.645)^2)*((P2135-1)/0.25))))+1</f>
        <v>335.29338584868475</v>
      </c>
      <c r="W2135" s="11">
        <f>(Q2135/(1+((($T2135/1.645)^2)*((Q2135-1)/0.25))))+1</f>
        <v>201.12979219471691</v>
      </c>
      <c r="X2135" s="11">
        <f>Q2135/W2135</f>
        <v>1.7401698484387609</v>
      </c>
    </row>
    <row r="2136" spans="1:24">
      <c r="A2136" s="9" t="s">
        <v>20</v>
      </c>
      <c r="B2136" s="10" t="s">
        <v>21</v>
      </c>
      <c r="C2136" s="9" t="s">
        <v>6345</v>
      </c>
      <c r="D2136" s="10" t="s">
        <v>6346</v>
      </c>
      <c r="E2136" s="9" t="s">
        <v>24</v>
      </c>
      <c r="F2136" s="9">
        <v>127</v>
      </c>
      <c r="G2136" s="9">
        <v>99012</v>
      </c>
      <c r="H2136" s="11">
        <v>721270099012</v>
      </c>
      <c r="I2136" s="20" t="s">
        <v>7270</v>
      </c>
      <c r="J2136" s="20" t="s">
        <v>7271</v>
      </c>
      <c r="K2136" s="10" t="s">
        <v>7268</v>
      </c>
      <c r="L2136" s="10" t="s">
        <v>36</v>
      </c>
      <c r="M2136" s="10" t="s">
        <v>1537</v>
      </c>
      <c r="N2136" s="10" t="s">
        <v>361</v>
      </c>
      <c r="O2136" s="10" t="s">
        <v>121</v>
      </c>
      <c r="P2136" s="10" t="s">
        <v>672</v>
      </c>
      <c r="Q2136" s="10">
        <v>539</v>
      </c>
      <c r="R2136" s="12">
        <v>0.3876</v>
      </c>
      <c r="S2136" s="10" t="s">
        <v>2322</v>
      </c>
      <c r="T2136" s="14">
        <v>0.1</v>
      </c>
      <c r="U2136" s="17">
        <v>0.9</v>
      </c>
      <c r="V2136" s="11">
        <f>(P2136/(1+((($T2136/1.645)^2)*((P2136-1)/0.25))))+1</f>
        <v>66.083833189653163</v>
      </c>
      <c r="W2136" s="11">
        <f>(Q2136/(1+((($T2136/1.645)^2)*((Q2136-1)/0.25))))+1</f>
        <v>61.205810693252396</v>
      </c>
      <c r="X2136" s="11">
        <f>Q2136/W2136</f>
        <v>8.8063534147325946</v>
      </c>
    </row>
    <row r="2137" spans="1:24">
      <c r="A2137" s="9" t="s">
        <v>20</v>
      </c>
      <c r="B2137" s="10" t="s">
        <v>21</v>
      </c>
      <c r="C2137" s="9" t="s">
        <v>6345</v>
      </c>
      <c r="D2137" s="10" t="s">
        <v>6346</v>
      </c>
      <c r="E2137" s="9" t="s">
        <v>24</v>
      </c>
      <c r="F2137" s="9">
        <v>127</v>
      </c>
      <c r="G2137" s="9">
        <v>99013</v>
      </c>
      <c r="H2137" s="11">
        <v>721270099013</v>
      </c>
      <c r="I2137" s="20" t="s">
        <v>7272</v>
      </c>
      <c r="J2137" s="20" t="s">
        <v>7273</v>
      </c>
      <c r="K2137" s="10" t="s">
        <v>7268</v>
      </c>
      <c r="L2137" s="10" t="s">
        <v>133</v>
      </c>
      <c r="M2137" s="10" t="s">
        <v>2562</v>
      </c>
      <c r="N2137" s="10" t="s">
        <v>1279</v>
      </c>
      <c r="O2137" s="10" t="s">
        <v>342</v>
      </c>
      <c r="P2137" s="10" t="s">
        <v>505</v>
      </c>
      <c r="Q2137" s="10">
        <v>321</v>
      </c>
      <c r="R2137" s="12">
        <v>5.79E-2</v>
      </c>
      <c r="S2137" s="13" t="s">
        <v>7274</v>
      </c>
      <c r="T2137" s="15">
        <v>5.3699999999999998E-2</v>
      </c>
      <c r="U2137" s="17">
        <v>0.9</v>
      </c>
      <c r="V2137" s="11">
        <f>(P2137/(1+((($T2137/1.645)^2)*((P2137-1)/0.25))))+1</f>
        <v>189.29675482495668</v>
      </c>
      <c r="W2137" s="11">
        <f>(Q2137/(1+((($T2137/1.645)^2)*((Q2137-1)/0.25))))+1</f>
        <v>136.78457116250644</v>
      </c>
      <c r="X2137" s="11">
        <f>Q2137/W2137</f>
        <v>2.3467559043529627</v>
      </c>
    </row>
    <row r="2138" spans="1:24">
      <c r="A2138" s="9" t="s">
        <v>20</v>
      </c>
      <c r="B2138" s="10" t="s">
        <v>21</v>
      </c>
      <c r="C2138" s="9" t="s">
        <v>6345</v>
      </c>
      <c r="D2138" s="10" t="s">
        <v>6346</v>
      </c>
      <c r="E2138" s="9" t="s">
        <v>24</v>
      </c>
      <c r="F2138" s="9">
        <v>127</v>
      </c>
      <c r="G2138" s="9">
        <v>99021</v>
      </c>
      <c r="H2138" s="11">
        <v>721270099021</v>
      </c>
      <c r="I2138" s="20" t="s">
        <v>7275</v>
      </c>
      <c r="J2138" s="20" t="s">
        <v>7276</v>
      </c>
      <c r="K2138" s="10" t="s">
        <v>7277</v>
      </c>
      <c r="L2138" s="10" t="s">
        <v>28</v>
      </c>
      <c r="M2138" s="10" t="s">
        <v>959</v>
      </c>
      <c r="N2138" s="10" t="s">
        <v>746</v>
      </c>
      <c r="O2138" s="10" t="s">
        <v>30</v>
      </c>
      <c r="P2138" s="10" t="s">
        <v>4592</v>
      </c>
      <c r="Q2138" s="10">
        <v>553</v>
      </c>
      <c r="R2138" s="12">
        <v>0.46820000000000001</v>
      </c>
      <c r="S2138" s="10" t="s">
        <v>5282</v>
      </c>
      <c r="T2138" s="14">
        <v>0.1</v>
      </c>
      <c r="U2138" s="17">
        <v>0.9</v>
      </c>
      <c r="V2138" s="11">
        <f>(P2138/(1+((($T2138/1.645)^2)*((P2138-1)/0.25))))+1</f>
        <v>66.956579810319766</v>
      </c>
      <c r="W2138" s="11">
        <f>(Q2138/(1+((($T2138/1.645)^2)*((Q2138-1)/0.25))))+1</f>
        <v>61.374014187430205</v>
      </c>
      <c r="X2138" s="11">
        <f>Q2138/W2138</f>
        <v>9.0103280243523312</v>
      </c>
    </row>
    <row r="2139" spans="1:24">
      <c r="A2139" s="9" t="s">
        <v>20</v>
      </c>
      <c r="B2139" s="10" t="s">
        <v>21</v>
      </c>
      <c r="C2139" s="9" t="s">
        <v>6345</v>
      </c>
      <c r="D2139" s="10" t="s">
        <v>6346</v>
      </c>
      <c r="E2139" s="9" t="s">
        <v>24</v>
      </c>
      <c r="F2139" s="9">
        <v>127</v>
      </c>
      <c r="G2139" s="9">
        <v>99022</v>
      </c>
      <c r="H2139" s="11">
        <v>721270099022</v>
      </c>
      <c r="I2139" s="20" t="s">
        <v>7278</v>
      </c>
      <c r="J2139" s="20" t="s">
        <v>7279</v>
      </c>
      <c r="K2139" s="10" t="s">
        <v>7277</v>
      </c>
      <c r="L2139" s="10" t="s">
        <v>36</v>
      </c>
      <c r="M2139" s="10" t="s">
        <v>998</v>
      </c>
      <c r="N2139" s="10" t="s">
        <v>53</v>
      </c>
      <c r="O2139" s="10" t="s">
        <v>1098</v>
      </c>
      <c r="P2139" s="10" t="s">
        <v>413</v>
      </c>
      <c r="Q2139" s="10">
        <v>511</v>
      </c>
      <c r="R2139" s="12">
        <v>0.59389999999999998</v>
      </c>
      <c r="S2139" s="10" t="s">
        <v>7280</v>
      </c>
      <c r="T2139" s="14">
        <v>0.1</v>
      </c>
      <c r="U2139" s="17">
        <v>0.9</v>
      </c>
      <c r="V2139" s="11">
        <f>(P2139/(1+((($T2139/1.645)^2)*((P2139-1)/0.25))))+1</f>
        <v>64.929291189033961</v>
      </c>
      <c r="W2139" s="11">
        <f>(Q2139/(1+((($T2139/1.645)^2)*((Q2139-1)/0.25))))+1</f>
        <v>60.84494412171717</v>
      </c>
      <c r="X2139" s="11">
        <f>Q2139/W2139</f>
        <v>8.39839706283189</v>
      </c>
    </row>
    <row r="2140" spans="1:24">
      <c r="A2140" s="9" t="s">
        <v>20</v>
      </c>
      <c r="B2140" s="10" t="s">
        <v>21</v>
      </c>
      <c r="C2140" s="9" t="s">
        <v>6345</v>
      </c>
      <c r="D2140" s="10" t="s">
        <v>6346</v>
      </c>
      <c r="E2140" s="9" t="s">
        <v>24</v>
      </c>
      <c r="F2140" s="9">
        <v>127</v>
      </c>
      <c r="G2140" s="9">
        <v>99023</v>
      </c>
      <c r="H2140" s="11">
        <v>721270099023</v>
      </c>
      <c r="I2140" s="20" t="s">
        <v>7281</v>
      </c>
      <c r="J2140" s="20" t="s">
        <v>7282</v>
      </c>
      <c r="K2140" s="10" t="s">
        <v>7277</v>
      </c>
      <c r="L2140" s="10" t="s">
        <v>133</v>
      </c>
      <c r="M2140" s="10" t="s">
        <v>245</v>
      </c>
      <c r="N2140" s="10" t="s">
        <v>83</v>
      </c>
      <c r="O2140" s="10" t="s">
        <v>655</v>
      </c>
      <c r="P2140" s="10" t="s">
        <v>907</v>
      </c>
      <c r="Q2140" s="10">
        <v>601</v>
      </c>
      <c r="R2140" s="12">
        <v>0.31030000000000002</v>
      </c>
      <c r="S2140" s="10" t="s">
        <v>2499</v>
      </c>
      <c r="T2140" s="14">
        <v>0.1</v>
      </c>
      <c r="U2140" s="17">
        <v>0.9</v>
      </c>
      <c r="V2140" s="11">
        <f>(P2140/(1+((($T2140/1.645)^2)*((P2140-1)/0.25))))+1</f>
        <v>65.677655244430454</v>
      </c>
      <c r="W2140" s="11">
        <f>(Q2140/(1+((($T2140/1.645)^2)*((Q2140-1)/0.25))))+1</f>
        <v>61.897158038307829</v>
      </c>
      <c r="X2140" s="11">
        <f>Q2140/W2140</f>
        <v>9.7096541916842813</v>
      </c>
    </row>
    <row r="2141" spans="1:24">
      <c r="A2141" s="9" t="s">
        <v>20</v>
      </c>
      <c r="B2141" s="10" t="s">
        <v>21</v>
      </c>
      <c r="C2141" s="9" t="s">
        <v>6345</v>
      </c>
      <c r="D2141" s="10" t="s">
        <v>6346</v>
      </c>
      <c r="E2141" s="9" t="s">
        <v>24</v>
      </c>
      <c r="F2141" s="9">
        <v>127</v>
      </c>
      <c r="G2141" s="9">
        <v>99031</v>
      </c>
      <c r="H2141" s="11">
        <v>721270099031</v>
      </c>
      <c r="I2141" s="20" t="s">
        <v>7283</v>
      </c>
      <c r="J2141" s="20" t="s">
        <v>7284</v>
      </c>
      <c r="K2141" s="10" t="s">
        <v>7285</v>
      </c>
      <c r="L2141" s="10" t="s">
        <v>28</v>
      </c>
      <c r="M2141" s="10" t="s">
        <v>239</v>
      </c>
      <c r="N2141" s="10" t="s">
        <v>1393</v>
      </c>
      <c r="O2141" s="10" t="s">
        <v>520</v>
      </c>
      <c r="P2141" s="10" t="s">
        <v>741</v>
      </c>
      <c r="Q2141" s="10">
        <v>454</v>
      </c>
      <c r="R2141" s="12">
        <v>0.11650000000000001</v>
      </c>
      <c r="S2141" s="10" t="s">
        <v>7286</v>
      </c>
      <c r="T2141" s="14">
        <v>0.1</v>
      </c>
      <c r="U2141" s="17">
        <v>0.9</v>
      </c>
      <c r="V2141" s="11">
        <f>(P2141/(1+((($T2141/1.645)^2)*((P2141-1)/0.25))))+1</f>
        <v>64.539054427657845</v>
      </c>
      <c r="W2141" s="11">
        <f>(Q2141/(1+((($T2141/1.645)^2)*((Q2141-1)/0.25))))+1</f>
        <v>59.99039062903266</v>
      </c>
      <c r="X2141" s="11">
        <f>Q2141/W2141</f>
        <v>7.5678787092325477</v>
      </c>
    </row>
    <row r="2142" spans="1:24">
      <c r="A2142" s="9" t="s">
        <v>20</v>
      </c>
      <c r="B2142" s="10" t="s">
        <v>21</v>
      </c>
      <c r="C2142" s="9" t="s">
        <v>6345</v>
      </c>
      <c r="D2142" s="10" t="s">
        <v>6346</v>
      </c>
      <c r="E2142" s="9" t="s">
        <v>24</v>
      </c>
      <c r="F2142" s="9">
        <v>127</v>
      </c>
      <c r="G2142" s="9">
        <v>99032</v>
      </c>
      <c r="H2142" s="11">
        <v>721270099032</v>
      </c>
      <c r="I2142" s="20" t="s">
        <v>7287</v>
      </c>
      <c r="J2142" s="20" t="s">
        <v>7288</v>
      </c>
      <c r="K2142" s="10" t="s">
        <v>7285</v>
      </c>
      <c r="L2142" s="10" t="s">
        <v>36</v>
      </c>
      <c r="M2142" s="10" t="s">
        <v>279</v>
      </c>
      <c r="N2142" s="10" t="s">
        <v>155</v>
      </c>
      <c r="O2142" s="10" t="s">
        <v>477</v>
      </c>
      <c r="P2142" s="10" t="s">
        <v>825</v>
      </c>
      <c r="Q2142" s="10">
        <v>290</v>
      </c>
      <c r="R2142" s="12">
        <v>0.129</v>
      </c>
      <c r="S2142" s="13" t="s">
        <v>7289</v>
      </c>
      <c r="T2142" s="15">
        <v>8.77E-2</v>
      </c>
      <c r="U2142" s="17">
        <v>0.9</v>
      </c>
      <c r="V2142" s="11">
        <f>(P2142/(1+((($T2142/1.645)^2)*((P2142-1)/0.25))))+1</f>
        <v>80.083977106243523</v>
      </c>
      <c r="W2142" s="11">
        <f>(Q2142/(1+((($T2142/1.645)^2)*((Q2142-1)/0.25))))+1</f>
        <v>68.667213734114526</v>
      </c>
      <c r="X2142" s="11">
        <f>Q2142/W2142</f>
        <v>4.2232673240959713</v>
      </c>
    </row>
    <row r="2143" spans="1:24">
      <c r="A2143" s="9" t="s">
        <v>20</v>
      </c>
      <c r="B2143" s="10" t="s">
        <v>21</v>
      </c>
      <c r="C2143" s="9" t="s">
        <v>6345</v>
      </c>
      <c r="D2143" s="10" t="s">
        <v>6346</v>
      </c>
      <c r="E2143" s="9" t="s">
        <v>24</v>
      </c>
      <c r="F2143" s="9">
        <v>127</v>
      </c>
      <c r="G2143" s="9">
        <v>99033</v>
      </c>
      <c r="H2143" s="11">
        <v>721270099033</v>
      </c>
      <c r="I2143" s="20" t="s">
        <v>7290</v>
      </c>
      <c r="J2143" s="20" t="s">
        <v>7291</v>
      </c>
      <c r="K2143" s="10" t="s">
        <v>7285</v>
      </c>
      <c r="L2143" s="10" t="s">
        <v>133</v>
      </c>
      <c r="M2143" s="10" t="s">
        <v>135</v>
      </c>
      <c r="N2143" s="10" t="s">
        <v>745</v>
      </c>
      <c r="O2143" s="10" t="s">
        <v>319</v>
      </c>
      <c r="P2143" s="10" t="s">
        <v>37</v>
      </c>
      <c r="Q2143" s="10">
        <v>327</v>
      </c>
      <c r="R2143" s="12">
        <v>0.12640000000000001</v>
      </c>
      <c r="S2143" s="13" t="s">
        <v>2594</v>
      </c>
      <c r="T2143" s="15">
        <v>7.1400000000000005E-2</v>
      </c>
      <c r="U2143" s="17">
        <v>0.9</v>
      </c>
      <c r="V2143" s="11">
        <f>(P2143/(1+((($T2143/1.645)^2)*((P2143-1)/0.25))))+1</f>
        <v>116.92405088051967</v>
      </c>
      <c r="W2143" s="11">
        <f>(Q2143/(1+((($T2143/1.645)^2)*((Q2143-1)/0.25))))+1</f>
        <v>95.600429894921319</v>
      </c>
      <c r="X2143" s="11">
        <f>Q2143/W2143</f>
        <v>3.4204867107754664</v>
      </c>
    </row>
    <row r="2144" spans="1:24">
      <c r="A2144" s="9" t="s">
        <v>20</v>
      </c>
      <c r="B2144" s="10" t="s">
        <v>21</v>
      </c>
      <c r="C2144" s="9" t="s">
        <v>6345</v>
      </c>
      <c r="D2144" s="10" t="s">
        <v>6346</v>
      </c>
      <c r="E2144" s="9" t="s">
        <v>24</v>
      </c>
      <c r="F2144" s="9">
        <v>127</v>
      </c>
      <c r="G2144" s="9">
        <v>99034</v>
      </c>
      <c r="H2144" s="11">
        <v>721270099034</v>
      </c>
      <c r="I2144" s="20" t="s">
        <v>7292</v>
      </c>
      <c r="J2144" s="20" t="s">
        <v>7293</v>
      </c>
      <c r="K2144" s="10" t="s">
        <v>7285</v>
      </c>
      <c r="L2144" s="10" t="s">
        <v>160</v>
      </c>
      <c r="M2144" s="10" t="s">
        <v>279</v>
      </c>
      <c r="N2144" s="10" t="s">
        <v>326</v>
      </c>
      <c r="O2144" s="10" t="s">
        <v>424</v>
      </c>
      <c r="P2144" s="10" t="s">
        <v>1980</v>
      </c>
      <c r="Q2144" s="10">
        <v>654</v>
      </c>
      <c r="R2144" s="12">
        <v>0.2346</v>
      </c>
      <c r="S2144" s="10" t="s">
        <v>7294</v>
      </c>
      <c r="T2144" s="14">
        <v>0.1</v>
      </c>
      <c r="U2144" s="17">
        <v>0.9</v>
      </c>
      <c r="V2144" s="11">
        <f>(P2144/(1+((($T2144/1.645)^2)*((P2144-1)/0.25))))+1</f>
        <v>65.351349855783354</v>
      </c>
      <c r="W2144" s="11">
        <f>(Q2144/(1+((($T2144/1.645)^2)*((Q2144-1)/0.25))))+1</f>
        <v>62.393839421148073</v>
      </c>
      <c r="X2144" s="11">
        <f>Q2144/W2144</f>
        <v>10.481804070200079</v>
      </c>
    </row>
    <row r="2145" spans="1:24">
      <c r="A2145" s="9" t="s">
        <v>20</v>
      </c>
      <c r="B2145" s="10" t="s">
        <v>21</v>
      </c>
      <c r="C2145" s="9" t="s">
        <v>6345</v>
      </c>
      <c r="D2145" s="10" t="s">
        <v>6346</v>
      </c>
      <c r="E2145" s="9" t="s">
        <v>24</v>
      </c>
      <c r="F2145" s="9">
        <v>127</v>
      </c>
      <c r="G2145" s="9">
        <v>99041</v>
      </c>
      <c r="H2145" s="11">
        <v>721270099041</v>
      </c>
      <c r="I2145" s="20" t="s">
        <v>7295</v>
      </c>
      <c r="J2145" s="20" t="s">
        <v>7296</v>
      </c>
      <c r="K2145" s="10" t="s">
        <v>7297</v>
      </c>
      <c r="L2145" s="10" t="s">
        <v>28</v>
      </c>
      <c r="M2145" s="10" t="s">
        <v>1279</v>
      </c>
      <c r="N2145" s="10" t="s">
        <v>731</v>
      </c>
      <c r="O2145" s="10" t="s">
        <v>52</v>
      </c>
      <c r="P2145" s="10" t="s">
        <v>1345</v>
      </c>
      <c r="Q2145" s="10">
        <v>607</v>
      </c>
      <c r="R2145" s="12">
        <v>0.248</v>
      </c>
      <c r="S2145" s="10" t="s">
        <v>6278</v>
      </c>
      <c r="T2145" s="14">
        <v>0.1</v>
      </c>
      <c r="U2145" s="17">
        <v>0.9</v>
      </c>
      <c r="V2145" s="11">
        <f>(P2145/(1+((($T2145/1.645)^2)*((P2145-1)/0.25))))+1</f>
        <v>65.226059399774329</v>
      </c>
      <c r="W2145" s="11">
        <f>(Q2145/(1+((($T2145/1.645)^2)*((Q2145-1)/0.25))))+1</f>
        <v>61.957309102177405</v>
      </c>
      <c r="X2145" s="11">
        <f>Q2145/W2145</f>
        <v>9.7970684782155555</v>
      </c>
    </row>
    <row r="2146" spans="1:24">
      <c r="A2146" s="9" t="s">
        <v>20</v>
      </c>
      <c r="B2146" s="10" t="s">
        <v>21</v>
      </c>
      <c r="C2146" s="9" t="s">
        <v>6345</v>
      </c>
      <c r="D2146" s="10" t="s">
        <v>6346</v>
      </c>
      <c r="E2146" s="9" t="s">
        <v>24</v>
      </c>
      <c r="F2146" s="9">
        <v>127</v>
      </c>
      <c r="G2146" s="9">
        <v>99042</v>
      </c>
      <c r="H2146" s="11">
        <v>721270099042</v>
      </c>
      <c r="I2146" s="20" t="s">
        <v>7298</v>
      </c>
      <c r="J2146" s="20" t="s">
        <v>7299</v>
      </c>
      <c r="K2146" s="10" t="s">
        <v>7297</v>
      </c>
      <c r="L2146" s="10" t="s">
        <v>36</v>
      </c>
      <c r="M2146" s="10" t="s">
        <v>160</v>
      </c>
      <c r="N2146" s="10" t="s">
        <v>2221</v>
      </c>
      <c r="O2146" s="10" t="s">
        <v>477</v>
      </c>
      <c r="P2146" s="10" t="s">
        <v>741</v>
      </c>
      <c r="Q2146" s="10">
        <v>304</v>
      </c>
      <c r="R2146" s="12">
        <v>4.8499999999999995E-2</v>
      </c>
      <c r="S2146" s="13" t="s">
        <v>7300</v>
      </c>
      <c r="T2146" s="15">
        <v>3.6900000000000002E-2</v>
      </c>
      <c r="U2146" s="17">
        <v>0.9</v>
      </c>
      <c r="V2146" s="11">
        <f>(P2146/(1+((($T2146/1.645)^2)*((P2146-1)/0.25))))+1</f>
        <v>336.38720228226089</v>
      </c>
      <c r="W2146" s="11">
        <f>(Q2146/(1+((($T2146/1.645)^2)*((Q2146-1)/0.25))))+1</f>
        <v>189.83738377099195</v>
      </c>
      <c r="X2146" s="11">
        <f>Q2146/W2146</f>
        <v>1.6013705728621226</v>
      </c>
    </row>
    <row r="2147" spans="1:24">
      <c r="A2147" s="9" t="s">
        <v>20</v>
      </c>
      <c r="B2147" s="10" t="s">
        <v>21</v>
      </c>
      <c r="C2147" s="9" t="s">
        <v>6345</v>
      </c>
      <c r="D2147" s="10" t="s">
        <v>6346</v>
      </c>
      <c r="E2147" s="9" t="s">
        <v>24</v>
      </c>
      <c r="F2147" s="9">
        <v>127</v>
      </c>
      <c r="G2147" s="9">
        <v>100011</v>
      </c>
      <c r="H2147" s="11">
        <v>721270100011</v>
      </c>
      <c r="I2147" s="20" t="s">
        <v>7301</v>
      </c>
      <c r="J2147" s="20" t="s">
        <v>7302</v>
      </c>
      <c r="K2147" s="10" t="s">
        <v>7303</v>
      </c>
      <c r="L2147" s="10" t="s">
        <v>28</v>
      </c>
      <c r="M2147" s="10" t="s">
        <v>1279</v>
      </c>
      <c r="N2147" s="10" t="s">
        <v>1393</v>
      </c>
      <c r="O2147" s="10" t="s">
        <v>84</v>
      </c>
      <c r="P2147" s="10" t="s">
        <v>241</v>
      </c>
      <c r="Q2147" s="10">
        <v>662</v>
      </c>
      <c r="R2147" s="12">
        <v>8.5099999999999995E-2</v>
      </c>
      <c r="S2147" s="13" t="s">
        <v>7304</v>
      </c>
      <c r="T2147" s="15">
        <v>6.0299999999999999E-2</v>
      </c>
      <c r="U2147" s="17">
        <v>0.9</v>
      </c>
      <c r="V2147" s="11">
        <f>(P2147/(1+((($T2147/1.645)^2)*((P2147-1)/0.25))))+1</f>
        <v>165.4678910912865</v>
      </c>
      <c r="W2147" s="11">
        <f>(Q2147/(1+((($T2147/1.645)^2)*((Q2147-1)/0.25))))+1</f>
        <v>146.40672102634628</v>
      </c>
      <c r="X2147" s="11">
        <f>Q2147/W2147</f>
        <v>4.521650340634781</v>
      </c>
    </row>
    <row r="2148" spans="1:24">
      <c r="A2148" s="9" t="s">
        <v>20</v>
      </c>
      <c r="B2148" s="10" t="s">
        <v>21</v>
      </c>
      <c r="C2148" s="9" t="s">
        <v>6345</v>
      </c>
      <c r="D2148" s="10" t="s">
        <v>6346</v>
      </c>
      <c r="E2148" s="9" t="s">
        <v>24</v>
      </c>
      <c r="F2148" s="9">
        <v>127</v>
      </c>
      <c r="G2148" s="9">
        <v>100012</v>
      </c>
      <c r="H2148" s="11">
        <v>721270100012</v>
      </c>
      <c r="I2148" s="20" t="s">
        <v>7305</v>
      </c>
      <c r="J2148" s="20" t="s">
        <v>7306</v>
      </c>
      <c r="K2148" s="10" t="s">
        <v>7303</v>
      </c>
      <c r="L2148" s="10" t="s">
        <v>36</v>
      </c>
      <c r="M2148" s="10" t="s">
        <v>2221</v>
      </c>
      <c r="N2148" s="10" t="s">
        <v>2221</v>
      </c>
      <c r="O2148" s="10" t="s">
        <v>155</v>
      </c>
      <c r="P2148" s="10" t="s">
        <v>246</v>
      </c>
      <c r="Q2148" s="10">
        <v>186</v>
      </c>
      <c r="R2148" s="12">
        <v>8.2599999999999993E-2</v>
      </c>
      <c r="S2148" s="13" t="s">
        <v>7307</v>
      </c>
      <c r="T2148" s="15">
        <v>6.7799999999999999E-2</v>
      </c>
      <c r="U2148" s="17">
        <v>0.9</v>
      </c>
      <c r="V2148" s="11">
        <f>(P2148/(1+((($T2148/1.645)^2)*((P2148-1)/0.25))))+1</f>
        <v>119.53071663435064</v>
      </c>
      <c r="W2148" s="11">
        <f>(Q2148/(1+((($T2148/1.645)^2)*((Q2148-1)/0.25))))+1</f>
        <v>83.407740108996421</v>
      </c>
      <c r="X2148" s="11">
        <f>Q2148/W2148</f>
        <v>2.2300088667662861</v>
      </c>
    </row>
    <row r="2149" spans="1:24">
      <c r="A2149" s="9" t="s">
        <v>20</v>
      </c>
      <c r="B2149" s="10" t="s">
        <v>21</v>
      </c>
      <c r="C2149" s="9" t="s">
        <v>6345</v>
      </c>
      <c r="D2149" s="10" t="s">
        <v>6346</v>
      </c>
      <c r="E2149" s="9" t="s">
        <v>24</v>
      </c>
      <c r="F2149" s="9">
        <v>127</v>
      </c>
      <c r="G2149" s="9">
        <v>100013</v>
      </c>
      <c r="H2149" s="11">
        <v>721270100013</v>
      </c>
      <c r="I2149" s="20" t="s">
        <v>7308</v>
      </c>
      <c r="J2149" s="20" t="s">
        <v>7309</v>
      </c>
      <c r="K2149" s="10" t="s">
        <v>7303</v>
      </c>
      <c r="L2149" s="10" t="s">
        <v>133</v>
      </c>
      <c r="M2149" s="10" t="s">
        <v>234</v>
      </c>
      <c r="N2149" s="10" t="s">
        <v>493</v>
      </c>
      <c r="O2149" s="10" t="s">
        <v>1029</v>
      </c>
      <c r="P2149" s="10" t="s">
        <v>2453</v>
      </c>
      <c r="Q2149" s="10">
        <v>998</v>
      </c>
      <c r="R2149" s="12">
        <v>0.42920000000000003</v>
      </c>
      <c r="S2149" s="10" t="s">
        <v>516</v>
      </c>
      <c r="T2149" s="14">
        <v>0.1</v>
      </c>
      <c r="U2149" s="17">
        <v>0.9</v>
      </c>
      <c r="V2149" s="11">
        <f>(P2149/(1+((($T2149/1.645)^2)*((P2149-1)/0.25))))+1</f>
        <v>66.683066599648015</v>
      </c>
      <c r="W2149" s="11">
        <f>(Q2149/(1+((($T2149/1.645)^2)*((Q2149-1)/0.25))))+1</f>
        <v>64.415473738157061</v>
      </c>
      <c r="X2149" s="11">
        <f>Q2149/W2149</f>
        <v>15.493171781314185</v>
      </c>
    </row>
    <row r="2150" spans="1:24">
      <c r="A2150" s="9" t="s">
        <v>20</v>
      </c>
      <c r="B2150" s="10" t="s">
        <v>21</v>
      </c>
      <c r="C2150" s="9" t="s">
        <v>6345</v>
      </c>
      <c r="D2150" s="10" t="s">
        <v>6346</v>
      </c>
      <c r="E2150" s="9" t="s">
        <v>24</v>
      </c>
      <c r="F2150" s="9">
        <v>127</v>
      </c>
      <c r="G2150" s="9">
        <v>100014</v>
      </c>
      <c r="H2150" s="11">
        <v>721270100014</v>
      </c>
      <c r="I2150" s="20" t="s">
        <v>7310</v>
      </c>
      <c r="J2150" s="20" t="s">
        <v>7311</v>
      </c>
      <c r="K2150" s="10" t="s">
        <v>7303</v>
      </c>
      <c r="L2150" s="10" t="s">
        <v>160</v>
      </c>
      <c r="M2150" s="10" t="s">
        <v>1269</v>
      </c>
      <c r="N2150" s="10" t="s">
        <v>687</v>
      </c>
      <c r="O2150" s="10" t="s">
        <v>920</v>
      </c>
      <c r="P2150" s="10" t="s">
        <v>1190</v>
      </c>
      <c r="Q2150" s="10">
        <v>596</v>
      </c>
      <c r="R2150" s="12">
        <v>7.9199999999999993E-2</v>
      </c>
      <c r="S2150" s="13" t="s">
        <v>7312</v>
      </c>
      <c r="T2150" s="15">
        <v>7.7700000000000005E-2</v>
      </c>
      <c r="U2150" s="17">
        <v>0.9</v>
      </c>
      <c r="V2150" s="11">
        <f>(P2150/(1+((($T2150/1.645)^2)*((P2150-1)/0.25))))+1</f>
        <v>104.38908569858677</v>
      </c>
      <c r="W2150" s="11">
        <f>(Q2150/(1+((($T2150/1.645)^2)*((Q2150-1)/0.25))))+1</f>
        <v>95.454590535399845</v>
      </c>
      <c r="X2150" s="11">
        <f>Q2150/W2150</f>
        <v>6.2438065750119183</v>
      </c>
    </row>
    <row r="2151" spans="1:24">
      <c r="A2151" s="9" t="s">
        <v>20</v>
      </c>
      <c r="B2151" s="10" t="s">
        <v>21</v>
      </c>
      <c r="C2151" s="9" t="s">
        <v>6345</v>
      </c>
      <c r="D2151" s="10" t="s">
        <v>6346</v>
      </c>
      <c r="E2151" s="9" t="s">
        <v>24</v>
      </c>
      <c r="F2151" s="9">
        <v>127</v>
      </c>
      <c r="G2151" s="9">
        <v>100021</v>
      </c>
      <c r="H2151" s="11">
        <v>721270100021</v>
      </c>
      <c r="I2151" s="20" t="s">
        <v>7313</v>
      </c>
      <c r="J2151" s="20" t="s">
        <v>7314</v>
      </c>
      <c r="K2151" s="10" t="s">
        <v>7315</v>
      </c>
      <c r="L2151" s="10" t="s">
        <v>28</v>
      </c>
      <c r="M2151" s="10" t="s">
        <v>519</v>
      </c>
      <c r="N2151" s="10" t="s">
        <v>219</v>
      </c>
      <c r="O2151" s="10" t="s">
        <v>1024</v>
      </c>
      <c r="P2151" s="10" t="s">
        <v>4580</v>
      </c>
      <c r="Q2151" s="10">
        <v>730</v>
      </c>
      <c r="R2151" s="12">
        <v>5.9000000000000004E-2</v>
      </c>
      <c r="S2151" s="13" t="s">
        <v>3985</v>
      </c>
      <c r="T2151" s="15">
        <v>5.8299999999999998E-2</v>
      </c>
      <c r="U2151" s="17">
        <v>0.9</v>
      </c>
      <c r="V2151" s="11">
        <f>(P2151/(1+((($T2151/1.645)^2)*((P2151-1)/0.25))))+1</f>
        <v>186.4829549232997</v>
      </c>
      <c r="W2151" s="11">
        <f>(Q2151/(1+((($T2151/1.645)^2)*((Q2151-1)/0.25))))+1</f>
        <v>157.56406264411888</v>
      </c>
      <c r="X2151" s="11">
        <f>Q2151/W2151</f>
        <v>4.6330361616075493</v>
      </c>
    </row>
    <row r="2152" spans="1:24">
      <c r="A2152" s="9" t="s">
        <v>20</v>
      </c>
      <c r="B2152" s="10" t="s">
        <v>21</v>
      </c>
      <c r="C2152" s="9" t="s">
        <v>6345</v>
      </c>
      <c r="D2152" s="10" t="s">
        <v>6346</v>
      </c>
      <c r="E2152" s="9" t="s">
        <v>24</v>
      </c>
      <c r="F2152" s="9">
        <v>127</v>
      </c>
      <c r="G2152" s="9">
        <v>100022</v>
      </c>
      <c r="H2152" s="11">
        <v>721270100022</v>
      </c>
      <c r="I2152" s="20" t="s">
        <v>7316</v>
      </c>
      <c r="J2152" s="20" t="s">
        <v>7317</v>
      </c>
      <c r="K2152" s="10" t="s">
        <v>7315</v>
      </c>
      <c r="L2152" s="10" t="s">
        <v>36</v>
      </c>
      <c r="M2152" s="10" t="s">
        <v>239</v>
      </c>
      <c r="N2152" s="10" t="s">
        <v>308</v>
      </c>
      <c r="O2152" s="10" t="s">
        <v>424</v>
      </c>
      <c r="P2152" s="10" t="s">
        <v>5181</v>
      </c>
      <c r="Q2152" s="10">
        <v>1001</v>
      </c>
      <c r="R2152" s="12">
        <v>5.74E-2</v>
      </c>
      <c r="S2152" s="13" t="s">
        <v>7318</v>
      </c>
      <c r="T2152" s="15">
        <v>3.7999999999999999E-2</v>
      </c>
      <c r="U2152" s="17">
        <v>0.9</v>
      </c>
      <c r="V2152" s="11">
        <f>(P2152/(1+((($T2152/1.645)^2)*((P2152-1)/0.25))))+1</f>
        <v>396.30528650017715</v>
      </c>
      <c r="W2152" s="11">
        <f>(Q2152/(1+((($T2152/1.645)^2)*((Q2152-1)/0.25))))+1</f>
        <v>320.34956864663809</v>
      </c>
      <c r="X2152" s="11">
        <f>Q2152/W2152</f>
        <v>3.1247115587789476</v>
      </c>
    </row>
    <row r="2153" spans="1:24">
      <c r="A2153" s="9" t="s">
        <v>20</v>
      </c>
      <c r="B2153" s="10" t="s">
        <v>21</v>
      </c>
      <c r="C2153" s="9" t="s">
        <v>6345</v>
      </c>
      <c r="D2153" s="10" t="s">
        <v>6346</v>
      </c>
      <c r="E2153" s="9" t="s">
        <v>24</v>
      </c>
      <c r="F2153" s="9">
        <v>127</v>
      </c>
      <c r="G2153" s="9">
        <v>100121</v>
      </c>
      <c r="H2153" s="11">
        <v>721270100121</v>
      </c>
      <c r="I2153" s="20" t="s">
        <v>7319</v>
      </c>
      <c r="J2153" s="20" t="s">
        <v>7320</v>
      </c>
      <c r="K2153" s="10" t="s">
        <v>7321</v>
      </c>
      <c r="L2153" s="10" t="s">
        <v>28</v>
      </c>
      <c r="M2153" s="10" t="s">
        <v>90</v>
      </c>
      <c r="N2153" s="10" t="s">
        <v>1158</v>
      </c>
      <c r="O2153" s="10" t="s">
        <v>453</v>
      </c>
      <c r="P2153" s="10" t="s">
        <v>204</v>
      </c>
      <c r="Q2153" s="10">
        <v>700</v>
      </c>
      <c r="R2153" s="12">
        <v>0.2177</v>
      </c>
      <c r="S2153" s="10" t="s">
        <v>107</v>
      </c>
      <c r="T2153" s="14">
        <v>0.1</v>
      </c>
      <c r="U2153" s="17">
        <v>0.9</v>
      </c>
      <c r="V2153" s="11">
        <f>(P2153/(1+((($T2153/1.645)^2)*((P2153-1)/0.25))))+1</f>
        <v>66.310316705707862</v>
      </c>
      <c r="W2153" s="11">
        <f>(Q2153/(1+((($T2153/1.645)^2)*((Q2153-1)/0.25))))+1</f>
        <v>62.769254411029792</v>
      </c>
      <c r="X2153" s="11">
        <f>Q2153/W2153</f>
        <v>11.151956583970451</v>
      </c>
    </row>
    <row r="2154" spans="1:24">
      <c r="A2154" s="9" t="s">
        <v>20</v>
      </c>
      <c r="B2154" s="10" t="s">
        <v>21</v>
      </c>
      <c r="C2154" s="9" t="s">
        <v>6345</v>
      </c>
      <c r="D2154" s="10" t="s">
        <v>6346</v>
      </c>
      <c r="E2154" s="9" t="s">
        <v>24</v>
      </c>
      <c r="F2154" s="9">
        <v>127</v>
      </c>
      <c r="G2154" s="9">
        <v>100122</v>
      </c>
      <c r="H2154" s="11">
        <v>721270100122</v>
      </c>
      <c r="I2154" s="20" t="s">
        <v>7322</v>
      </c>
      <c r="J2154" s="20" t="s">
        <v>7323</v>
      </c>
      <c r="K2154" s="10" t="s">
        <v>7321</v>
      </c>
      <c r="L2154" s="10" t="s">
        <v>36</v>
      </c>
      <c r="M2154" s="10" t="s">
        <v>178</v>
      </c>
      <c r="N2154" s="10" t="s">
        <v>806</v>
      </c>
      <c r="O2154" s="10" t="s">
        <v>221</v>
      </c>
      <c r="P2154" s="10" t="s">
        <v>1029</v>
      </c>
      <c r="Q2154" s="10">
        <v>590</v>
      </c>
      <c r="R2154" s="12">
        <v>0.43909999999999999</v>
      </c>
      <c r="S2154" s="10" t="s">
        <v>7324</v>
      </c>
      <c r="T2154" s="14">
        <v>0.1</v>
      </c>
      <c r="U2154" s="17">
        <v>0.9</v>
      </c>
      <c r="V2154" s="11">
        <f>(P2154/(1+((($T2154/1.645)^2)*((P2154-1)/0.25))))+1</f>
        <v>64.9445845433236</v>
      </c>
      <c r="W2154" s="11">
        <f>(Q2154/(1+((($T2154/1.645)^2)*((Q2154-1)/0.25))))+1</f>
        <v>61.784026132618081</v>
      </c>
      <c r="X2154" s="11">
        <f>Q2154/W2154</f>
        <v>9.5493938632872144</v>
      </c>
    </row>
    <row r="2155" spans="1:24">
      <c r="A2155" s="9" t="s">
        <v>20</v>
      </c>
      <c r="B2155" s="10" t="s">
        <v>21</v>
      </c>
      <c r="C2155" s="9" t="s">
        <v>6345</v>
      </c>
      <c r="D2155" s="10" t="s">
        <v>6346</v>
      </c>
      <c r="E2155" s="9" t="s">
        <v>24</v>
      </c>
      <c r="F2155" s="9">
        <v>127</v>
      </c>
      <c r="G2155" s="9">
        <v>100123</v>
      </c>
      <c r="H2155" s="11">
        <v>721270100123</v>
      </c>
      <c r="I2155" s="20" t="s">
        <v>7325</v>
      </c>
      <c r="J2155" s="20" t="s">
        <v>7326</v>
      </c>
      <c r="K2155" s="10" t="s">
        <v>7321</v>
      </c>
      <c r="L2155" s="10" t="s">
        <v>133</v>
      </c>
      <c r="M2155" s="10" t="s">
        <v>279</v>
      </c>
      <c r="N2155" s="10" t="s">
        <v>419</v>
      </c>
      <c r="O2155" s="10" t="s">
        <v>998</v>
      </c>
      <c r="P2155" s="10" t="s">
        <v>98</v>
      </c>
      <c r="Q2155" s="10">
        <v>389</v>
      </c>
      <c r="R2155" s="12">
        <v>0.16260000000000002</v>
      </c>
      <c r="S2155" s="10" t="s">
        <v>2535</v>
      </c>
      <c r="T2155" s="14">
        <v>0.1</v>
      </c>
      <c r="U2155" s="17">
        <v>0.9</v>
      </c>
      <c r="V2155" s="11">
        <f>(P2155/(1+((($T2155/1.645)^2)*((P2155-1)/0.25))))+1</f>
        <v>64.482036424654211</v>
      </c>
      <c r="W2155" s="11">
        <f>(Q2155/(1+((($T2155/1.645)^2)*((Q2155-1)/0.25))))+1</f>
        <v>58.754980858415365</v>
      </c>
      <c r="X2155" s="11">
        <f>Q2155/W2155</f>
        <v>6.6207152877369078</v>
      </c>
    </row>
    <row r="2156" spans="1:24">
      <c r="A2156" s="9" t="s">
        <v>20</v>
      </c>
      <c r="B2156" s="10" t="s">
        <v>21</v>
      </c>
      <c r="C2156" s="9" t="s">
        <v>6345</v>
      </c>
      <c r="D2156" s="10" t="s">
        <v>6346</v>
      </c>
      <c r="E2156" s="9" t="s">
        <v>24</v>
      </c>
      <c r="F2156" s="9">
        <v>127</v>
      </c>
      <c r="G2156" s="9">
        <v>100124</v>
      </c>
      <c r="H2156" s="11">
        <v>721270100124</v>
      </c>
      <c r="I2156" s="20" t="s">
        <v>7327</v>
      </c>
      <c r="J2156" s="20" t="s">
        <v>7328</v>
      </c>
      <c r="K2156" s="10" t="s">
        <v>7321</v>
      </c>
      <c r="L2156" s="10" t="s">
        <v>160</v>
      </c>
      <c r="M2156" s="10" t="s">
        <v>955</v>
      </c>
      <c r="N2156" s="10" t="s">
        <v>246</v>
      </c>
      <c r="O2156" s="10" t="s">
        <v>668</v>
      </c>
      <c r="P2156" s="10" t="s">
        <v>494</v>
      </c>
      <c r="Q2156" s="10">
        <v>576</v>
      </c>
      <c r="R2156" s="12">
        <v>0.41439999999999999</v>
      </c>
      <c r="S2156" s="10" t="s">
        <v>6559</v>
      </c>
      <c r="T2156" s="14">
        <v>0.1</v>
      </c>
      <c r="U2156" s="17">
        <v>0.9</v>
      </c>
      <c r="V2156" s="11">
        <f>(P2156/(1+((($T2156/1.645)^2)*((P2156-1)/0.25))))+1</f>
        <v>65.697129050073244</v>
      </c>
      <c r="W2156" s="11">
        <f>(Q2156/(1+((($T2156/1.645)^2)*((Q2156-1)/0.25))))+1</f>
        <v>61.634438813468826</v>
      </c>
      <c r="X2156" s="11">
        <f>Q2156/W2156</f>
        <v>9.3454245887305483</v>
      </c>
    </row>
    <row r="2157" spans="1:24">
      <c r="A2157" s="9" t="s">
        <v>20</v>
      </c>
      <c r="B2157" s="10" t="s">
        <v>21</v>
      </c>
      <c r="C2157" s="9" t="s">
        <v>6345</v>
      </c>
      <c r="D2157" s="10" t="s">
        <v>6346</v>
      </c>
      <c r="E2157" s="9" t="s">
        <v>24</v>
      </c>
      <c r="F2157" s="9">
        <v>127</v>
      </c>
      <c r="G2157" s="9">
        <v>100221</v>
      </c>
      <c r="H2157" s="11">
        <v>721270100221</v>
      </c>
      <c r="I2157" s="20" t="s">
        <v>7329</v>
      </c>
      <c r="J2157" s="20" t="s">
        <v>7330</v>
      </c>
      <c r="K2157" s="10" t="s">
        <v>7331</v>
      </c>
      <c r="L2157" s="10" t="s">
        <v>28</v>
      </c>
      <c r="M2157" s="10" t="s">
        <v>1268</v>
      </c>
      <c r="N2157" s="10" t="s">
        <v>1393</v>
      </c>
      <c r="O2157" s="10" t="s">
        <v>342</v>
      </c>
      <c r="P2157" s="10" t="s">
        <v>196</v>
      </c>
      <c r="Q2157" s="10">
        <v>178</v>
      </c>
      <c r="R2157" s="12">
        <v>0.2162</v>
      </c>
      <c r="S2157" s="10" t="s">
        <v>4281</v>
      </c>
      <c r="T2157" s="14">
        <v>0.1</v>
      </c>
      <c r="U2157" s="17">
        <v>0.9</v>
      </c>
      <c r="V2157" s="11">
        <f>(P2157/(1+((($T2157/1.645)^2)*((P2157-1)/0.25))))+1</f>
        <v>61.39742479950052</v>
      </c>
      <c r="W2157" s="11">
        <f>(Q2157/(1+((($T2157/1.645)^2)*((Q2157-1)/0.25))))+1</f>
        <v>50.220439351013304</v>
      </c>
      <c r="X2157" s="11">
        <f>Q2157/W2157</f>
        <v>3.5443736116260891</v>
      </c>
    </row>
    <row r="2158" spans="1:24">
      <c r="A2158" s="9" t="s">
        <v>20</v>
      </c>
      <c r="B2158" s="10" t="s">
        <v>21</v>
      </c>
      <c r="C2158" s="9" t="s">
        <v>6345</v>
      </c>
      <c r="D2158" s="10" t="s">
        <v>6346</v>
      </c>
      <c r="E2158" s="9" t="s">
        <v>24</v>
      </c>
      <c r="F2158" s="9">
        <v>127</v>
      </c>
      <c r="G2158" s="9">
        <v>100222</v>
      </c>
      <c r="H2158" s="11">
        <v>721270100222</v>
      </c>
      <c r="I2158" s="20" t="s">
        <v>7332</v>
      </c>
      <c r="J2158" s="20" t="s">
        <v>7333</v>
      </c>
      <c r="K2158" s="10" t="s">
        <v>7331</v>
      </c>
      <c r="L2158" s="10" t="s">
        <v>36</v>
      </c>
      <c r="M2158" s="10" t="s">
        <v>478</v>
      </c>
      <c r="N2158" s="10" t="s">
        <v>314</v>
      </c>
      <c r="O2158" s="10" t="s">
        <v>328</v>
      </c>
      <c r="P2158" s="10" t="s">
        <v>7334</v>
      </c>
      <c r="Q2158" s="10">
        <v>1023</v>
      </c>
      <c r="R2158" s="12">
        <v>0.19120000000000001</v>
      </c>
      <c r="S2158" s="13" t="s">
        <v>7335</v>
      </c>
      <c r="T2158" s="15">
        <v>8.7800000000000003E-2</v>
      </c>
      <c r="U2158" s="17">
        <v>0.9</v>
      </c>
      <c r="V2158" s="11">
        <f>(P2158/(1+((($T2158/1.645)^2)*((P2158-1)/0.25))))+1</f>
        <v>86.142436642774101</v>
      </c>
      <c r="W2158" s="11">
        <f>(Q2158/(1+((($T2158/1.645)^2)*((Q2158-1)/0.25))))+1</f>
        <v>81.896632202617255</v>
      </c>
      <c r="X2158" s="11">
        <f>Q2158/W2158</f>
        <v>12.491356145989442</v>
      </c>
    </row>
    <row r="2159" spans="1:24">
      <c r="A2159" s="9" t="s">
        <v>20</v>
      </c>
      <c r="B2159" s="10" t="s">
        <v>21</v>
      </c>
      <c r="C2159" s="9" t="s">
        <v>6345</v>
      </c>
      <c r="D2159" s="10" t="s">
        <v>6346</v>
      </c>
      <c r="E2159" s="9" t="s">
        <v>24</v>
      </c>
      <c r="F2159" s="9">
        <v>127</v>
      </c>
      <c r="G2159" s="9">
        <v>100321</v>
      </c>
      <c r="H2159" s="11">
        <v>721270100321</v>
      </c>
      <c r="I2159" s="20" t="s">
        <v>7336</v>
      </c>
      <c r="J2159" s="20" t="s">
        <v>7337</v>
      </c>
      <c r="K2159" s="10" t="s">
        <v>7338</v>
      </c>
      <c r="L2159" s="10" t="s">
        <v>28</v>
      </c>
      <c r="M2159" s="10" t="s">
        <v>903</v>
      </c>
      <c r="N2159" s="10" t="s">
        <v>676</v>
      </c>
      <c r="O2159" s="10" t="s">
        <v>907</v>
      </c>
      <c r="P2159" s="10" t="s">
        <v>1513</v>
      </c>
      <c r="Q2159" s="10">
        <v>820</v>
      </c>
      <c r="R2159" s="12">
        <v>0.73069999999999991</v>
      </c>
      <c r="S2159" s="10" t="s">
        <v>7339</v>
      </c>
      <c r="T2159" s="14">
        <v>0.1</v>
      </c>
      <c r="U2159" s="17">
        <v>0.9</v>
      </c>
      <c r="V2159" s="11">
        <f>(P2159/(1+((($T2159/1.645)^2)*((P2159-1)/0.25))))+1</f>
        <v>66.328396489970999</v>
      </c>
      <c r="W2159" s="11">
        <f>(Q2159/(1+((($T2159/1.645)^2)*((Q2159-1)/0.25))))+1</f>
        <v>63.565243779081527</v>
      </c>
      <c r="X2159" s="11">
        <f>Q2159/W2159</f>
        <v>12.900131443684497</v>
      </c>
    </row>
    <row r="2160" spans="1:24">
      <c r="A2160" s="9" t="s">
        <v>20</v>
      </c>
      <c r="B2160" s="10" t="s">
        <v>21</v>
      </c>
      <c r="C2160" s="9" t="s">
        <v>6345</v>
      </c>
      <c r="D2160" s="10" t="s">
        <v>6346</v>
      </c>
      <c r="E2160" s="9" t="s">
        <v>24</v>
      </c>
      <c r="F2160" s="9">
        <v>127</v>
      </c>
      <c r="G2160" s="9">
        <v>100322</v>
      </c>
      <c r="H2160" s="11">
        <v>721270100322</v>
      </c>
      <c r="I2160" s="20" t="s">
        <v>7340</v>
      </c>
      <c r="J2160" s="20" t="s">
        <v>7341</v>
      </c>
      <c r="K2160" s="10" t="s">
        <v>7338</v>
      </c>
      <c r="L2160" s="10" t="s">
        <v>36</v>
      </c>
      <c r="M2160" s="10" t="s">
        <v>1024</v>
      </c>
      <c r="N2160" s="10" t="s">
        <v>424</v>
      </c>
      <c r="O2160" s="10" t="s">
        <v>52</v>
      </c>
      <c r="P2160" s="10" t="s">
        <v>433</v>
      </c>
      <c r="Q2160" s="10">
        <v>300</v>
      </c>
      <c r="R2160" s="12">
        <v>0.4667</v>
      </c>
      <c r="S2160" s="10" t="s">
        <v>1180</v>
      </c>
      <c r="T2160" s="14">
        <v>0.1</v>
      </c>
      <c r="U2160" s="17">
        <v>0.9</v>
      </c>
      <c r="V2160" s="11">
        <f>(P2160/(1+((($T2160/1.645)^2)*((P2160-1)/0.25))))+1</f>
        <v>63.593760448494045</v>
      </c>
      <c r="W2160" s="11">
        <f>(Q2160/(1+((($T2160/1.645)^2)*((Q2160-1)/0.25))))+1</f>
        <v>56.352933054457488</v>
      </c>
      <c r="X2160" s="11">
        <f>Q2160/W2160</f>
        <v>5.3235915814726198</v>
      </c>
    </row>
    <row r="2161" spans="1:24">
      <c r="A2161" s="9" t="s">
        <v>20</v>
      </c>
      <c r="B2161" s="10" t="s">
        <v>21</v>
      </c>
      <c r="C2161" s="9" t="s">
        <v>6345</v>
      </c>
      <c r="D2161" s="10" t="s">
        <v>6346</v>
      </c>
      <c r="E2161" s="9" t="s">
        <v>24</v>
      </c>
      <c r="F2161" s="9">
        <v>127</v>
      </c>
      <c r="G2161" s="9">
        <v>100323</v>
      </c>
      <c r="H2161" s="11">
        <v>721270100323</v>
      </c>
      <c r="I2161" s="20" t="s">
        <v>7342</v>
      </c>
      <c r="J2161" s="20" t="s">
        <v>7343</v>
      </c>
      <c r="K2161" s="10" t="s">
        <v>7338</v>
      </c>
      <c r="L2161" s="10" t="s">
        <v>133</v>
      </c>
      <c r="M2161" s="10" t="s">
        <v>779</v>
      </c>
      <c r="N2161" s="10" t="s">
        <v>711</v>
      </c>
      <c r="O2161" s="10" t="s">
        <v>759</v>
      </c>
      <c r="P2161" s="10" t="s">
        <v>4141</v>
      </c>
      <c r="Q2161" s="10">
        <v>603</v>
      </c>
      <c r="R2161" s="12">
        <v>0.4375</v>
      </c>
      <c r="S2161" s="10" t="s">
        <v>2129</v>
      </c>
      <c r="T2161" s="14">
        <v>0.1</v>
      </c>
      <c r="U2161" s="17">
        <v>0.9</v>
      </c>
      <c r="V2161" s="11">
        <f>(P2161/(1+((($T2161/1.645)^2)*((P2161-1)/0.25))))+1</f>
        <v>66.46885494978136</v>
      </c>
      <c r="W2161" s="11">
        <f>(Q2161/(1+((($T2161/1.645)^2)*((Q2161-1)/0.25))))+1</f>
        <v>61.917328158993342</v>
      </c>
      <c r="X2161" s="11">
        <f>Q2161/W2161</f>
        <v>9.7387923208119851</v>
      </c>
    </row>
    <row r="2162" spans="1:24">
      <c r="A2162" s="9" t="s">
        <v>20</v>
      </c>
      <c r="B2162" s="10" t="s">
        <v>21</v>
      </c>
      <c r="C2162" s="9" t="s">
        <v>6345</v>
      </c>
      <c r="D2162" s="10" t="s">
        <v>6346</v>
      </c>
      <c r="E2162" s="9" t="s">
        <v>24</v>
      </c>
      <c r="F2162" s="9">
        <v>127</v>
      </c>
      <c r="G2162" s="9">
        <v>100324</v>
      </c>
      <c r="H2162" s="11">
        <v>721270100324</v>
      </c>
      <c r="I2162" s="20" t="s">
        <v>7344</v>
      </c>
      <c r="J2162" s="20" t="s">
        <v>7345</v>
      </c>
      <c r="K2162" s="10" t="s">
        <v>7338</v>
      </c>
      <c r="L2162" s="10" t="s">
        <v>160</v>
      </c>
      <c r="M2162" s="10" t="s">
        <v>730</v>
      </c>
      <c r="N2162" s="10" t="s">
        <v>730</v>
      </c>
      <c r="O2162" s="10" t="s">
        <v>801</v>
      </c>
      <c r="P2162" s="10" t="s">
        <v>801</v>
      </c>
      <c r="Q2162" s="10">
        <v>128</v>
      </c>
      <c r="R2162" s="12">
        <v>0.55220000000000002</v>
      </c>
      <c r="S2162" s="10" t="s">
        <v>7346</v>
      </c>
      <c r="T2162" s="14">
        <v>0.1</v>
      </c>
      <c r="U2162" s="17">
        <v>0.9</v>
      </c>
      <c r="V2162" s="11">
        <f>(P2162/(1+((($T2162/1.645)^2)*((P2162-1)/0.25))))+1</f>
        <v>57.42455896838203</v>
      </c>
      <c r="W2162" s="11">
        <f>(Q2162/(1+((($T2162/1.645)^2)*((Q2162-1)/0.25))))+1</f>
        <v>45.486268667259601</v>
      </c>
      <c r="X2162" s="11">
        <f>Q2162/W2162</f>
        <v>2.814036054184692</v>
      </c>
    </row>
    <row r="2163" spans="1:24">
      <c r="A2163" s="9" t="s">
        <v>20</v>
      </c>
      <c r="B2163" s="10" t="s">
        <v>21</v>
      </c>
      <c r="C2163" s="9" t="s">
        <v>6345</v>
      </c>
      <c r="D2163" s="10" t="s">
        <v>6346</v>
      </c>
      <c r="E2163" s="9" t="s">
        <v>24</v>
      </c>
      <c r="F2163" s="9">
        <v>127</v>
      </c>
      <c r="G2163" s="9">
        <v>100421</v>
      </c>
      <c r="H2163" s="11">
        <v>721270100421</v>
      </c>
      <c r="I2163" s="20" t="s">
        <v>7347</v>
      </c>
      <c r="J2163" s="20" t="s">
        <v>7348</v>
      </c>
      <c r="K2163" s="10" t="s">
        <v>7349</v>
      </c>
      <c r="L2163" s="10" t="s">
        <v>28</v>
      </c>
      <c r="M2163" s="10" t="s">
        <v>384</v>
      </c>
      <c r="N2163" s="10" t="s">
        <v>511</v>
      </c>
      <c r="O2163" s="10" t="s">
        <v>1132</v>
      </c>
      <c r="P2163" s="10" t="s">
        <v>4191</v>
      </c>
      <c r="Q2163" s="10">
        <v>1100</v>
      </c>
      <c r="R2163" s="12">
        <v>0.27639999999999998</v>
      </c>
      <c r="S2163" s="10" t="s">
        <v>7350</v>
      </c>
      <c r="T2163" s="14">
        <v>0.1</v>
      </c>
      <c r="U2163" s="17">
        <v>0.9</v>
      </c>
      <c r="V2163" s="11">
        <f>(P2163/(1+((($T2163/1.645)^2)*((P2163-1)/0.25))))+1</f>
        <v>66.962920628890231</v>
      </c>
      <c r="W2163" s="11">
        <f>(Q2163/(1+((($T2163/1.645)^2)*((Q2163-1)/0.25))))+1</f>
        <v>64.785752054090722</v>
      </c>
      <c r="X2163" s="11">
        <f>Q2163/W2163</f>
        <v>16.979041920846907</v>
      </c>
    </row>
    <row r="2164" spans="1:24">
      <c r="A2164" s="9" t="s">
        <v>20</v>
      </c>
      <c r="B2164" s="10" t="s">
        <v>21</v>
      </c>
      <c r="C2164" s="9" t="s">
        <v>6345</v>
      </c>
      <c r="D2164" s="10" t="s">
        <v>6346</v>
      </c>
      <c r="E2164" s="9" t="s">
        <v>24</v>
      </c>
      <c r="F2164" s="9">
        <v>127</v>
      </c>
      <c r="G2164" s="9">
        <v>100422</v>
      </c>
      <c r="H2164" s="11">
        <v>721270100422</v>
      </c>
      <c r="I2164" s="20" t="s">
        <v>7351</v>
      </c>
      <c r="J2164" s="20" t="s">
        <v>7352</v>
      </c>
      <c r="K2164" s="10" t="s">
        <v>7349</v>
      </c>
      <c r="L2164" s="10" t="s">
        <v>36</v>
      </c>
      <c r="M2164" s="10" t="s">
        <v>384</v>
      </c>
      <c r="N2164" s="10" t="s">
        <v>69</v>
      </c>
      <c r="O2164" s="10" t="s">
        <v>737</v>
      </c>
      <c r="P2164" s="10" t="s">
        <v>1952</v>
      </c>
      <c r="Q2164" s="10">
        <v>909</v>
      </c>
      <c r="R2164" s="12">
        <v>0.24410000000000001</v>
      </c>
      <c r="S2164" s="10" t="s">
        <v>2535</v>
      </c>
      <c r="T2164" s="14">
        <v>0.1</v>
      </c>
      <c r="U2164" s="17">
        <v>0.9</v>
      </c>
      <c r="V2164" s="11">
        <f>(P2164/(1+((($T2164/1.645)^2)*((P2164-1)/0.25))))+1</f>
        <v>67.046956180766585</v>
      </c>
      <c r="W2164" s="11">
        <f>(Q2164/(1+((($T2164/1.645)^2)*((Q2164-1)/0.25))))+1</f>
        <v>64.029138248130565</v>
      </c>
      <c r="X2164" s="11">
        <f>Q2164/W2164</f>
        <v>14.196661471178549</v>
      </c>
    </row>
    <row r="2165" spans="1:24">
      <c r="A2165" s="9" t="s">
        <v>20</v>
      </c>
      <c r="B2165" s="10" t="s">
        <v>21</v>
      </c>
      <c r="C2165" s="9" t="s">
        <v>6345</v>
      </c>
      <c r="D2165" s="10" t="s">
        <v>6346</v>
      </c>
      <c r="E2165" s="9" t="s">
        <v>24</v>
      </c>
      <c r="F2165" s="9">
        <v>127</v>
      </c>
      <c r="G2165" s="9">
        <v>100423</v>
      </c>
      <c r="H2165" s="11">
        <v>721270100423</v>
      </c>
      <c r="I2165" s="20" t="s">
        <v>7353</v>
      </c>
      <c r="J2165" s="20" t="s">
        <v>7354</v>
      </c>
      <c r="K2165" s="10" t="s">
        <v>7349</v>
      </c>
      <c r="L2165" s="10" t="s">
        <v>133</v>
      </c>
      <c r="M2165" s="10" t="s">
        <v>284</v>
      </c>
      <c r="N2165" s="10" t="s">
        <v>92</v>
      </c>
      <c r="O2165" s="10" t="s">
        <v>655</v>
      </c>
      <c r="P2165" s="10" t="s">
        <v>1029</v>
      </c>
      <c r="Q2165" s="10">
        <v>552</v>
      </c>
      <c r="R2165" s="12">
        <v>0.50429999999999997</v>
      </c>
      <c r="S2165" s="10" t="s">
        <v>6231</v>
      </c>
      <c r="T2165" s="14">
        <v>0.1</v>
      </c>
      <c r="U2165" s="17">
        <v>0.9</v>
      </c>
      <c r="V2165" s="11">
        <f>(P2165/(1+((($T2165/1.645)^2)*((P2165-1)/0.25))))+1</f>
        <v>64.9445845433236</v>
      </c>
      <c r="W2165" s="11">
        <f>(Q2165/(1+((($T2165/1.645)^2)*((Q2165-1)/0.25))))+1</f>
        <v>61.362252119279759</v>
      </c>
      <c r="X2165" s="11">
        <f>Q2165/W2165</f>
        <v>8.9957584823807988</v>
      </c>
    </row>
    <row r="2166" spans="1:24">
      <c r="A2166" s="9" t="s">
        <v>20</v>
      </c>
      <c r="B2166" s="10" t="s">
        <v>21</v>
      </c>
      <c r="C2166" s="9" t="s">
        <v>6345</v>
      </c>
      <c r="D2166" s="10" t="s">
        <v>6346</v>
      </c>
      <c r="E2166" s="9" t="s">
        <v>24</v>
      </c>
      <c r="F2166" s="9">
        <v>127</v>
      </c>
      <c r="G2166" s="9">
        <v>100424</v>
      </c>
      <c r="H2166" s="11">
        <v>721270100424</v>
      </c>
      <c r="I2166" s="20" t="s">
        <v>7355</v>
      </c>
      <c r="J2166" s="20" t="s">
        <v>7356</v>
      </c>
      <c r="K2166" s="10" t="s">
        <v>7349</v>
      </c>
      <c r="L2166" s="10" t="s">
        <v>160</v>
      </c>
      <c r="M2166" s="10" t="s">
        <v>320</v>
      </c>
      <c r="N2166" s="10" t="s">
        <v>736</v>
      </c>
      <c r="O2166" s="10" t="s">
        <v>711</v>
      </c>
      <c r="P2166" s="10" t="s">
        <v>2615</v>
      </c>
      <c r="Q2166" s="10">
        <v>345</v>
      </c>
      <c r="R2166" s="12">
        <v>0.34920000000000001</v>
      </c>
      <c r="S2166" s="10" t="s">
        <v>5537</v>
      </c>
      <c r="T2166" s="14">
        <v>0.1</v>
      </c>
      <c r="U2166" s="17">
        <v>0.9</v>
      </c>
      <c r="V2166" s="11">
        <f>(P2166/(1+((($T2166/1.645)^2)*((P2166-1)/0.25))))+1</f>
        <v>65.725866066444198</v>
      </c>
      <c r="W2166" s="11">
        <f>(Q2166/(1+((($T2166/1.645)^2)*((Q2166-1)/0.25))))+1</f>
        <v>57.697267555466475</v>
      </c>
      <c r="X2166" s="11">
        <f>Q2166/W2166</f>
        <v>5.9794859378451326</v>
      </c>
    </row>
    <row r="2167" spans="1:24">
      <c r="A2167" s="9" t="s">
        <v>20</v>
      </c>
      <c r="B2167" s="10" t="s">
        <v>21</v>
      </c>
      <c r="C2167" s="9" t="s">
        <v>6345</v>
      </c>
      <c r="D2167" s="10" t="s">
        <v>6346</v>
      </c>
      <c r="E2167" s="9" t="s">
        <v>24</v>
      </c>
      <c r="F2167" s="9">
        <v>127</v>
      </c>
      <c r="G2167" s="9">
        <v>101001</v>
      </c>
      <c r="H2167" s="11">
        <v>721270101001</v>
      </c>
      <c r="I2167" s="20" t="s">
        <v>7357</v>
      </c>
      <c r="J2167" s="20" t="s">
        <v>7358</v>
      </c>
      <c r="K2167" s="10" t="s">
        <v>7359</v>
      </c>
      <c r="L2167" s="10" t="s">
        <v>28</v>
      </c>
      <c r="M2167" s="10" t="s">
        <v>274</v>
      </c>
      <c r="N2167" s="10" t="s">
        <v>998</v>
      </c>
      <c r="O2167" s="10" t="s">
        <v>979</v>
      </c>
      <c r="P2167" s="10" t="s">
        <v>129</v>
      </c>
      <c r="Q2167" s="10">
        <v>592</v>
      </c>
      <c r="R2167" s="12">
        <v>0.16670000000000001</v>
      </c>
      <c r="S2167" s="10" t="s">
        <v>1747</v>
      </c>
      <c r="T2167" s="14">
        <v>0.1</v>
      </c>
      <c r="U2167" s="17">
        <v>0.9</v>
      </c>
      <c r="V2167" s="11">
        <f>(P2167/(1+((($T2167/1.645)^2)*((P2167-1)/0.25))))+1</f>
        <v>67.055466264070034</v>
      </c>
      <c r="W2167" s="11">
        <f>(Q2167/(1+((($T2167/1.645)^2)*((Q2167-1)/0.25))))+1</f>
        <v>61.804876636987935</v>
      </c>
      <c r="X2167" s="11">
        <f>Q2167/W2167</f>
        <v>9.5785321840721842</v>
      </c>
    </row>
    <row r="2168" spans="1:24">
      <c r="A2168" s="9" t="s">
        <v>20</v>
      </c>
      <c r="B2168" s="10" t="s">
        <v>21</v>
      </c>
      <c r="C2168" s="9" t="s">
        <v>6345</v>
      </c>
      <c r="D2168" s="10" t="s">
        <v>6346</v>
      </c>
      <c r="E2168" s="9" t="s">
        <v>24</v>
      </c>
      <c r="F2168" s="9">
        <v>127</v>
      </c>
      <c r="G2168" s="9">
        <v>101002</v>
      </c>
      <c r="H2168" s="11">
        <v>721270101002</v>
      </c>
      <c r="I2168" s="20" t="s">
        <v>7360</v>
      </c>
      <c r="J2168" s="20" t="s">
        <v>7361</v>
      </c>
      <c r="K2168" s="10" t="s">
        <v>7359</v>
      </c>
      <c r="L2168" s="10" t="s">
        <v>36</v>
      </c>
      <c r="M2168" s="10" t="s">
        <v>69</v>
      </c>
      <c r="N2168" s="10" t="s">
        <v>1132</v>
      </c>
      <c r="O2168" s="10" t="s">
        <v>1543</v>
      </c>
      <c r="P2168" s="10" t="s">
        <v>1208</v>
      </c>
      <c r="Q2168" s="10">
        <v>952</v>
      </c>
      <c r="R2168" s="12">
        <v>0.39169999999999999</v>
      </c>
      <c r="S2168" s="10" t="s">
        <v>1638</v>
      </c>
      <c r="T2168" s="14">
        <v>0.1</v>
      </c>
      <c r="U2168" s="17">
        <v>0.9</v>
      </c>
      <c r="V2168" s="11">
        <f>(P2168/(1+((($T2168/1.645)^2)*((P2168-1)/0.25))))+1</f>
        <v>67.12301993736132</v>
      </c>
      <c r="W2168" s="11">
        <f>(Q2168/(1+((($T2168/1.645)^2)*((Q2168-1)/0.25))))+1</f>
        <v>64.224223712619818</v>
      </c>
      <c r="X2168" s="11">
        <f>Q2168/W2168</f>
        <v>14.823067449750049</v>
      </c>
    </row>
    <row r="2169" spans="1:24">
      <c r="A2169" s="9" t="s">
        <v>20</v>
      </c>
      <c r="B2169" s="10" t="s">
        <v>21</v>
      </c>
      <c r="C2169" s="9" t="s">
        <v>6345</v>
      </c>
      <c r="D2169" s="10" t="s">
        <v>6346</v>
      </c>
      <c r="E2169" s="9" t="s">
        <v>24</v>
      </c>
      <c r="F2169" s="9">
        <v>127</v>
      </c>
      <c r="G2169" s="9">
        <v>101003</v>
      </c>
      <c r="H2169" s="11">
        <v>721270101003</v>
      </c>
      <c r="I2169" s="20" t="s">
        <v>7362</v>
      </c>
      <c r="J2169" s="20" t="s">
        <v>7363</v>
      </c>
      <c r="K2169" s="10" t="s">
        <v>7359</v>
      </c>
      <c r="L2169" s="10" t="s">
        <v>133</v>
      </c>
      <c r="M2169" s="10" t="s">
        <v>314</v>
      </c>
      <c r="N2169" s="10" t="s">
        <v>741</v>
      </c>
      <c r="O2169" s="10" t="s">
        <v>907</v>
      </c>
      <c r="P2169" s="10" t="s">
        <v>7364</v>
      </c>
      <c r="Q2169" s="10">
        <v>1088</v>
      </c>
      <c r="R2169" s="12">
        <v>0.316</v>
      </c>
      <c r="S2169" s="10" t="s">
        <v>474</v>
      </c>
      <c r="T2169" s="14">
        <v>0.1</v>
      </c>
      <c r="U2169" s="17">
        <v>0.9</v>
      </c>
      <c r="V2169" s="11">
        <f>(P2169/(1+((($T2169/1.645)^2)*((P2169-1)/0.25))))+1</f>
        <v>67.295220737224241</v>
      </c>
      <c r="W2169" s="11">
        <f>(Q2169/(1+((($T2169/1.645)^2)*((Q2169-1)/0.25))))+1</f>
        <v>64.745585379993187</v>
      </c>
      <c r="X2169" s="11">
        <f>Q2169/W2169</f>
        <v>16.804234506715868</v>
      </c>
    </row>
    <row r="2170" spans="1:24">
      <c r="A2170" s="9" t="s">
        <v>20</v>
      </c>
      <c r="B2170" s="10" t="s">
        <v>21</v>
      </c>
      <c r="C2170" s="9" t="s">
        <v>6345</v>
      </c>
      <c r="D2170" s="10" t="s">
        <v>6346</v>
      </c>
      <c r="E2170" s="9" t="s">
        <v>24</v>
      </c>
      <c r="F2170" s="9">
        <v>127</v>
      </c>
      <c r="G2170" s="9">
        <v>102001</v>
      </c>
      <c r="H2170" s="11">
        <v>721270102001</v>
      </c>
      <c r="I2170" s="20" t="s">
        <v>7365</v>
      </c>
      <c r="J2170" s="20" t="s">
        <v>7366</v>
      </c>
      <c r="K2170" s="10" t="s">
        <v>7367</v>
      </c>
      <c r="L2170" s="10" t="s">
        <v>28</v>
      </c>
      <c r="M2170" s="10" t="s">
        <v>717</v>
      </c>
      <c r="N2170" s="10" t="s">
        <v>67</v>
      </c>
      <c r="O2170" s="10" t="s">
        <v>1034</v>
      </c>
      <c r="P2170" s="10" t="s">
        <v>7368</v>
      </c>
      <c r="Q2170" s="10">
        <v>843</v>
      </c>
      <c r="R2170" s="12">
        <v>0.14990000000000001</v>
      </c>
      <c r="S2170" s="10" t="s">
        <v>7369</v>
      </c>
      <c r="T2170" s="14">
        <v>0.1</v>
      </c>
      <c r="U2170" s="17">
        <v>0.9</v>
      </c>
      <c r="V2170" s="11">
        <f>(P2170/(1+((($T2170/1.645)^2)*((P2170-1)/0.25))))+1</f>
        <v>66.981661442622695</v>
      </c>
      <c r="W2170" s="11">
        <f>(Q2170/(1+((($T2170/1.645)^2)*((Q2170-1)/0.25))))+1</f>
        <v>63.693824758269137</v>
      </c>
      <c r="X2170" s="11">
        <f>Q2170/W2170</f>
        <v>13.235192001726295</v>
      </c>
    </row>
    <row r="2171" spans="1:24">
      <c r="A2171" s="9" t="s">
        <v>20</v>
      </c>
      <c r="B2171" s="10" t="s">
        <v>21</v>
      </c>
      <c r="C2171" s="9" t="s">
        <v>6345</v>
      </c>
      <c r="D2171" s="10" t="s">
        <v>6346</v>
      </c>
      <c r="E2171" s="9" t="s">
        <v>24</v>
      </c>
      <c r="F2171" s="9">
        <v>127</v>
      </c>
      <c r="G2171" s="9">
        <v>102002</v>
      </c>
      <c r="H2171" s="11">
        <v>721270102002</v>
      </c>
      <c r="I2171" s="20" t="s">
        <v>7370</v>
      </c>
      <c r="J2171" s="20" t="s">
        <v>7371</v>
      </c>
      <c r="K2171" s="10" t="s">
        <v>7367</v>
      </c>
      <c r="L2171" s="10" t="s">
        <v>36</v>
      </c>
      <c r="M2171" s="10" t="s">
        <v>718</v>
      </c>
      <c r="N2171" s="10" t="s">
        <v>70</v>
      </c>
      <c r="O2171" s="10" t="s">
        <v>381</v>
      </c>
      <c r="P2171" s="10" t="s">
        <v>528</v>
      </c>
      <c r="Q2171" s="10">
        <v>525</v>
      </c>
      <c r="R2171" s="12">
        <v>0.51060000000000005</v>
      </c>
      <c r="S2171" s="10" t="s">
        <v>5546</v>
      </c>
      <c r="T2171" s="14">
        <v>0.1</v>
      </c>
      <c r="U2171" s="17">
        <v>0.9</v>
      </c>
      <c r="V2171" s="11">
        <f>(P2171/(1+((($T2171/1.645)^2)*((P2171-1)/0.25))))+1</f>
        <v>66.016351175637837</v>
      </c>
      <c r="W2171" s="11">
        <f>(Q2171/(1+((($T2171/1.645)^2)*((Q2171-1)/0.25))))+1</f>
        <v>61.029646930568184</v>
      </c>
      <c r="X2171" s="11">
        <f>Q2171/W2171</f>
        <v>8.6023764908435183</v>
      </c>
    </row>
    <row r="2172" spans="1:24">
      <c r="A2172" s="9" t="s">
        <v>20</v>
      </c>
      <c r="B2172" s="10" t="s">
        <v>21</v>
      </c>
      <c r="C2172" s="9" t="s">
        <v>6345</v>
      </c>
      <c r="D2172" s="10" t="s">
        <v>6346</v>
      </c>
      <c r="E2172" s="9" t="s">
        <v>24</v>
      </c>
      <c r="F2172" s="9">
        <v>127</v>
      </c>
      <c r="G2172" s="9">
        <v>102003</v>
      </c>
      <c r="H2172" s="11">
        <v>721270102003</v>
      </c>
      <c r="I2172" s="20" t="s">
        <v>7372</v>
      </c>
      <c r="J2172" s="20" t="s">
        <v>7373</v>
      </c>
      <c r="K2172" s="10" t="s">
        <v>7367</v>
      </c>
      <c r="L2172" s="10" t="s">
        <v>133</v>
      </c>
      <c r="M2172" s="10" t="s">
        <v>582</v>
      </c>
      <c r="N2172" s="10" t="s">
        <v>1919</v>
      </c>
      <c r="O2172" s="10" t="s">
        <v>1140</v>
      </c>
      <c r="P2172" s="10" t="s">
        <v>7374</v>
      </c>
      <c r="Q2172" s="10">
        <v>856</v>
      </c>
      <c r="R2172" s="12">
        <v>0.62039999999999995</v>
      </c>
      <c r="S2172" s="10" t="s">
        <v>924</v>
      </c>
      <c r="T2172" s="14">
        <v>0.1</v>
      </c>
      <c r="U2172" s="17">
        <v>0.9</v>
      </c>
      <c r="V2172" s="11">
        <f>(P2172/(1+((($T2172/1.645)^2)*((P2172-1)/0.25))))+1</f>
        <v>66.930732808838698</v>
      </c>
      <c r="W2172" s="11">
        <f>(Q2172/(1+((($T2172/1.645)^2)*((Q2172-1)/0.25))))+1</f>
        <v>63.763665282294689</v>
      </c>
      <c r="X2172" s="11">
        <f>Q2172/W2172</f>
        <v>13.424573324170032</v>
      </c>
    </row>
    <row r="2173" spans="1:24">
      <c r="A2173" s="9" t="s">
        <v>20</v>
      </c>
      <c r="B2173" s="10" t="s">
        <v>21</v>
      </c>
      <c r="C2173" s="9" t="s">
        <v>6345</v>
      </c>
      <c r="D2173" s="10" t="s">
        <v>6346</v>
      </c>
      <c r="E2173" s="9" t="s">
        <v>24</v>
      </c>
      <c r="F2173" s="9">
        <v>127</v>
      </c>
      <c r="G2173" s="9">
        <v>105001</v>
      </c>
      <c r="H2173" s="11">
        <v>721270105001</v>
      </c>
      <c r="I2173" s="20" t="s">
        <v>7375</v>
      </c>
      <c r="J2173" s="20" t="s">
        <v>7376</v>
      </c>
      <c r="K2173" s="10" t="s">
        <v>7377</v>
      </c>
      <c r="L2173" s="10" t="s">
        <v>28</v>
      </c>
      <c r="M2173" s="10" t="s">
        <v>284</v>
      </c>
      <c r="N2173" s="10" t="s">
        <v>84</v>
      </c>
      <c r="O2173" s="10" t="s">
        <v>149</v>
      </c>
      <c r="P2173" s="10" t="s">
        <v>527</v>
      </c>
      <c r="Q2173" s="10">
        <v>847</v>
      </c>
      <c r="R2173" s="12">
        <v>0.58289999999999997</v>
      </c>
      <c r="S2173" s="10" t="s">
        <v>7378</v>
      </c>
      <c r="T2173" s="14">
        <v>0.1</v>
      </c>
      <c r="U2173" s="17">
        <v>0.9</v>
      </c>
      <c r="V2173" s="11">
        <f>(P2173/(1+((($T2173/1.645)^2)*((P2173-1)/0.25))))+1</f>
        <v>64.14909889363868</v>
      </c>
      <c r="W2173" s="11">
        <f>(Q2173/(1+((($T2173/1.645)^2)*((Q2173-1)/0.25))))+1</f>
        <v>63.715525833520879</v>
      </c>
      <c r="X2173" s="11">
        <f>Q2173/W2173</f>
        <v>13.293463232385212</v>
      </c>
    </row>
    <row r="2174" spans="1:24">
      <c r="A2174" s="9" t="s">
        <v>20</v>
      </c>
      <c r="B2174" s="10" t="s">
        <v>21</v>
      </c>
      <c r="C2174" s="9" t="s">
        <v>6345</v>
      </c>
      <c r="D2174" s="10" t="s">
        <v>6346</v>
      </c>
      <c r="E2174" s="9" t="s">
        <v>24</v>
      </c>
      <c r="F2174" s="9">
        <v>127</v>
      </c>
      <c r="G2174" s="9">
        <v>105002</v>
      </c>
      <c r="H2174" s="11">
        <v>721270105002</v>
      </c>
      <c r="I2174" s="20" t="s">
        <v>7379</v>
      </c>
      <c r="J2174" s="20" t="s">
        <v>7380</v>
      </c>
      <c r="K2174" s="10" t="s">
        <v>7377</v>
      </c>
      <c r="L2174" s="10" t="s">
        <v>36</v>
      </c>
      <c r="M2174" s="10" t="s">
        <v>1414</v>
      </c>
      <c r="N2174" s="10" t="s">
        <v>1332</v>
      </c>
      <c r="O2174" s="10" t="s">
        <v>325</v>
      </c>
      <c r="P2174" s="10" t="s">
        <v>1695</v>
      </c>
      <c r="Q2174" s="10">
        <v>647</v>
      </c>
      <c r="R2174" s="12">
        <v>8.8699999999999987E-2</v>
      </c>
      <c r="S2174" s="13" t="s">
        <v>7381</v>
      </c>
      <c r="T2174" s="15">
        <v>9.2700000000000005E-2</v>
      </c>
      <c r="U2174" s="17">
        <v>0.9</v>
      </c>
      <c r="V2174" s="11">
        <f>(P2174/(1+((($T2174/1.645)^2)*((P2174-1)/0.25))))+1</f>
        <v>75.081414140884633</v>
      </c>
      <c r="W2174" s="11">
        <f>(Q2174/(1+((($T2174/1.645)^2)*((Q2174-1)/0.25))))+1</f>
        <v>71.281887738596396</v>
      </c>
      <c r="X2174" s="11">
        <f>Q2174/W2174</f>
        <v>9.076639529703062</v>
      </c>
    </row>
    <row r="2175" spans="1:24">
      <c r="A2175" s="9" t="s">
        <v>20</v>
      </c>
      <c r="B2175" s="10" t="s">
        <v>21</v>
      </c>
      <c r="C2175" s="9" t="s">
        <v>6345</v>
      </c>
      <c r="D2175" s="10" t="s">
        <v>6346</v>
      </c>
      <c r="E2175" s="9" t="s">
        <v>24</v>
      </c>
      <c r="F2175" s="9">
        <v>127</v>
      </c>
      <c r="G2175" s="9">
        <v>105003</v>
      </c>
      <c r="H2175" s="11">
        <v>721270105003</v>
      </c>
      <c r="I2175" s="20" t="s">
        <v>7382</v>
      </c>
      <c r="J2175" s="20" t="s">
        <v>7383</v>
      </c>
      <c r="K2175" s="10" t="s">
        <v>7377</v>
      </c>
      <c r="L2175" s="10" t="s">
        <v>133</v>
      </c>
      <c r="M2175" s="10" t="s">
        <v>90</v>
      </c>
      <c r="N2175" s="10" t="s">
        <v>289</v>
      </c>
      <c r="O2175" s="10" t="s">
        <v>300</v>
      </c>
      <c r="P2175" s="10" t="s">
        <v>105</v>
      </c>
      <c r="Q2175" s="10">
        <v>731</v>
      </c>
      <c r="R2175" s="12">
        <v>0.21879999999999999</v>
      </c>
      <c r="S2175" s="10" t="s">
        <v>2204</v>
      </c>
      <c r="T2175" s="14">
        <v>0.1</v>
      </c>
      <c r="U2175" s="17">
        <v>0.9</v>
      </c>
      <c r="V2175" s="11">
        <f>(P2175/(1+((($T2175/1.645)^2)*((P2175-1)/0.25))))+1</f>
        <v>65.657922934190523</v>
      </c>
      <c r="W2175" s="11">
        <f>(Q2175/(1+((($T2175/1.645)^2)*((Q2175-1)/0.25))))+1</f>
        <v>62.997828779987472</v>
      </c>
      <c r="X2175" s="11">
        <f>Q2175/W2175</f>
        <v>11.6035745065585</v>
      </c>
    </row>
    <row r="2176" spans="1:24">
      <c r="A2176" s="9" t="s">
        <v>20</v>
      </c>
      <c r="B2176" s="10" t="s">
        <v>21</v>
      </c>
      <c r="C2176" s="9" t="s">
        <v>6345</v>
      </c>
      <c r="D2176" s="10" t="s">
        <v>6346</v>
      </c>
      <c r="E2176" s="9" t="s">
        <v>24</v>
      </c>
      <c r="F2176" s="9">
        <v>127</v>
      </c>
      <c r="G2176" s="9">
        <v>9801031</v>
      </c>
      <c r="H2176" s="11">
        <v>721279801031</v>
      </c>
      <c r="I2176" s="20" t="s">
        <v>7384</v>
      </c>
      <c r="J2176" s="20" t="s">
        <v>7385</v>
      </c>
      <c r="K2176" s="10" t="s">
        <v>7386</v>
      </c>
      <c r="L2176" s="10" t="s">
        <v>28</v>
      </c>
      <c r="M2176" s="10" t="s">
        <v>112</v>
      </c>
      <c r="N2176" s="10" t="s">
        <v>2295</v>
      </c>
      <c r="O2176" s="10" t="s">
        <v>3396</v>
      </c>
      <c r="P2176" s="10" t="s">
        <v>533</v>
      </c>
      <c r="Q2176" s="10">
        <v>414</v>
      </c>
      <c r="R2176" s="12">
        <v>0.95909999999999995</v>
      </c>
      <c r="S2176" s="10" t="s">
        <v>4588</v>
      </c>
      <c r="T2176" s="14">
        <v>0.1</v>
      </c>
      <c r="U2176" s="17">
        <v>0.9</v>
      </c>
      <c r="V2176" s="11">
        <f>(P2176/(1+((($T2176/1.645)^2)*((P2176-1)/0.25))))+1</f>
        <v>66.279549904178637</v>
      </c>
      <c r="W2176" s="11">
        <f>(Q2176/(1+((($T2176/1.645)^2)*((Q2176-1)/0.25))))+1</f>
        <v>59.269681330384202</v>
      </c>
      <c r="X2176" s="11">
        <f>Q2176/W2176</f>
        <v>6.9850215271490868</v>
      </c>
    </row>
    <row r="2177" spans="1:24">
      <c r="A2177" s="9" t="s">
        <v>20</v>
      </c>
      <c r="B2177" s="10" t="s">
        <v>21</v>
      </c>
      <c r="C2177" s="9" t="s">
        <v>6345</v>
      </c>
      <c r="D2177" s="10" t="s">
        <v>6346</v>
      </c>
      <c r="E2177" s="9" t="s">
        <v>24</v>
      </c>
      <c r="F2177" s="9">
        <v>127</v>
      </c>
      <c r="G2177" s="9">
        <v>9802001</v>
      </c>
      <c r="H2177" s="11">
        <v>721279802001</v>
      </c>
      <c r="I2177" s="20" t="s">
        <v>7387</v>
      </c>
      <c r="J2177" s="20" t="s">
        <v>7388</v>
      </c>
      <c r="K2177" s="10" t="s">
        <v>7389</v>
      </c>
      <c r="L2177" s="10" t="s">
        <v>28</v>
      </c>
      <c r="M2177" s="10" t="s">
        <v>930</v>
      </c>
      <c r="N2177" s="10" t="s">
        <v>930</v>
      </c>
      <c r="O2177" s="10" t="s">
        <v>930</v>
      </c>
      <c r="P2177" s="10" t="s">
        <v>930</v>
      </c>
      <c r="Q2177" s="10">
        <v>34</v>
      </c>
      <c r="R2177" s="12">
        <v>1</v>
      </c>
      <c r="S2177" s="10" t="s">
        <v>7390</v>
      </c>
      <c r="T2177" s="14">
        <v>0.1</v>
      </c>
      <c r="U2177" s="17">
        <v>0.9</v>
      </c>
      <c r="V2177" s="11">
        <f>(P2177/(1+((($T2177/1.645)^2)*((P2177-1)/0.25))))+1</f>
        <v>28.266109123885336</v>
      </c>
      <c r="W2177" s="11">
        <f>(Q2177/(1+((($T2177/1.645)^2)*((Q2177-1)/0.25))))+1</f>
        <v>23.852528238150533</v>
      </c>
      <c r="X2177" s="11">
        <f>Q2177/W2177</f>
        <v>1.4254254165652454</v>
      </c>
    </row>
    <row r="2178" spans="1:24">
      <c r="A2178" s="9" t="s">
        <v>20</v>
      </c>
      <c r="B2178" s="10" t="s">
        <v>21</v>
      </c>
      <c r="C2178" s="9" t="s">
        <v>7391</v>
      </c>
      <c r="D2178" s="10" t="s">
        <v>7392</v>
      </c>
      <c r="E2178" s="9" t="s">
        <v>24</v>
      </c>
      <c r="F2178" s="9">
        <v>129</v>
      </c>
      <c r="G2178" s="9">
        <v>2201001</v>
      </c>
      <c r="H2178" s="11">
        <v>721292201001</v>
      </c>
      <c r="I2178" s="20" t="s">
        <v>7393</v>
      </c>
      <c r="J2178" s="20" t="s">
        <v>7394</v>
      </c>
      <c r="K2178" s="10" t="s">
        <v>7395</v>
      </c>
      <c r="L2178" s="10" t="s">
        <v>28</v>
      </c>
      <c r="M2178" s="10" t="s">
        <v>1332</v>
      </c>
      <c r="N2178" s="10" t="s">
        <v>290</v>
      </c>
      <c r="O2178" s="10" t="s">
        <v>1034</v>
      </c>
      <c r="P2178" s="10" t="s">
        <v>7374</v>
      </c>
      <c r="Q2178" s="10">
        <v>1058</v>
      </c>
      <c r="R2178" s="12">
        <v>0.31309999999999999</v>
      </c>
      <c r="S2178" s="10" t="s">
        <v>7396</v>
      </c>
      <c r="T2178" s="14">
        <v>0.1</v>
      </c>
      <c r="U2178" s="17">
        <v>0.9</v>
      </c>
      <c r="V2178" s="11">
        <f>(P2178/(1+((($T2178/1.645)^2)*((P2178-1)/0.25))))+1</f>
        <v>66.930732808838698</v>
      </c>
      <c r="W2178" s="11">
        <f>(Q2178/(1+((($T2178/1.645)^2)*((Q2178-1)/0.25))))+1</f>
        <v>64.641418640566684</v>
      </c>
      <c r="X2178" s="11">
        <f>Q2178/W2178</f>
        <v>16.367215049578697</v>
      </c>
    </row>
    <row r="2179" spans="1:24">
      <c r="A2179" s="9" t="s">
        <v>20</v>
      </c>
      <c r="B2179" s="10" t="s">
        <v>21</v>
      </c>
      <c r="C2179" s="9" t="s">
        <v>7391</v>
      </c>
      <c r="D2179" s="10" t="s">
        <v>7392</v>
      </c>
      <c r="E2179" s="9" t="s">
        <v>24</v>
      </c>
      <c r="F2179" s="9">
        <v>129</v>
      </c>
      <c r="G2179" s="9">
        <v>2201002</v>
      </c>
      <c r="H2179" s="11">
        <v>721292201002</v>
      </c>
      <c r="I2179" s="20" t="s">
        <v>7397</v>
      </c>
      <c r="J2179" s="20" t="s">
        <v>7398</v>
      </c>
      <c r="K2179" s="10" t="s">
        <v>7395</v>
      </c>
      <c r="L2179" s="10" t="s">
        <v>36</v>
      </c>
      <c r="M2179" s="10" t="s">
        <v>920</v>
      </c>
      <c r="N2179" s="10" t="s">
        <v>498</v>
      </c>
      <c r="O2179" s="10" t="s">
        <v>93</v>
      </c>
      <c r="P2179" s="10" t="s">
        <v>2295</v>
      </c>
      <c r="Q2179" s="10">
        <v>646</v>
      </c>
      <c r="R2179" s="12">
        <v>0.26419999999999999</v>
      </c>
      <c r="S2179" s="10" t="s">
        <v>4703</v>
      </c>
      <c r="T2179" s="14">
        <v>0.1</v>
      </c>
      <c r="U2179" s="17">
        <v>0.9</v>
      </c>
      <c r="V2179" s="11">
        <f>(P2179/(1+((($T2179/1.645)^2)*((P2179-1)/0.25))))+1</f>
        <v>66.182196513358974</v>
      </c>
      <c r="W2179" s="11">
        <f>(Q2179/(1+((($T2179/1.645)^2)*((Q2179-1)/0.25))))+1</f>
        <v>62.323602641897629</v>
      </c>
      <c r="X2179" s="11">
        <f>Q2179/W2179</f>
        <v>10.36525445603365</v>
      </c>
    </row>
    <row r="2180" spans="1:24">
      <c r="A2180" s="9" t="s">
        <v>20</v>
      </c>
      <c r="B2180" s="10" t="s">
        <v>21</v>
      </c>
      <c r="C2180" s="9" t="s">
        <v>7391</v>
      </c>
      <c r="D2180" s="10" t="s">
        <v>7392</v>
      </c>
      <c r="E2180" s="9" t="s">
        <v>24</v>
      </c>
      <c r="F2180" s="9">
        <v>129</v>
      </c>
      <c r="G2180" s="9">
        <v>2201003</v>
      </c>
      <c r="H2180" s="11">
        <v>721292201003</v>
      </c>
      <c r="I2180" s="20" t="s">
        <v>7399</v>
      </c>
      <c r="J2180" s="20" t="s">
        <v>7400</v>
      </c>
      <c r="K2180" s="10" t="s">
        <v>7395</v>
      </c>
      <c r="L2180" s="10" t="s">
        <v>133</v>
      </c>
      <c r="M2180" s="10" t="s">
        <v>85</v>
      </c>
      <c r="N2180" s="10" t="s">
        <v>228</v>
      </c>
      <c r="O2180" s="10" t="s">
        <v>807</v>
      </c>
      <c r="P2180" s="10" t="s">
        <v>2373</v>
      </c>
      <c r="Q2180" s="10">
        <v>785</v>
      </c>
      <c r="R2180" s="12">
        <v>0.5</v>
      </c>
      <c r="S2180" s="10" t="s">
        <v>7401</v>
      </c>
      <c r="T2180" s="14">
        <v>0.1</v>
      </c>
      <c r="U2180" s="17">
        <v>0.9</v>
      </c>
      <c r="V2180" s="11">
        <f>(P2180/(1+((($T2180/1.645)^2)*((P2180-1)/0.25))))+1</f>
        <v>66.761384743944248</v>
      </c>
      <c r="W2180" s="11">
        <f>(Q2180/(1+((($T2180/1.645)^2)*((Q2180-1)/0.25))))+1</f>
        <v>63.356251573231681</v>
      </c>
      <c r="X2180" s="11">
        <f>Q2180/W2180</f>
        <v>12.390253219015664</v>
      </c>
    </row>
    <row r="2181" spans="1:24">
      <c r="A2181" s="9" t="s">
        <v>20</v>
      </c>
      <c r="B2181" s="10" t="s">
        <v>21</v>
      </c>
      <c r="C2181" s="9" t="s">
        <v>7391</v>
      </c>
      <c r="D2181" s="10" t="s">
        <v>7392</v>
      </c>
      <c r="E2181" s="9" t="s">
        <v>24</v>
      </c>
      <c r="F2181" s="9">
        <v>129</v>
      </c>
      <c r="G2181" s="9">
        <v>2202001</v>
      </c>
      <c r="H2181" s="11">
        <v>721292202001</v>
      </c>
      <c r="I2181" s="20" t="s">
        <v>7402</v>
      </c>
      <c r="J2181" s="20" t="s">
        <v>7403</v>
      </c>
      <c r="K2181" s="10" t="s">
        <v>7404</v>
      </c>
      <c r="L2181" s="10" t="s">
        <v>28</v>
      </c>
      <c r="M2181" s="10" t="s">
        <v>505</v>
      </c>
      <c r="N2181" s="10" t="s">
        <v>946</v>
      </c>
      <c r="O2181" s="10" t="s">
        <v>1050</v>
      </c>
      <c r="P2181" s="10" t="s">
        <v>1148</v>
      </c>
      <c r="Q2181" s="10">
        <v>423</v>
      </c>
      <c r="R2181" s="12">
        <v>0.75980000000000003</v>
      </c>
      <c r="S2181" s="10" t="s">
        <v>6339</v>
      </c>
      <c r="T2181" s="14">
        <v>0.1</v>
      </c>
      <c r="U2181" s="17">
        <v>0.9</v>
      </c>
      <c r="V2181" s="11">
        <f>(P2181/(1+((($T2181/1.645)^2)*((P2181-1)/0.25))))+1</f>
        <v>66.046776179230719</v>
      </c>
      <c r="W2181" s="11">
        <f>(Q2181/(1+((($T2181/1.645)^2)*((Q2181-1)/0.25))))+1</f>
        <v>59.442107318866384</v>
      </c>
      <c r="X2181" s="11">
        <f>Q2181/W2181</f>
        <v>7.116167630647638</v>
      </c>
    </row>
    <row r="2182" spans="1:24">
      <c r="A2182" s="9" t="s">
        <v>20</v>
      </c>
      <c r="B2182" s="10" t="s">
        <v>21</v>
      </c>
      <c r="C2182" s="9" t="s">
        <v>7391</v>
      </c>
      <c r="D2182" s="10" t="s">
        <v>7392</v>
      </c>
      <c r="E2182" s="9" t="s">
        <v>24</v>
      </c>
      <c r="F2182" s="9">
        <v>129</v>
      </c>
      <c r="G2182" s="9">
        <v>2202002</v>
      </c>
      <c r="H2182" s="11">
        <v>721292202002</v>
      </c>
      <c r="I2182" s="20" t="s">
        <v>7405</v>
      </c>
      <c r="J2182" s="20" t="s">
        <v>7406</v>
      </c>
      <c r="K2182" s="10" t="s">
        <v>7404</v>
      </c>
      <c r="L2182" s="10" t="s">
        <v>36</v>
      </c>
      <c r="M2182" s="10" t="s">
        <v>447</v>
      </c>
      <c r="N2182" s="10" t="s">
        <v>3454</v>
      </c>
      <c r="O2182" s="10" t="s">
        <v>626</v>
      </c>
      <c r="P2182" s="10" t="s">
        <v>6413</v>
      </c>
      <c r="Q2182" s="10">
        <v>684</v>
      </c>
      <c r="R2182" s="12">
        <v>0.58679999999999999</v>
      </c>
      <c r="S2182" s="10" t="s">
        <v>7407</v>
      </c>
      <c r="T2182" s="14">
        <v>0.1</v>
      </c>
      <c r="U2182" s="17">
        <v>0.9</v>
      </c>
      <c r="V2182" s="11">
        <f>(P2182/(1+((($T2182/1.645)^2)*((P2182-1)/0.25))))+1</f>
        <v>66.652550336629972</v>
      </c>
      <c r="W2182" s="11">
        <f>(Q2182/(1+((($T2182/1.645)^2)*((Q2182-1)/0.25))))+1</f>
        <v>62.643893922022635</v>
      </c>
      <c r="X2182" s="11">
        <f>Q2182/W2182</f>
        <v>10.918861475173047</v>
      </c>
    </row>
    <row r="2183" spans="1:24">
      <c r="A2183" s="9" t="s">
        <v>20</v>
      </c>
      <c r="B2183" s="10" t="s">
        <v>21</v>
      </c>
      <c r="C2183" s="9" t="s">
        <v>7391</v>
      </c>
      <c r="D2183" s="10" t="s">
        <v>7392</v>
      </c>
      <c r="E2183" s="9" t="s">
        <v>24</v>
      </c>
      <c r="F2183" s="9">
        <v>129</v>
      </c>
      <c r="G2183" s="9">
        <v>2203001</v>
      </c>
      <c r="H2183" s="11">
        <v>721292203001</v>
      </c>
      <c r="I2183" s="20" t="s">
        <v>7408</v>
      </c>
      <c r="J2183" s="20" t="s">
        <v>7409</v>
      </c>
      <c r="K2183" s="10" t="s">
        <v>7410</v>
      </c>
      <c r="L2183" s="10" t="s">
        <v>28</v>
      </c>
      <c r="M2183" s="10" t="s">
        <v>710</v>
      </c>
      <c r="N2183" s="10" t="s">
        <v>45</v>
      </c>
      <c r="O2183" s="10" t="s">
        <v>37</v>
      </c>
      <c r="P2183" s="10" t="s">
        <v>441</v>
      </c>
      <c r="Q2183" s="10">
        <v>359</v>
      </c>
      <c r="R2183" s="12">
        <v>0.67760000000000009</v>
      </c>
      <c r="S2183" s="10" t="s">
        <v>7411</v>
      </c>
      <c r="T2183" s="14">
        <v>0.1</v>
      </c>
      <c r="U2183" s="17">
        <v>0.9</v>
      </c>
      <c r="V2183" s="11">
        <f>(P2183/(1+((($T2183/1.645)^2)*((P2183-1)/0.25))))+1</f>
        <v>64.68374517015728</v>
      </c>
      <c r="W2183" s="11">
        <f>(Q2183/(1+((($T2183/1.645)^2)*((Q2183-1)/0.25))))+1</f>
        <v>58.057532512726837</v>
      </c>
      <c r="X2183" s="11">
        <f>Q2183/W2183</f>
        <v>6.1835214908815379</v>
      </c>
    </row>
    <row r="2184" spans="1:24">
      <c r="A2184" s="9" t="s">
        <v>20</v>
      </c>
      <c r="B2184" s="10" t="s">
        <v>21</v>
      </c>
      <c r="C2184" s="9" t="s">
        <v>7391</v>
      </c>
      <c r="D2184" s="10" t="s">
        <v>7392</v>
      </c>
      <c r="E2184" s="9" t="s">
        <v>24</v>
      </c>
      <c r="F2184" s="9">
        <v>129</v>
      </c>
      <c r="G2184" s="9">
        <v>2203002</v>
      </c>
      <c r="H2184" s="11">
        <v>721292203002</v>
      </c>
      <c r="I2184" s="20" t="s">
        <v>7412</v>
      </c>
      <c r="J2184" s="20" t="s">
        <v>7413</v>
      </c>
      <c r="K2184" s="10" t="s">
        <v>7410</v>
      </c>
      <c r="L2184" s="10" t="s">
        <v>36</v>
      </c>
      <c r="M2184" s="10" t="s">
        <v>176</v>
      </c>
      <c r="N2184" s="10" t="s">
        <v>515</v>
      </c>
      <c r="O2184" s="10" t="s">
        <v>856</v>
      </c>
      <c r="P2184" s="10" t="s">
        <v>467</v>
      </c>
      <c r="Q2184" s="10">
        <v>332</v>
      </c>
      <c r="R2184" s="12">
        <v>0.61819999999999997</v>
      </c>
      <c r="S2184" s="10" t="s">
        <v>7414</v>
      </c>
      <c r="T2184" s="14">
        <v>0.1</v>
      </c>
      <c r="U2184" s="17">
        <v>0.9</v>
      </c>
      <c r="V2184" s="11">
        <f>(P2184/(1+((($T2184/1.645)^2)*((P2184-1)/0.25))))+1</f>
        <v>61.338613538257576</v>
      </c>
      <c r="W2184" s="11">
        <f>(Q2184/(1+((($T2184/1.645)^2)*((Q2184-1)/0.25))))+1</f>
        <v>57.340078483509203</v>
      </c>
      <c r="X2184" s="11">
        <f>Q2184/W2184</f>
        <v>5.7900164907427181</v>
      </c>
    </row>
    <row r="2185" spans="1:24">
      <c r="A2185" s="9" t="s">
        <v>20</v>
      </c>
      <c r="B2185" s="10" t="s">
        <v>21</v>
      </c>
      <c r="C2185" s="9" t="s">
        <v>7391</v>
      </c>
      <c r="D2185" s="10" t="s">
        <v>7392</v>
      </c>
      <c r="E2185" s="9" t="s">
        <v>24</v>
      </c>
      <c r="F2185" s="9">
        <v>129</v>
      </c>
      <c r="G2185" s="9">
        <v>2204011</v>
      </c>
      <c r="H2185" s="11">
        <v>721292204011</v>
      </c>
      <c r="I2185" s="20" t="s">
        <v>7415</v>
      </c>
      <c r="J2185" s="20" t="s">
        <v>7416</v>
      </c>
      <c r="K2185" s="10" t="s">
        <v>7417</v>
      </c>
      <c r="L2185" s="10" t="s">
        <v>28</v>
      </c>
      <c r="M2185" s="10" t="s">
        <v>1168</v>
      </c>
      <c r="N2185" s="10" t="s">
        <v>581</v>
      </c>
      <c r="O2185" s="10" t="s">
        <v>257</v>
      </c>
      <c r="P2185" s="10" t="s">
        <v>7418</v>
      </c>
      <c r="Q2185" s="10">
        <v>1163</v>
      </c>
      <c r="R2185" s="12">
        <v>0.28129999999999999</v>
      </c>
      <c r="S2185" s="13" t="s">
        <v>5584</v>
      </c>
      <c r="T2185" s="15">
        <v>9.5399999999999999E-2</v>
      </c>
      <c r="U2185" s="17">
        <v>0.9</v>
      </c>
      <c r="V2185" s="11">
        <f>(P2185/(1+((($T2185/1.645)^2)*((P2185-1)/0.25))))+1</f>
        <v>73.829556498822384</v>
      </c>
      <c r="W2185" s="11">
        <f>(Q2185/(1+((($T2185/1.645)^2)*((Q2185-1)/0.25))))+1</f>
        <v>70.922945345187586</v>
      </c>
      <c r="X2185" s="11">
        <f>Q2185/W2185</f>
        <v>16.398078144380314</v>
      </c>
    </row>
    <row r="2186" spans="1:24">
      <c r="A2186" s="9" t="s">
        <v>20</v>
      </c>
      <c r="B2186" s="10" t="s">
        <v>21</v>
      </c>
      <c r="C2186" s="9" t="s">
        <v>7391</v>
      </c>
      <c r="D2186" s="10" t="s">
        <v>7392</v>
      </c>
      <c r="E2186" s="9" t="s">
        <v>24</v>
      </c>
      <c r="F2186" s="9">
        <v>129</v>
      </c>
      <c r="G2186" s="9">
        <v>2204012</v>
      </c>
      <c r="H2186" s="11">
        <v>721292204012</v>
      </c>
      <c r="I2186" s="20" t="s">
        <v>7419</v>
      </c>
      <c r="J2186" s="20" t="s">
        <v>7420</v>
      </c>
      <c r="K2186" s="10" t="s">
        <v>7417</v>
      </c>
      <c r="L2186" s="10" t="s">
        <v>36</v>
      </c>
      <c r="M2186" s="10" t="s">
        <v>156</v>
      </c>
      <c r="N2186" s="10" t="s">
        <v>75</v>
      </c>
      <c r="O2186" s="10" t="s">
        <v>47</v>
      </c>
      <c r="P2186" s="10" t="s">
        <v>650</v>
      </c>
      <c r="Q2186" s="10">
        <v>676</v>
      </c>
      <c r="R2186" s="12">
        <v>0.32840000000000003</v>
      </c>
      <c r="S2186" s="10" t="s">
        <v>2971</v>
      </c>
      <c r="T2186" s="14">
        <v>0.1</v>
      </c>
      <c r="U2186" s="17">
        <v>0.9</v>
      </c>
      <c r="V2186" s="11">
        <f>(P2186/(1+((($T2186/1.645)^2)*((P2186-1)/0.25))))+1</f>
        <v>66.105565396111885</v>
      </c>
      <c r="W2186" s="11">
        <f>(Q2186/(1+((($T2186/1.645)^2)*((Q2186-1)/0.25))))+1</f>
        <v>62.579188060334559</v>
      </c>
      <c r="X2186" s="11">
        <f>Q2186/W2186</f>
        <v>10.802313372110984</v>
      </c>
    </row>
    <row r="2187" spans="1:24">
      <c r="A2187" s="9" t="s">
        <v>20</v>
      </c>
      <c r="B2187" s="10" t="s">
        <v>21</v>
      </c>
      <c r="C2187" s="9" t="s">
        <v>7391</v>
      </c>
      <c r="D2187" s="10" t="s">
        <v>7392</v>
      </c>
      <c r="E2187" s="9" t="s">
        <v>24</v>
      </c>
      <c r="F2187" s="9">
        <v>129</v>
      </c>
      <c r="G2187" s="9">
        <v>2204021</v>
      </c>
      <c r="H2187" s="11">
        <v>721292204021</v>
      </c>
      <c r="I2187" s="20" t="s">
        <v>7421</v>
      </c>
      <c r="J2187" s="20" t="s">
        <v>7422</v>
      </c>
      <c r="K2187" s="10" t="s">
        <v>7423</v>
      </c>
      <c r="L2187" s="10" t="s">
        <v>28</v>
      </c>
      <c r="M2187" s="10" t="s">
        <v>472</v>
      </c>
      <c r="N2187" s="10" t="s">
        <v>553</v>
      </c>
      <c r="O2187" s="10" t="s">
        <v>1513</v>
      </c>
      <c r="P2187" s="10" t="s">
        <v>7424</v>
      </c>
      <c r="Q2187" s="10">
        <v>1010</v>
      </c>
      <c r="R2187" s="12">
        <v>0.5292</v>
      </c>
      <c r="S2187" s="10" t="s">
        <v>7425</v>
      </c>
      <c r="T2187" s="14">
        <v>0.1</v>
      </c>
      <c r="U2187" s="17">
        <v>0.9</v>
      </c>
      <c r="V2187" s="11">
        <f>(P2187/(1+((($T2187/1.645)^2)*((P2187-1)/0.25))))+1</f>
        <v>67.13584983625681</v>
      </c>
      <c r="W2187" s="11">
        <f>(Q2187/(1+((($T2187/1.645)^2)*((Q2187-1)/0.25))))+1</f>
        <v>64.462677365742479</v>
      </c>
      <c r="X2187" s="11">
        <f>Q2187/W2187</f>
        <v>15.667980935224794</v>
      </c>
    </row>
    <row r="2188" spans="1:24">
      <c r="A2188" s="9" t="s">
        <v>20</v>
      </c>
      <c r="B2188" s="10" t="s">
        <v>21</v>
      </c>
      <c r="C2188" s="9" t="s">
        <v>7391</v>
      </c>
      <c r="D2188" s="10" t="s">
        <v>7392</v>
      </c>
      <c r="E2188" s="9" t="s">
        <v>24</v>
      </c>
      <c r="F2188" s="9">
        <v>129</v>
      </c>
      <c r="G2188" s="9">
        <v>2204022</v>
      </c>
      <c r="H2188" s="11">
        <v>721292204022</v>
      </c>
      <c r="I2188" s="20" t="s">
        <v>7426</v>
      </c>
      <c r="J2188" s="20" t="s">
        <v>7427</v>
      </c>
      <c r="K2188" s="10" t="s">
        <v>7423</v>
      </c>
      <c r="L2188" s="10" t="s">
        <v>36</v>
      </c>
      <c r="M2188" s="10" t="s">
        <v>510</v>
      </c>
      <c r="N2188" s="10" t="s">
        <v>269</v>
      </c>
      <c r="O2188" s="10" t="s">
        <v>137</v>
      </c>
      <c r="P2188" s="10" t="s">
        <v>676</v>
      </c>
      <c r="Q2188" s="10">
        <v>434</v>
      </c>
      <c r="R2188" s="12">
        <v>0.43799999999999994</v>
      </c>
      <c r="S2188" s="10" t="s">
        <v>647</v>
      </c>
      <c r="T2188" s="14">
        <v>0.1</v>
      </c>
      <c r="U2188" s="17">
        <v>0.9</v>
      </c>
      <c r="V2188" s="11">
        <f>(P2188/(1+((($T2188/1.645)^2)*((P2188-1)/0.25))))+1</f>
        <v>65.512105196070195</v>
      </c>
      <c r="W2188" s="11">
        <f>(Q2188/(1+((($T2188/1.645)^2)*((Q2188-1)/0.25))))+1</f>
        <v>59.644431433597028</v>
      </c>
      <c r="X2188" s="11">
        <f>Q2188/W2188</f>
        <v>7.2764546424284084</v>
      </c>
    </row>
    <row r="2189" spans="1:24">
      <c r="A2189" s="9" t="s">
        <v>20</v>
      </c>
      <c r="B2189" s="10" t="s">
        <v>21</v>
      </c>
      <c r="C2189" s="9" t="s">
        <v>7391</v>
      </c>
      <c r="D2189" s="10" t="s">
        <v>7392</v>
      </c>
      <c r="E2189" s="9" t="s">
        <v>24</v>
      </c>
      <c r="F2189" s="9">
        <v>129</v>
      </c>
      <c r="G2189" s="9">
        <v>2204023</v>
      </c>
      <c r="H2189" s="11">
        <v>721292204023</v>
      </c>
      <c r="I2189" s="20" t="s">
        <v>7428</v>
      </c>
      <c r="J2189" s="20" t="s">
        <v>7429</v>
      </c>
      <c r="K2189" s="10" t="s">
        <v>7423</v>
      </c>
      <c r="L2189" s="10" t="s">
        <v>133</v>
      </c>
      <c r="M2189" s="10" t="s">
        <v>1551</v>
      </c>
      <c r="N2189" s="10" t="s">
        <v>84</v>
      </c>
      <c r="O2189" s="10" t="s">
        <v>428</v>
      </c>
      <c r="P2189" s="10" t="s">
        <v>161</v>
      </c>
      <c r="Q2189" s="10">
        <v>432</v>
      </c>
      <c r="R2189" s="12">
        <v>0.40670000000000001</v>
      </c>
      <c r="S2189" s="10" t="s">
        <v>3027</v>
      </c>
      <c r="T2189" s="14">
        <v>0.1</v>
      </c>
      <c r="U2189" s="17">
        <v>0.9</v>
      </c>
      <c r="V2189" s="11">
        <f>(P2189/(1+((($T2189/1.645)^2)*((P2189-1)/0.25))))+1</f>
        <v>65.445169176248001</v>
      </c>
      <c r="W2189" s="11">
        <f>(Q2189/(1+((($T2189/1.645)^2)*((Q2189-1)/0.25))))+1</f>
        <v>59.60830917438436</v>
      </c>
      <c r="X2189" s="11">
        <f>Q2189/W2189</f>
        <v>7.2473117587714517</v>
      </c>
    </row>
    <row r="2190" spans="1:24">
      <c r="A2190" s="9" t="s">
        <v>20</v>
      </c>
      <c r="B2190" s="10" t="s">
        <v>21</v>
      </c>
      <c r="C2190" s="9" t="s">
        <v>7391</v>
      </c>
      <c r="D2190" s="10" t="s">
        <v>7392</v>
      </c>
      <c r="E2190" s="9" t="s">
        <v>24</v>
      </c>
      <c r="F2190" s="9">
        <v>129</v>
      </c>
      <c r="G2190" s="9">
        <v>2205011</v>
      </c>
      <c r="H2190" s="11">
        <v>721292205011</v>
      </c>
      <c r="I2190" s="20" t="s">
        <v>7430</v>
      </c>
      <c r="J2190" s="20" t="s">
        <v>7431</v>
      </c>
      <c r="K2190" s="10" t="s">
        <v>7432</v>
      </c>
      <c r="L2190" s="10" t="s">
        <v>28</v>
      </c>
      <c r="M2190" s="10" t="s">
        <v>390</v>
      </c>
      <c r="N2190" s="10" t="s">
        <v>493</v>
      </c>
      <c r="O2190" s="10" t="s">
        <v>582</v>
      </c>
      <c r="P2190" s="10" t="s">
        <v>1134</v>
      </c>
      <c r="Q2190" s="10">
        <v>661</v>
      </c>
      <c r="R2190" s="12">
        <v>0.5504</v>
      </c>
      <c r="S2190" s="10" t="s">
        <v>5781</v>
      </c>
      <c r="T2190" s="14">
        <v>0.1</v>
      </c>
      <c r="U2190" s="17">
        <v>0.9</v>
      </c>
      <c r="V2190" s="11">
        <f>(P2190/(1+((($T2190/1.645)^2)*((P2190-1)/0.25))))+1</f>
        <v>66.147944194230206</v>
      </c>
      <c r="W2190" s="11">
        <f>(Q2190/(1+((($T2190/1.645)^2)*((Q2190-1)/0.25))))+1</f>
        <v>62.454029706907761</v>
      </c>
      <c r="X2190" s="11">
        <f>Q2190/W2190</f>
        <v>10.583784634907069</v>
      </c>
    </row>
    <row r="2191" spans="1:24">
      <c r="A2191" s="9" t="s">
        <v>20</v>
      </c>
      <c r="B2191" s="10" t="s">
        <v>21</v>
      </c>
      <c r="C2191" s="9" t="s">
        <v>7391</v>
      </c>
      <c r="D2191" s="10" t="s">
        <v>7392</v>
      </c>
      <c r="E2191" s="9" t="s">
        <v>24</v>
      </c>
      <c r="F2191" s="9">
        <v>129</v>
      </c>
      <c r="G2191" s="9">
        <v>2205012</v>
      </c>
      <c r="H2191" s="11">
        <v>721292205012</v>
      </c>
      <c r="I2191" s="20" t="s">
        <v>7433</v>
      </c>
      <c r="J2191" s="20" t="s">
        <v>7434</v>
      </c>
      <c r="K2191" s="10" t="s">
        <v>7432</v>
      </c>
      <c r="L2191" s="10" t="s">
        <v>36</v>
      </c>
      <c r="M2191" s="10" t="s">
        <v>779</v>
      </c>
      <c r="N2191" s="10" t="s">
        <v>1105</v>
      </c>
      <c r="O2191" s="10" t="s">
        <v>60</v>
      </c>
      <c r="P2191" s="10" t="s">
        <v>3054</v>
      </c>
      <c r="Q2191" s="10">
        <v>479</v>
      </c>
      <c r="R2191" s="12">
        <v>0.56630000000000003</v>
      </c>
      <c r="S2191" s="10" t="s">
        <v>7435</v>
      </c>
      <c r="T2191" s="14">
        <v>0.1</v>
      </c>
      <c r="U2191" s="17">
        <v>0.9</v>
      </c>
      <c r="V2191" s="11">
        <f>(P2191/(1+((($T2191/1.645)^2)*((P2191-1)/0.25))))+1</f>
        <v>66.425793357944954</v>
      </c>
      <c r="W2191" s="11">
        <f>(Q2191/(1+((($T2191/1.645)^2)*((Q2191-1)/0.25))))+1</f>
        <v>60.387175401842519</v>
      </c>
      <c r="X2191" s="11">
        <f>Q2191/W2191</f>
        <v>7.9321477915223841</v>
      </c>
    </row>
    <row r="2192" spans="1:24">
      <c r="A2192" s="9" t="s">
        <v>20</v>
      </c>
      <c r="B2192" s="10" t="s">
        <v>21</v>
      </c>
      <c r="C2192" s="9" t="s">
        <v>7391</v>
      </c>
      <c r="D2192" s="10" t="s">
        <v>7392</v>
      </c>
      <c r="E2192" s="9" t="s">
        <v>24</v>
      </c>
      <c r="F2192" s="9">
        <v>129</v>
      </c>
      <c r="G2192" s="9">
        <v>2205021</v>
      </c>
      <c r="H2192" s="11">
        <v>721292205021</v>
      </c>
      <c r="I2192" s="20" t="s">
        <v>7436</v>
      </c>
      <c r="J2192" s="20" t="s">
        <v>7437</v>
      </c>
      <c r="K2192" s="10" t="s">
        <v>7438</v>
      </c>
      <c r="L2192" s="10" t="s">
        <v>28</v>
      </c>
      <c r="M2192" s="10" t="s">
        <v>290</v>
      </c>
      <c r="N2192" s="10" t="s">
        <v>309</v>
      </c>
      <c r="O2192" s="10" t="s">
        <v>940</v>
      </c>
      <c r="P2192" s="10" t="s">
        <v>4171</v>
      </c>
      <c r="Q2192" s="10">
        <v>992</v>
      </c>
      <c r="R2192" s="12">
        <v>0.47049999999999997</v>
      </c>
      <c r="S2192" s="10" t="s">
        <v>301</v>
      </c>
      <c r="T2192" s="14">
        <v>0.1</v>
      </c>
      <c r="U2192" s="17">
        <v>0.9</v>
      </c>
      <c r="V2192" s="11">
        <f>(P2192/(1+((($T2192/1.645)^2)*((P2192-1)/0.25))))+1</f>
        <v>66.920835670104424</v>
      </c>
      <c r="W2192" s="11">
        <f>(Q2192/(1+((($T2192/1.645)^2)*((Q2192-1)/0.25))))+1</f>
        <v>64.391470627998729</v>
      </c>
      <c r="X2192" s="11">
        <f>Q2192/W2192</f>
        <v>15.405767104326053</v>
      </c>
    </row>
    <row r="2193" spans="1:24">
      <c r="A2193" s="9" t="s">
        <v>20</v>
      </c>
      <c r="B2193" s="10" t="s">
        <v>21</v>
      </c>
      <c r="C2193" s="9" t="s">
        <v>7391</v>
      </c>
      <c r="D2193" s="10" t="s">
        <v>7392</v>
      </c>
      <c r="E2193" s="9" t="s">
        <v>24</v>
      </c>
      <c r="F2193" s="9">
        <v>129</v>
      </c>
      <c r="G2193" s="9">
        <v>2205022</v>
      </c>
      <c r="H2193" s="11">
        <v>721292205022</v>
      </c>
      <c r="I2193" s="20" t="s">
        <v>7439</v>
      </c>
      <c r="J2193" s="20" t="s">
        <v>7440</v>
      </c>
      <c r="K2193" s="10" t="s">
        <v>7438</v>
      </c>
      <c r="L2193" s="10" t="s">
        <v>36</v>
      </c>
      <c r="M2193" s="10" t="s">
        <v>1049</v>
      </c>
      <c r="N2193" s="10" t="s">
        <v>447</v>
      </c>
      <c r="O2193" s="10" t="s">
        <v>1079</v>
      </c>
      <c r="P2193" s="10" t="s">
        <v>571</v>
      </c>
      <c r="Q2193" s="10">
        <v>578</v>
      </c>
      <c r="R2193" s="12">
        <v>0.53549999999999998</v>
      </c>
      <c r="S2193" s="10" t="s">
        <v>5537</v>
      </c>
      <c r="T2193" s="14">
        <v>0.1</v>
      </c>
      <c r="U2193" s="17">
        <v>0.9</v>
      </c>
      <c r="V2193" s="11">
        <f>(P2193/(1+((($T2193/1.645)^2)*((P2193-1)/0.25))))+1</f>
        <v>66.273299213976202</v>
      </c>
      <c r="W2193" s="11">
        <f>(Q2193/(1+((($T2193/1.645)^2)*((Q2193-1)/0.25))))+1</f>
        <v>61.656206220229748</v>
      </c>
      <c r="X2193" s="11">
        <f>Q2193/W2193</f>
        <v>9.3745631694470841</v>
      </c>
    </row>
    <row r="2194" spans="1:24">
      <c r="A2194" s="9" t="s">
        <v>20</v>
      </c>
      <c r="B2194" s="10" t="s">
        <v>21</v>
      </c>
      <c r="C2194" s="9" t="s">
        <v>7391</v>
      </c>
      <c r="D2194" s="10" t="s">
        <v>7392</v>
      </c>
      <c r="E2194" s="9" t="s">
        <v>24</v>
      </c>
      <c r="F2194" s="9">
        <v>129</v>
      </c>
      <c r="G2194" s="9">
        <v>2206001</v>
      </c>
      <c r="H2194" s="11">
        <v>721292206001</v>
      </c>
      <c r="I2194" s="20" t="s">
        <v>7441</v>
      </c>
      <c r="J2194" s="20" t="s">
        <v>7442</v>
      </c>
      <c r="K2194" s="10" t="s">
        <v>7443</v>
      </c>
      <c r="L2194" s="10" t="s">
        <v>28</v>
      </c>
      <c r="M2194" s="10" t="s">
        <v>233</v>
      </c>
      <c r="N2194" s="10" t="s">
        <v>412</v>
      </c>
      <c r="O2194" s="10" t="s">
        <v>270</v>
      </c>
      <c r="P2194" s="10" t="s">
        <v>30</v>
      </c>
      <c r="Q2194" s="10">
        <v>532</v>
      </c>
      <c r="R2194" s="12">
        <v>0.5302</v>
      </c>
      <c r="S2194" s="10" t="s">
        <v>1589</v>
      </c>
      <c r="T2194" s="14">
        <v>0.1</v>
      </c>
      <c r="U2194" s="17">
        <v>0.9</v>
      </c>
      <c r="V2194" s="11">
        <f>(P2194/(1+((($T2194/1.645)^2)*((P2194-1)/0.25))))+1</f>
        <v>65.754049258805253</v>
      </c>
      <c r="W2194" s="11">
        <f>(Q2194/(1+((($T2194/1.645)^2)*((Q2194-1)/0.25))))+1</f>
        <v>61.118758750147457</v>
      </c>
      <c r="X2194" s="11">
        <f>Q2194/W2194</f>
        <v>8.7043652534700158</v>
      </c>
    </row>
    <row r="2195" spans="1:24">
      <c r="A2195" s="9" t="s">
        <v>20</v>
      </c>
      <c r="B2195" s="10" t="s">
        <v>21</v>
      </c>
      <c r="C2195" s="9" t="s">
        <v>7391</v>
      </c>
      <c r="D2195" s="10" t="s">
        <v>7392</v>
      </c>
      <c r="E2195" s="9" t="s">
        <v>24</v>
      </c>
      <c r="F2195" s="9">
        <v>129</v>
      </c>
      <c r="G2195" s="9">
        <v>2206002</v>
      </c>
      <c r="H2195" s="11">
        <v>721292206002</v>
      </c>
      <c r="I2195" s="20" t="s">
        <v>7444</v>
      </c>
      <c r="J2195" s="20" t="s">
        <v>7445</v>
      </c>
      <c r="K2195" s="10" t="s">
        <v>7443</v>
      </c>
      <c r="L2195" s="10" t="s">
        <v>36</v>
      </c>
      <c r="M2195" s="10" t="s">
        <v>511</v>
      </c>
      <c r="N2195" s="10" t="s">
        <v>582</v>
      </c>
      <c r="O2195" s="10" t="s">
        <v>2294</v>
      </c>
      <c r="P2195" s="10" t="s">
        <v>672</v>
      </c>
      <c r="Q2195" s="10">
        <v>600</v>
      </c>
      <c r="R2195" s="12">
        <v>0.6361</v>
      </c>
      <c r="S2195" s="10" t="s">
        <v>1891</v>
      </c>
      <c r="T2195" s="14">
        <v>0.1</v>
      </c>
      <c r="U2195" s="17">
        <v>0.9</v>
      </c>
      <c r="V2195" s="11">
        <f>(P2195/(1+((($T2195/1.645)^2)*((P2195-1)/0.25))))+1</f>
        <v>66.083833189653163</v>
      </c>
      <c r="W2195" s="11">
        <f>(Q2195/(1+((($T2195/1.645)^2)*((Q2195-1)/0.25))))+1</f>
        <v>61.887027594101475</v>
      </c>
      <c r="X2195" s="11">
        <f>Q2195/W2195</f>
        <v>9.6950851143671137</v>
      </c>
    </row>
    <row r="2196" spans="1:24">
      <c r="A2196" s="9" t="s">
        <v>20</v>
      </c>
      <c r="B2196" s="10" t="s">
        <v>21</v>
      </c>
      <c r="C2196" s="9" t="s">
        <v>7391</v>
      </c>
      <c r="D2196" s="10" t="s">
        <v>7392</v>
      </c>
      <c r="E2196" s="9" t="s">
        <v>24</v>
      </c>
      <c r="F2196" s="9">
        <v>129</v>
      </c>
      <c r="G2196" s="9">
        <v>2207001</v>
      </c>
      <c r="H2196" s="11">
        <v>721292207001</v>
      </c>
      <c r="I2196" s="20" t="s">
        <v>7446</v>
      </c>
      <c r="J2196" s="20" t="s">
        <v>7447</v>
      </c>
      <c r="K2196" s="10" t="s">
        <v>7448</v>
      </c>
      <c r="L2196" s="10" t="s">
        <v>28</v>
      </c>
      <c r="M2196" s="10" t="s">
        <v>433</v>
      </c>
      <c r="N2196" s="10" t="s">
        <v>641</v>
      </c>
      <c r="O2196" s="10" t="s">
        <v>1543</v>
      </c>
      <c r="P2196" s="10" t="s">
        <v>1125</v>
      </c>
      <c r="Q2196" s="10">
        <v>775</v>
      </c>
      <c r="R2196" s="12">
        <v>0.55759999999999998</v>
      </c>
      <c r="S2196" s="10" t="s">
        <v>7449</v>
      </c>
      <c r="T2196" s="14">
        <v>0.1</v>
      </c>
      <c r="U2196" s="17">
        <v>0.9</v>
      </c>
      <c r="V2196" s="11">
        <f>(P2196/(1+((($T2196/1.645)^2)*((P2196-1)/0.25))))+1</f>
        <v>66.59329141477555</v>
      </c>
      <c r="W2196" s="11">
        <f>(Q2196/(1+((($T2196/1.645)^2)*((Q2196-1)/0.25))))+1</f>
        <v>63.293346927651832</v>
      </c>
      <c r="X2196" s="11">
        <f>Q2196/W2196</f>
        <v>12.244572891458441</v>
      </c>
    </row>
    <row r="2197" spans="1:24">
      <c r="A2197" s="9" t="s">
        <v>20</v>
      </c>
      <c r="B2197" s="10" t="s">
        <v>21</v>
      </c>
      <c r="C2197" s="9" t="s">
        <v>7391</v>
      </c>
      <c r="D2197" s="10" t="s">
        <v>7392</v>
      </c>
      <c r="E2197" s="9" t="s">
        <v>24</v>
      </c>
      <c r="F2197" s="9">
        <v>129</v>
      </c>
      <c r="G2197" s="9">
        <v>2207002</v>
      </c>
      <c r="H2197" s="11">
        <v>721292207002</v>
      </c>
      <c r="I2197" s="20" t="s">
        <v>7450</v>
      </c>
      <c r="J2197" s="20" t="s">
        <v>7451</v>
      </c>
      <c r="K2197" s="10" t="s">
        <v>7448</v>
      </c>
      <c r="L2197" s="10" t="s">
        <v>36</v>
      </c>
      <c r="M2197" s="10" t="s">
        <v>232</v>
      </c>
      <c r="N2197" s="10" t="s">
        <v>527</v>
      </c>
      <c r="O2197" s="10" t="s">
        <v>105</v>
      </c>
      <c r="P2197" s="10" t="s">
        <v>594</v>
      </c>
      <c r="Q2197" s="10">
        <v>539</v>
      </c>
      <c r="R2197" s="12">
        <v>0.60319999999999996</v>
      </c>
      <c r="S2197" s="10" t="s">
        <v>7452</v>
      </c>
      <c r="T2197" s="14">
        <v>0.1</v>
      </c>
      <c r="U2197" s="17">
        <v>0.9</v>
      </c>
      <c r="V2197" s="11">
        <f>(P2197/(1+((($T2197/1.645)^2)*((P2197-1)/0.25))))+1</f>
        <v>65.861552105607217</v>
      </c>
      <c r="W2197" s="11">
        <f>(Q2197/(1+((($T2197/1.645)^2)*((Q2197-1)/0.25))))+1</f>
        <v>61.205810693252396</v>
      </c>
      <c r="X2197" s="11">
        <f>Q2197/W2197</f>
        <v>8.8063534147325946</v>
      </c>
    </row>
    <row r="2198" spans="1:24">
      <c r="A2198" s="9" t="s">
        <v>20</v>
      </c>
      <c r="B2198" s="10" t="s">
        <v>21</v>
      </c>
      <c r="C2198" s="9" t="s">
        <v>7391</v>
      </c>
      <c r="D2198" s="10" t="s">
        <v>7392</v>
      </c>
      <c r="E2198" s="9" t="s">
        <v>24</v>
      </c>
      <c r="F2198" s="9">
        <v>129</v>
      </c>
      <c r="G2198" s="9">
        <v>2207003</v>
      </c>
      <c r="H2198" s="11">
        <v>721292207003</v>
      </c>
      <c r="I2198" s="20" t="s">
        <v>7453</v>
      </c>
      <c r="J2198" s="20" t="s">
        <v>7454</v>
      </c>
      <c r="K2198" s="10" t="s">
        <v>7448</v>
      </c>
      <c r="L2198" s="10" t="s">
        <v>133</v>
      </c>
      <c r="M2198" s="10" t="s">
        <v>385</v>
      </c>
      <c r="N2198" s="10" t="s">
        <v>309</v>
      </c>
      <c r="O2198" s="10" t="s">
        <v>105</v>
      </c>
      <c r="P2198" s="10" t="s">
        <v>2077</v>
      </c>
      <c r="Q2198" s="10">
        <v>614</v>
      </c>
      <c r="R2198" s="12">
        <v>0.68290000000000006</v>
      </c>
      <c r="S2198" s="10" t="s">
        <v>5687</v>
      </c>
      <c r="T2198" s="14">
        <v>0.1</v>
      </c>
      <c r="U2198" s="17">
        <v>0.9</v>
      </c>
      <c r="V2198" s="11">
        <f>(P2198/(1+((($T2198/1.645)^2)*((P2198-1)/0.25))))+1</f>
        <v>66.168608713631983</v>
      </c>
      <c r="W2198" s="11">
        <f>(Q2198/(1+((($T2198/1.645)^2)*((Q2198-1)/0.25))))+1</f>
        <v>62.026145021169995</v>
      </c>
      <c r="X2198" s="11">
        <f>Q2198/W2198</f>
        <v>9.8990514369454541</v>
      </c>
    </row>
    <row r="2199" spans="1:24">
      <c r="A2199" s="9" t="s">
        <v>20</v>
      </c>
      <c r="B2199" s="10" t="s">
        <v>21</v>
      </c>
      <c r="C2199" s="9" t="s">
        <v>7455</v>
      </c>
      <c r="D2199" s="10" t="s">
        <v>7456</v>
      </c>
      <c r="E2199" s="9" t="s">
        <v>24</v>
      </c>
      <c r="F2199" s="9">
        <v>131</v>
      </c>
      <c r="G2199" s="9">
        <v>92001</v>
      </c>
      <c r="H2199" s="11">
        <v>721310092001</v>
      </c>
      <c r="I2199" s="20" t="s">
        <v>7457</v>
      </c>
      <c r="J2199" s="20" t="s">
        <v>7458</v>
      </c>
      <c r="K2199" s="10" t="s">
        <v>7459</v>
      </c>
      <c r="L2199" s="10" t="s">
        <v>28</v>
      </c>
      <c r="M2199" s="10" t="s">
        <v>232</v>
      </c>
      <c r="N2199" s="10" t="s">
        <v>263</v>
      </c>
      <c r="O2199" s="10" t="s">
        <v>440</v>
      </c>
      <c r="P2199" s="10" t="s">
        <v>93</v>
      </c>
      <c r="Q2199" s="10">
        <v>362</v>
      </c>
      <c r="R2199" s="12">
        <v>0.81290000000000007</v>
      </c>
      <c r="S2199" s="10" t="s">
        <v>3618</v>
      </c>
      <c r="T2199" s="14">
        <v>0.1</v>
      </c>
      <c r="U2199" s="17">
        <v>0.9</v>
      </c>
      <c r="V2199" s="11">
        <f>(P2199/(1+((($T2199/1.645)^2)*((P2199-1)/0.25))))+1</f>
        <v>63.758362882898275</v>
      </c>
      <c r="W2199" s="11">
        <f>(Q2199/(1+((($T2199/1.645)^2)*((Q2199-1)/0.25))))+1</f>
        <v>58.131670460062892</v>
      </c>
      <c r="X2199" s="11">
        <f>Q2199/W2199</f>
        <v>6.2272423471590761</v>
      </c>
    </row>
    <row r="2200" spans="1:24">
      <c r="A2200" s="9" t="s">
        <v>20</v>
      </c>
      <c r="B2200" s="10" t="s">
        <v>21</v>
      </c>
      <c r="C2200" s="9" t="s">
        <v>7455</v>
      </c>
      <c r="D2200" s="10" t="s">
        <v>7456</v>
      </c>
      <c r="E2200" s="9" t="s">
        <v>24</v>
      </c>
      <c r="F2200" s="9">
        <v>131</v>
      </c>
      <c r="G2200" s="9">
        <v>92002</v>
      </c>
      <c r="H2200" s="11">
        <v>721310092002</v>
      </c>
      <c r="I2200" s="20" t="s">
        <v>7460</v>
      </c>
      <c r="J2200" s="20" t="s">
        <v>7461</v>
      </c>
      <c r="K2200" s="10" t="s">
        <v>7459</v>
      </c>
      <c r="L2200" s="10" t="s">
        <v>36</v>
      </c>
      <c r="M2200" s="10" t="s">
        <v>343</v>
      </c>
      <c r="N2200" s="10" t="s">
        <v>593</v>
      </c>
      <c r="O2200" s="10" t="s">
        <v>1144</v>
      </c>
      <c r="P2200" s="10" t="s">
        <v>1543</v>
      </c>
      <c r="Q2200" s="10">
        <v>498</v>
      </c>
      <c r="R2200" s="12">
        <v>0.76800000000000002</v>
      </c>
      <c r="S2200" s="10" t="s">
        <v>7462</v>
      </c>
      <c r="T2200" s="14">
        <v>0.1</v>
      </c>
      <c r="U2200" s="17">
        <v>0.9</v>
      </c>
      <c r="V2200" s="11">
        <f>(P2200/(1+((($T2200/1.645)^2)*((P2200-1)/0.25))))+1</f>
        <v>65.826615559681372</v>
      </c>
      <c r="W2200" s="11">
        <f>(Q2200/(1+((($T2200/1.645)^2)*((Q2200-1)/0.25))))+1</f>
        <v>60.665233258176244</v>
      </c>
      <c r="X2200" s="11">
        <f>Q2200/W2200</f>
        <v>8.2089851675115959</v>
      </c>
    </row>
    <row r="2201" spans="1:24">
      <c r="A2201" s="9" t="s">
        <v>20</v>
      </c>
      <c r="B2201" s="10" t="s">
        <v>21</v>
      </c>
      <c r="C2201" s="9" t="s">
        <v>7455</v>
      </c>
      <c r="D2201" s="10" t="s">
        <v>7456</v>
      </c>
      <c r="E2201" s="9" t="s">
        <v>24</v>
      </c>
      <c r="F2201" s="9">
        <v>131</v>
      </c>
      <c r="G2201" s="9">
        <v>9585001</v>
      </c>
      <c r="H2201" s="11">
        <v>721319585001</v>
      </c>
      <c r="I2201" s="20" t="s">
        <v>7463</v>
      </c>
      <c r="J2201" s="20" t="s">
        <v>7464</v>
      </c>
      <c r="K2201" s="10" t="s">
        <v>7465</v>
      </c>
      <c r="L2201" s="10" t="s">
        <v>28</v>
      </c>
      <c r="M2201" s="10" t="s">
        <v>1537</v>
      </c>
      <c r="N2201" s="10" t="s">
        <v>103</v>
      </c>
      <c r="O2201" s="10" t="s">
        <v>110</v>
      </c>
      <c r="P2201" s="10" t="s">
        <v>2265</v>
      </c>
      <c r="Q2201" s="10">
        <v>551</v>
      </c>
      <c r="R2201" s="12">
        <v>0.53799999999999992</v>
      </c>
      <c r="S2201" s="10" t="s">
        <v>4003</v>
      </c>
      <c r="T2201" s="14">
        <v>0.1</v>
      </c>
      <c r="U2201" s="17">
        <v>0.9</v>
      </c>
      <c r="V2201" s="11">
        <f>(P2201/(1+((($T2201/1.645)^2)*((P2201-1)/0.25))))+1</f>
        <v>65.912365669554205</v>
      </c>
      <c r="W2201" s="11">
        <f>(Q2201/(1+((($T2201/1.645)^2)*((Q2201-1)/0.25))))+1</f>
        <v>61.350451964652343</v>
      </c>
      <c r="X2201" s="11">
        <f>Q2201/W2201</f>
        <v>8.9811889294224585</v>
      </c>
    </row>
    <row r="2202" spans="1:24">
      <c r="A2202" s="9" t="s">
        <v>20</v>
      </c>
      <c r="B2202" s="10" t="s">
        <v>21</v>
      </c>
      <c r="C2202" s="9" t="s">
        <v>7455</v>
      </c>
      <c r="D2202" s="10" t="s">
        <v>7456</v>
      </c>
      <c r="E2202" s="9" t="s">
        <v>24</v>
      </c>
      <c r="F2202" s="9">
        <v>131</v>
      </c>
      <c r="G2202" s="9">
        <v>9585002</v>
      </c>
      <c r="H2202" s="11">
        <v>721319585002</v>
      </c>
      <c r="I2202" s="20" t="s">
        <v>7466</v>
      </c>
      <c r="J2202" s="20" t="s">
        <v>7467</v>
      </c>
      <c r="K2202" s="10" t="s">
        <v>7465</v>
      </c>
      <c r="L2202" s="10" t="s">
        <v>36</v>
      </c>
      <c r="M2202" s="10" t="s">
        <v>1013</v>
      </c>
      <c r="N2202" s="10" t="s">
        <v>384</v>
      </c>
      <c r="O2202" s="10" t="s">
        <v>122</v>
      </c>
      <c r="P2202" s="10" t="s">
        <v>457</v>
      </c>
      <c r="Q2202" s="10">
        <v>469</v>
      </c>
      <c r="R2202" s="12">
        <v>0.50719999999999998</v>
      </c>
      <c r="S2202" s="10" t="s">
        <v>5534</v>
      </c>
      <c r="T2202" s="14">
        <v>0.1</v>
      </c>
      <c r="U2202" s="17">
        <v>0.9</v>
      </c>
      <c r="V2202" s="11">
        <f>(P2202/(1+((($T2202/1.645)^2)*((P2202-1)/0.25))))+1</f>
        <v>64.557715382769373</v>
      </c>
      <c r="W2202" s="11">
        <f>(Q2202/(1+((($T2202/1.645)^2)*((Q2202-1)/0.25))))+1</f>
        <v>60.232906010330893</v>
      </c>
      <c r="X2202" s="11">
        <f>Q2202/W2202</f>
        <v>7.7864415161964642</v>
      </c>
    </row>
    <row r="2203" spans="1:24">
      <c r="A2203" s="9" t="s">
        <v>20</v>
      </c>
      <c r="B2203" s="10" t="s">
        <v>21</v>
      </c>
      <c r="C2203" s="9" t="s">
        <v>7455</v>
      </c>
      <c r="D2203" s="10" t="s">
        <v>7456</v>
      </c>
      <c r="E2203" s="9" t="s">
        <v>24</v>
      </c>
      <c r="F2203" s="9">
        <v>131</v>
      </c>
      <c r="G2203" s="9">
        <v>9585003</v>
      </c>
      <c r="H2203" s="11">
        <v>721319585003</v>
      </c>
      <c r="I2203" s="20" t="s">
        <v>7468</v>
      </c>
      <c r="J2203" s="20" t="s">
        <v>7469</v>
      </c>
      <c r="K2203" s="10" t="s">
        <v>7465</v>
      </c>
      <c r="L2203" s="10" t="s">
        <v>133</v>
      </c>
      <c r="M2203" s="10" t="s">
        <v>428</v>
      </c>
      <c r="N2203" s="10" t="s">
        <v>668</v>
      </c>
      <c r="O2203" s="10" t="s">
        <v>935</v>
      </c>
      <c r="P2203" s="10" t="s">
        <v>2295</v>
      </c>
      <c r="Q2203" s="10">
        <v>547</v>
      </c>
      <c r="R2203" s="12">
        <v>0.50850000000000006</v>
      </c>
      <c r="S2203" s="10" t="s">
        <v>7470</v>
      </c>
      <c r="T2203" s="14">
        <v>0.1</v>
      </c>
      <c r="U2203" s="17">
        <v>0.9</v>
      </c>
      <c r="V2203" s="11">
        <f>(P2203/(1+((($T2203/1.645)^2)*((P2203-1)/0.25))))+1</f>
        <v>66.182196513358974</v>
      </c>
      <c r="W2203" s="11">
        <f>(Q2203/(1+((($T2203/1.645)^2)*((Q2203-1)/0.25))))+1</f>
        <v>61.302866757448506</v>
      </c>
      <c r="X2203" s="11">
        <f>Q2203/W2203</f>
        <v>8.9229106065180499</v>
      </c>
    </row>
    <row r="2204" spans="1:24">
      <c r="A2204" s="9" t="s">
        <v>20</v>
      </c>
      <c r="B2204" s="10" t="s">
        <v>21</v>
      </c>
      <c r="C2204" s="9" t="s">
        <v>7455</v>
      </c>
      <c r="D2204" s="10" t="s">
        <v>7456</v>
      </c>
      <c r="E2204" s="9" t="s">
        <v>24</v>
      </c>
      <c r="F2204" s="9">
        <v>131</v>
      </c>
      <c r="G2204" s="9">
        <v>9587001</v>
      </c>
      <c r="H2204" s="11">
        <v>721319587001</v>
      </c>
      <c r="I2204" s="20" t="s">
        <v>7471</v>
      </c>
      <c r="J2204" s="20" t="s">
        <v>7472</v>
      </c>
      <c r="K2204" s="10" t="s">
        <v>7473</v>
      </c>
      <c r="L2204" s="10" t="s">
        <v>28</v>
      </c>
      <c r="M2204" s="10" t="s">
        <v>802</v>
      </c>
      <c r="N2204" s="10" t="s">
        <v>779</v>
      </c>
      <c r="O2204" s="10" t="s">
        <v>915</v>
      </c>
      <c r="P2204" s="10" t="s">
        <v>162</v>
      </c>
      <c r="Q2204" s="10">
        <v>347</v>
      </c>
      <c r="R2204" s="12">
        <v>0.52</v>
      </c>
      <c r="S2204" s="10" t="s">
        <v>7474</v>
      </c>
      <c r="T2204" s="14">
        <v>0.1</v>
      </c>
      <c r="U2204" s="17">
        <v>0.9</v>
      </c>
      <c r="V2204" s="11">
        <f>(P2204/(1+((($T2204/1.645)^2)*((P2204-1)/0.25))))+1</f>
        <v>65.522990356973608</v>
      </c>
      <c r="W2204" s="11">
        <f>(Q2204/(1+((($T2204/1.645)^2)*((Q2204-1)/0.25))))+1</f>
        <v>57.750227018271751</v>
      </c>
      <c r="X2204" s="11">
        <f>Q2204/W2204</f>
        <v>6.0086343884018278</v>
      </c>
    </row>
    <row r="2205" spans="1:24">
      <c r="A2205" s="9" t="s">
        <v>20</v>
      </c>
      <c r="B2205" s="10" t="s">
        <v>21</v>
      </c>
      <c r="C2205" s="9" t="s">
        <v>7455</v>
      </c>
      <c r="D2205" s="10" t="s">
        <v>7456</v>
      </c>
      <c r="E2205" s="9" t="s">
        <v>24</v>
      </c>
      <c r="F2205" s="9">
        <v>131</v>
      </c>
      <c r="G2205" s="9">
        <v>9587002</v>
      </c>
      <c r="H2205" s="11">
        <v>721319587002</v>
      </c>
      <c r="I2205" s="20" t="s">
        <v>7475</v>
      </c>
      <c r="J2205" s="20" t="s">
        <v>7476</v>
      </c>
      <c r="K2205" s="10" t="s">
        <v>7473</v>
      </c>
      <c r="L2205" s="10" t="s">
        <v>36</v>
      </c>
      <c r="M2205" s="10" t="s">
        <v>85</v>
      </c>
      <c r="N2205" s="10" t="s">
        <v>1132</v>
      </c>
      <c r="O2205" s="10" t="s">
        <v>532</v>
      </c>
      <c r="P2205" s="10" t="s">
        <v>3100</v>
      </c>
      <c r="Q2205" s="10">
        <v>848</v>
      </c>
      <c r="R2205" s="12">
        <v>0.4264</v>
      </c>
      <c r="S2205" s="10" t="s">
        <v>1067</v>
      </c>
      <c r="T2205" s="14">
        <v>0.1</v>
      </c>
      <c r="U2205" s="17">
        <v>0.9</v>
      </c>
      <c r="V2205" s="11">
        <f>(P2205/(1+((($T2205/1.645)^2)*((P2205-1)/0.25))))+1</f>
        <v>66.990876633243928</v>
      </c>
      <c r="W2205" s="11">
        <f>(Q2205/(1+((($T2205/1.645)^2)*((Q2205-1)/0.25))))+1</f>
        <v>63.720921444731964</v>
      </c>
      <c r="X2205" s="11">
        <f>Q2205/W2205</f>
        <v>13.308031032406033</v>
      </c>
    </row>
    <row r="2206" spans="1:24">
      <c r="A2206" s="9" t="s">
        <v>20</v>
      </c>
      <c r="B2206" s="10" t="s">
        <v>21</v>
      </c>
      <c r="C2206" s="9" t="s">
        <v>7455</v>
      </c>
      <c r="D2206" s="10" t="s">
        <v>7456</v>
      </c>
      <c r="E2206" s="9" t="s">
        <v>24</v>
      </c>
      <c r="F2206" s="9">
        <v>131</v>
      </c>
      <c r="G2206" s="9">
        <v>9587003</v>
      </c>
      <c r="H2206" s="11">
        <v>721319587003</v>
      </c>
      <c r="I2206" s="20" t="s">
        <v>7477</v>
      </c>
      <c r="J2206" s="20" t="s">
        <v>7478</v>
      </c>
      <c r="K2206" s="10" t="s">
        <v>7473</v>
      </c>
      <c r="L2206" s="10" t="s">
        <v>133</v>
      </c>
      <c r="M2206" s="10" t="s">
        <v>239</v>
      </c>
      <c r="N2206" s="10" t="s">
        <v>176</v>
      </c>
      <c r="O2206" s="10" t="s">
        <v>515</v>
      </c>
      <c r="P2206" s="10" t="s">
        <v>37</v>
      </c>
      <c r="Q2206" s="10">
        <v>520</v>
      </c>
      <c r="R2206" s="12">
        <v>0.30769999999999997</v>
      </c>
      <c r="S2206" s="10" t="s">
        <v>7479</v>
      </c>
      <c r="T2206" s="14">
        <v>0.1</v>
      </c>
      <c r="U2206" s="17">
        <v>0.9</v>
      </c>
      <c r="V2206" s="11">
        <f>(P2206/(1+((($T2206/1.645)^2)*((P2206-1)/0.25))))+1</f>
        <v>64.03387022355102</v>
      </c>
      <c r="W2206" s="11">
        <f>(Q2206/(1+((($T2206/1.645)^2)*((Q2206-1)/0.25))))+1</f>
        <v>60.964693636864354</v>
      </c>
      <c r="X2206" s="11">
        <f>Q2206/W2206</f>
        <v>8.529526993072011</v>
      </c>
    </row>
    <row r="2207" spans="1:24">
      <c r="A2207" s="9" t="s">
        <v>20</v>
      </c>
      <c r="B2207" s="10" t="s">
        <v>21</v>
      </c>
      <c r="C2207" s="9" t="s">
        <v>7455</v>
      </c>
      <c r="D2207" s="10" t="s">
        <v>7456</v>
      </c>
      <c r="E2207" s="9" t="s">
        <v>24</v>
      </c>
      <c r="F2207" s="9">
        <v>131</v>
      </c>
      <c r="G2207" s="9">
        <v>9588001</v>
      </c>
      <c r="H2207" s="11">
        <v>721319588001</v>
      </c>
      <c r="I2207" s="20" t="s">
        <v>7480</v>
      </c>
      <c r="J2207" s="20" t="s">
        <v>7481</v>
      </c>
      <c r="K2207" s="10" t="s">
        <v>7482</v>
      </c>
      <c r="L2207" s="10" t="s">
        <v>28</v>
      </c>
      <c r="M2207" s="10" t="s">
        <v>504</v>
      </c>
      <c r="N2207" s="10" t="s">
        <v>46</v>
      </c>
      <c r="O2207" s="10" t="s">
        <v>2895</v>
      </c>
      <c r="P2207" s="10" t="s">
        <v>129</v>
      </c>
      <c r="Q2207" s="10">
        <v>736</v>
      </c>
      <c r="R2207" s="12">
        <v>0.38040000000000002</v>
      </c>
      <c r="S2207" s="10" t="s">
        <v>1175</v>
      </c>
      <c r="T2207" s="14">
        <v>0.1</v>
      </c>
      <c r="U2207" s="17">
        <v>0.9</v>
      </c>
      <c r="V2207" s="11">
        <f>(P2207/(1+((($T2207/1.645)^2)*((P2207-1)/0.25))))+1</f>
        <v>67.055466264070034</v>
      </c>
      <c r="W2207" s="11">
        <f>(Q2207/(1+((($T2207/1.645)^2)*((Q2207-1)/0.25))))+1</f>
        <v>63.033042084780035</v>
      </c>
      <c r="X2207" s="11">
        <f>Q2207/W2207</f>
        <v>11.676415664820254</v>
      </c>
    </row>
    <row r="2208" spans="1:24">
      <c r="A2208" s="9" t="s">
        <v>20</v>
      </c>
      <c r="B2208" s="10" t="s">
        <v>21</v>
      </c>
      <c r="C2208" s="9" t="s">
        <v>7455</v>
      </c>
      <c r="D2208" s="10" t="s">
        <v>7456</v>
      </c>
      <c r="E2208" s="9" t="s">
        <v>24</v>
      </c>
      <c r="F2208" s="9">
        <v>131</v>
      </c>
      <c r="G2208" s="9">
        <v>9588002</v>
      </c>
      <c r="H2208" s="11">
        <v>721319588002</v>
      </c>
      <c r="I2208" s="20" t="s">
        <v>7483</v>
      </c>
      <c r="J2208" s="20" t="s">
        <v>7484</v>
      </c>
      <c r="K2208" s="10" t="s">
        <v>7482</v>
      </c>
      <c r="L2208" s="10" t="s">
        <v>36</v>
      </c>
      <c r="M2208" s="10" t="s">
        <v>178</v>
      </c>
      <c r="N2208" s="10" t="s">
        <v>759</v>
      </c>
      <c r="O2208" s="10" t="s">
        <v>483</v>
      </c>
      <c r="P2208" s="10" t="s">
        <v>7485</v>
      </c>
      <c r="Q2208" s="10">
        <v>546</v>
      </c>
      <c r="R2208" s="12">
        <v>0.49880000000000002</v>
      </c>
      <c r="S2208" s="10" t="s">
        <v>7486</v>
      </c>
      <c r="T2208" s="14">
        <v>0.1</v>
      </c>
      <c r="U2208" s="17">
        <v>0.9</v>
      </c>
      <c r="V2208" s="11">
        <f>(P2208/(1+((($T2208/1.645)^2)*((P2208-1)/0.25))))+1</f>
        <v>66.515349218813114</v>
      </c>
      <c r="W2208" s="11">
        <f>(Q2208/(1+((($T2208/1.645)^2)*((Q2208-1)/0.25))))+1</f>
        <v>61.290873366855699</v>
      </c>
      <c r="X2208" s="11">
        <f>Q2208/W2208</f>
        <v>8.9083409977195842</v>
      </c>
    </row>
    <row r="2209" spans="1:24">
      <c r="A2209" s="9" t="s">
        <v>20</v>
      </c>
      <c r="B2209" s="10" t="s">
        <v>21</v>
      </c>
      <c r="C2209" s="9" t="s">
        <v>7455</v>
      </c>
      <c r="D2209" s="10" t="s">
        <v>7456</v>
      </c>
      <c r="E2209" s="9" t="s">
        <v>24</v>
      </c>
      <c r="F2209" s="9">
        <v>131</v>
      </c>
      <c r="G2209" s="9">
        <v>9588003</v>
      </c>
      <c r="H2209" s="11">
        <v>721319588003</v>
      </c>
      <c r="I2209" s="20" t="s">
        <v>7487</v>
      </c>
      <c r="J2209" s="20" t="s">
        <v>7488</v>
      </c>
      <c r="K2209" s="10" t="s">
        <v>7482</v>
      </c>
      <c r="L2209" s="10" t="s">
        <v>133</v>
      </c>
      <c r="M2209" s="10" t="s">
        <v>1388</v>
      </c>
      <c r="N2209" s="10" t="s">
        <v>722</v>
      </c>
      <c r="O2209" s="10" t="s">
        <v>1422</v>
      </c>
      <c r="P2209" s="10" t="s">
        <v>1440</v>
      </c>
      <c r="Q2209" s="10">
        <v>766</v>
      </c>
      <c r="R2209" s="12">
        <v>0.47170000000000001</v>
      </c>
      <c r="S2209" s="10" t="s">
        <v>7102</v>
      </c>
      <c r="T2209" s="14">
        <v>0.1</v>
      </c>
      <c r="U2209" s="17">
        <v>0.9</v>
      </c>
      <c r="V2209" s="11">
        <f>(P2209/(1+((($T2209/1.645)^2)*((P2209-1)/0.25))))+1</f>
        <v>66.665743879519326</v>
      </c>
      <c r="W2209" s="11">
        <f>(Q2209/(1+((($T2209/1.645)^2)*((Q2209-1)/0.25))))+1</f>
        <v>63.235440884944985</v>
      </c>
      <c r="X2209" s="11">
        <f>Q2209/W2209</f>
        <v>12.113460257100355</v>
      </c>
    </row>
    <row r="2210" spans="1:24">
      <c r="A2210" s="9" t="s">
        <v>20</v>
      </c>
      <c r="B2210" s="10" t="s">
        <v>21</v>
      </c>
      <c r="C2210" s="9" t="s">
        <v>7455</v>
      </c>
      <c r="D2210" s="10" t="s">
        <v>7456</v>
      </c>
      <c r="E2210" s="9" t="s">
        <v>24</v>
      </c>
      <c r="F2210" s="9">
        <v>131</v>
      </c>
      <c r="G2210" s="9">
        <v>9589001</v>
      </c>
      <c r="H2210" s="11">
        <v>721319589001</v>
      </c>
      <c r="I2210" s="20" t="s">
        <v>7489</v>
      </c>
      <c r="J2210" s="20" t="s">
        <v>7490</v>
      </c>
      <c r="K2210" s="10" t="s">
        <v>7491</v>
      </c>
      <c r="L2210" s="10" t="s">
        <v>28</v>
      </c>
      <c r="M2210" s="10" t="s">
        <v>959</v>
      </c>
      <c r="N2210" s="10" t="s">
        <v>722</v>
      </c>
      <c r="O2210" s="10" t="s">
        <v>338</v>
      </c>
      <c r="P2210" s="10" t="s">
        <v>1061</v>
      </c>
      <c r="Q2210" s="10">
        <v>461</v>
      </c>
      <c r="R2210" s="12">
        <v>0.78200000000000003</v>
      </c>
      <c r="S2210" s="10" t="s">
        <v>7492</v>
      </c>
      <c r="T2210" s="14">
        <v>0.1</v>
      </c>
      <c r="U2210" s="17">
        <v>0.9</v>
      </c>
      <c r="V2210" s="11">
        <f>(P2210/(1+((($T2210/1.645)^2)*((P2210-1)/0.25))))+1</f>
        <v>65.422218154951949</v>
      </c>
      <c r="W2210" s="11">
        <f>(Q2210/(1+((($T2210/1.645)^2)*((Q2210-1)/0.25))))+1</f>
        <v>60.105280364256174</v>
      </c>
      <c r="X2210" s="11">
        <f>Q2210/W2210</f>
        <v>7.6698752123973231</v>
      </c>
    </row>
    <row r="2211" spans="1:24">
      <c r="A2211" s="9" t="s">
        <v>20</v>
      </c>
      <c r="B2211" s="10" t="s">
        <v>21</v>
      </c>
      <c r="C2211" s="9" t="s">
        <v>7455</v>
      </c>
      <c r="D2211" s="10" t="s">
        <v>7456</v>
      </c>
      <c r="E2211" s="9" t="s">
        <v>24</v>
      </c>
      <c r="F2211" s="9">
        <v>131</v>
      </c>
      <c r="G2211" s="9">
        <v>9589002</v>
      </c>
      <c r="H2211" s="11">
        <v>721319589002</v>
      </c>
      <c r="I2211" s="20" t="s">
        <v>7493</v>
      </c>
      <c r="J2211" s="20" t="s">
        <v>7494</v>
      </c>
      <c r="K2211" s="10" t="s">
        <v>7491</v>
      </c>
      <c r="L2211" s="10" t="s">
        <v>36</v>
      </c>
      <c r="M2211" s="10" t="s">
        <v>240</v>
      </c>
      <c r="N2211" s="10" t="s">
        <v>289</v>
      </c>
      <c r="O2211" s="10" t="s">
        <v>1276</v>
      </c>
      <c r="P2211" s="10" t="s">
        <v>1221</v>
      </c>
      <c r="Q2211" s="10">
        <v>485</v>
      </c>
      <c r="R2211" s="12">
        <v>0.1981</v>
      </c>
      <c r="S2211" s="10" t="s">
        <v>2794</v>
      </c>
      <c r="T2211" s="14">
        <v>0.1</v>
      </c>
      <c r="U2211" s="17">
        <v>0.9</v>
      </c>
      <c r="V2211" s="11">
        <f>(P2211/(1+((($T2211/1.645)^2)*((P2211-1)/0.25))))+1</f>
        <v>65.928894557957861</v>
      </c>
      <c r="W2211" s="11">
        <f>(Q2211/(1+((($T2211/1.645)^2)*((Q2211-1)/0.25))))+1</f>
        <v>60.477052391629208</v>
      </c>
      <c r="X2211" s="11">
        <f>Q2211/W2211</f>
        <v>8.0195707432846071</v>
      </c>
    </row>
    <row r="2212" spans="1:24">
      <c r="A2212" s="9" t="s">
        <v>20</v>
      </c>
      <c r="B2212" s="10" t="s">
        <v>21</v>
      </c>
      <c r="C2212" s="9" t="s">
        <v>7455</v>
      </c>
      <c r="D2212" s="10" t="s">
        <v>7456</v>
      </c>
      <c r="E2212" s="9" t="s">
        <v>24</v>
      </c>
      <c r="F2212" s="9">
        <v>131</v>
      </c>
      <c r="G2212" s="9">
        <v>9590001</v>
      </c>
      <c r="H2212" s="11">
        <v>721319590001</v>
      </c>
      <c r="I2212" s="20" t="s">
        <v>7495</v>
      </c>
      <c r="J2212" s="20" t="s">
        <v>7496</v>
      </c>
      <c r="K2212" s="10" t="s">
        <v>7497</v>
      </c>
      <c r="L2212" s="10" t="s">
        <v>28</v>
      </c>
      <c r="M2212" s="10" t="s">
        <v>327</v>
      </c>
      <c r="N2212" s="10" t="s">
        <v>178</v>
      </c>
      <c r="O2212" s="10" t="s">
        <v>221</v>
      </c>
      <c r="P2212" s="10" t="s">
        <v>1105</v>
      </c>
      <c r="Q2212" s="10">
        <v>346</v>
      </c>
      <c r="R2212" s="12">
        <v>0.43240000000000001</v>
      </c>
      <c r="S2212" s="10" t="s">
        <v>7498</v>
      </c>
      <c r="T2212" s="14">
        <v>0.1</v>
      </c>
      <c r="U2212" s="17">
        <v>0.9</v>
      </c>
      <c r="V2212" s="11">
        <f>(P2212/(1+((($T2212/1.645)^2)*((P2212-1)/0.25))))+1</f>
        <v>64.818598447606306</v>
      </c>
      <c r="W2212" s="11">
        <f>(Q2212/(1+((($T2212/1.645)^2)*((Q2212-1)/0.25))))+1</f>
        <v>57.723811456725649</v>
      </c>
      <c r="X2212" s="11">
        <f>Q2212/W2212</f>
        <v>5.9940601853602313</v>
      </c>
    </row>
    <row r="2213" spans="1:24">
      <c r="A2213" s="9" t="s">
        <v>20</v>
      </c>
      <c r="B2213" s="10" t="s">
        <v>21</v>
      </c>
      <c r="C2213" s="9" t="s">
        <v>7455</v>
      </c>
      <c r="D2213" s="10" t="s">
        <v>7456</v>
      </c>
      <c r="E2213" s="9" t="s">
        <v>24</v>
      </c>
      <c r="F2213" s="9">
        <v>131</v>
      </c>
      <c r="G2213" s="9">
        <v>9590002</v>
      </c>
      <c r="H2213" s="11">
        <v>721319590002</v>
      </c>
      <c r="I2213" s="20" t="s">
        <v>7499</v>
      </c>
      <c r="J2213" s="20" t="s">
        <v>7500</v>
      </c>
      <c r="K2213" s="10" t="s">
        <v>7497</v>
      </c>
      <c r="L2213" s="10" t="s">
        <v>36</v>
      </c>
      <c r="M2213" s="10" t="s">
        <v>447</v>
      </c>
      <c r="N2213" s="10" t="s">
        <v>1124</v>
      </c>
      <c r="O2213" s="10" t="s">
        <v>570</v>
      </c>
      <c r="P2213" s="10" t="s">
        <v>1217</v>
      </c>
      <c r="Q2213" s="10">
        <v>654</v>
      </c>
      <c r="R2213" s="12">
        <v>0.48259999999999997</v>
      </c>
      <c r="S2213" s="10" t="s">
        <v>4016</v>
      </c>
      <c r="T2213" s="14">
        <v>0.1</v>
      </c>
      <c r="U2213" s="17">
        <v>0.9</v>
      </c>
      <c r="V2213" s="11">
        <f>(P2213/(1+((($T2213/1.645)^2)*((P2213-1)/0.25))))+1</f>
        <v>66.855408582155007</v>
      </c>
      <c r="W2213" s="11">
        <f>(Q2213/(1+((($T2213/1.645)^2)*((Q2213-1)/0.25))))+1</f>
        <v>62.393839421148073</v>
      </c>
      <c r="X2213" s="11">
        <f>Q2213/W2213</f>
        <v>10.481804070200079</v>
      </c>
    </row>
    <row r="2214" spans="1:24">
      <c r="A2214" s="9" t="s">
        <v>20</v>
      </c>
      <c r="B2214" s="10" t="s">
        <v>21</v>
      </c>
      <c r="C2214" s="9" t="s">
        <v>7455</v>
      </c>
      <c r="D2214" s="10" t="s">
        <v>7456</v>
      </c>
      <c r="E2214" s="9" t="s">
        <v>24</v>
      </c>
      <c r="F2214" s="9">
        <v>131</v>
      </c>
      <c r="G2214" s="9">
        <v>9590003</v>
      </c>
      <c r="H2214" s="11">
        <v>721319590003</v>
      </c>
      <c r="I2214" s="20" t="s">
        <v>7501</v>
      </c>
      <c r="J2214" s="20" t="s">
        <v>7502</v>
      </c>
      <c r="K2214" s="10" t="s">
        <v>7497</v>
      </c>
      <c r="L2214" s="10" t="s">
        <v>133</v>
      </c>
      <c r="M2214" s="10" t="s">
        <v>478</v>
      </c>
      <c r="N2214" s="10" t="s">
        <v>478</v>
      </c>
      <c r="O2214" s="10" t="s">
        <v>269</v>
      </c>
      <c r="P2214" s="10" t="s">
        <v>784</v>
      </c>
      <c r="Q2214" s="10">
        <v>347</v>
      </c>
      <c r="R2214" s="12">
        <v>0.32659999999999995</v>
      </c>
      <c r="S2214" s="10" t="s">
        <v>6141</v>
      </c>
      <c r="T2214" s="14">
        <v>0.1</v>
      </c>
      <c r="U2214" s="17">
        <v>0.9</v>
      </c>
      <c r="V2214" s="11">
        <f>(P2214/(1+((($T2214/1.645)^2)*((P2214-1)/0.25))))+1</f>
        <v>64.403506096932773</v>
      </c>
      <c r="W2214" s="11">
        <f>(Q2214/(1+((($T2214/1.645)^2)*((Q2214-1)/0.25))))+1</f>
        <v>57.750227018271751</v>
      </c>
      <c r="X2214" s="11">
        <f>Q2214/W2214</f>
        <v>6.0086343884018278</v>
      </c>
    </row>
    <row r="2215" spans="1:24">
      <c r="A2215" s="9" t="s">
        <v>20</v>
      </c>
      <c r="B2215" s="10" t="s">
        <v>21</v>
      </c>
      <c r="C2215" s="9" t="s">
        <v>7455</v>
      </c>
      <c r="D2215" s="10" t="s">
        <v>7456</v>
      </c>
      <c r="E2215" s="9" t="s">
        <v>24</v>
      </c>
      <c r="F2215" s="9">
        <v>131</v>
      </c>
      <c r="G2215" s="9">
        <v>9592001</v>
      </c>
      <c r="H2215" s="11">
        <v>721319592001</v>
      </c>
      <c r="I2215" s="20" t="s">
        <v>7503</v>
      </c>
      <c r="J2215" s="20" t="s">
        <v>7504</v>
      </c>
      <c r="K2215" s="10" t="s">
        <v>7505</v>
      </c>
      <c r="L2215" s="10" t="s">
        <v>28</v>
      </c>
      <c r="M2215" s="10" t="s">
        <v>687</v>
      </c>
      <c r="N2215" s="10" t="s">
        <v>175</v>
      </c>
      <c r="O2215" s="10" t="s">
        <v>319</v>
      </c>
      <c r="P2215" s="10" t="s">
        <v>220</v>
      </c>
      <c r="Q2215" s="10">
        <v>199</v>
      </c>
      <c r="R2215" s="12">
        <v>0.42549999999999999</v>
      </c>
      <c r="S2215" s="10" t="s">
        <v>7506</v>
      </c>
      <c r="T2215" s="14">
        <v>0.1</v>
      </c>
      <c r="U2215" s="17">
        <v>0.9</v>
      </c>
      <c r="V2215" s="11">
        <f>(P2215/(1+((($T2215/1.645)^2)*((P2215-1)/0.25))))+1</f>
        <v>60.248591669859692</v>
      </c>
      <c r="W2215" s="11">
        <f>(Q2215/(1+((($T2215/1.645)^2)*((Q2215-1)/0.25))))+1</f>
        <v>51.677367595126114</v>
      </c>
      <c r="X2215" s="11">
        <f>Q2215/W2215</f>
        <v>3.8508153425904852</v>
      </c>
    </row>
    <row r="2216" spans="1:24">
      <c r="A2216" s="9" t="s">
        <v>20</v>
      </c>
      <c r="B2216" s="10" t="s">
        <v>21</v>
      </c>
      <c r="C2216" s="9" t="s">
        <v>7455</v>
      </c>
      <c r="D2216" s="10" t="s">
        <v>7456</v>
      </c>
      <c r="E2216" s="9" t="s">
        <v>24</v>
      </c>
      <c r="F2216" s="9">
        <v>131</v>
      </c>
      <c r="G2216" s="9">
        <v>9592002</v>
      </c>
      <c r="H2216" s="11">
        <v>721319592002</v>
      </c>
      <c r="I2216" s="20" t="s">
        <v>7507</v>
      </c>
      <c r="J2216" s="20" t="s">
        <v>7508</v>
      </c>
      <c r="K2216" s="10" t="s">
        <v>7505</v>
      </c>
      <c r="L2216" s="10" t="s">
        <v>36</v>
      </c>
      <c r="M2216" s="10" t="s">
        <v>1109</v>
      </c>
      <c r="N2216" s="10" t="s">
        <v>46</v>
      </c>
      <c r="O2216" s="10" t="s">
        <v>1422</v>
      </c>
      <c r="P2216" s="10" t="s">
        <v>32</v>
      </c>
      <c r="Q2216" s="10">
        <v>698</v>
      </c>
      <c r="R2216" s="12">
        <v>0.43119999999999997</v>
      </c>
      <c r="S2216" s="10" t="s">
        <v>5553</v>
      </c>
      <c r="T2216" s="14">
        <v>0.1</v>
      </c>
      <c r="U2216" s="17">
        <v>0.9</v>
      </c>
      <c r="V2216" s="11">
        <f>(P2216/(1+((($T2216/1.645)^2)*((P2216-1)/0.25))))+1</f>
        <v>66.848232454521906</v>
      </c>
      <c r="W2216" s="11">
        <f>(Q2216/(1+((($T2216/1.645)^2)*((Q2216-1)/0.25))))+1</f>
        <v>62.753871253292957</v>
      </c>
      <c r="X2216" s="11">
        <f>Q2216/W2216</f>
        <v>11.122819772865775</v>
      </c>
    </row>
    <row r="2217" spans="1:24">
      <c r="A2217" s="9" t="s">
        <v>20</v>
      </c>
      <c r="B2217" s="10" t="s">
        <v>21</v>
      </c>
      <c r="C2217" s="9" t="s">
        <v>7455</v>
      </c>
      <c r="D2217" s="10" t="s">
        <v>7456</v>
      </c>
      <c r="E2217" s="9" t="s">
        <v>24</v>
      </c>
      <c r="F2217" s="9">
        <v>131</v>
      </c>
      <c r="G2217" s="9">
        <v>9592003</v>
      </c>
      <c r="H2217" s="11">
        <v>721319592003</v>
      </c>
      <c r="I2217" s="20" t="s">
        <v>7509</v>
      </c>
      <c r="J2217" s="20" t="s">
        <v>7510</v>
      </c>
      <c r="K2217" s="10" t="s">
        <v>7505</v>
      </c>
      <c r="L2217" s="10" t="s">
        <v>133</v>
      </c>
      <c r="M2217" s="10" t="s">
        <v>367</v>
      </c>
      <c r="N2217" s="10" t="s">
        <v>528</v>
      </c>
      <c r="O2217" s="10" t="s">
        <v>3763</v>
      </c>
      <c r="P2217" s="10" t="s">
        <v>5331</v>
      </c>
      <c r="Q2217" s="10">
        <v>776</v>
      </c>
      <c r="R2217" s="12">
        <v>0.63759999999999994</v>
      </c>
      <c r="S2217" s="10" t="s">
        <v>5638</v>
      </c>
      <c r="T2217" s="14">
        <v>0.1</v>
      </c>
      <c r="U2217" s="17">
        <v>0.9</v>
      </c>
      <c r="V2217" s="11">
        <f>(P2217/(1+((($T2217/1.645)^2)*((P2217-1)/0.25))))+1</f>
        <v>66.94697874034658</v>
      </c>
      <c r="W2217" s="11">
        <f>(Q2217/(1+((($T2217/1.645)^2)*((Q2217-1)/0.25))))+1</f>
        <v>63.299704578039083</v>
      </c>
      <c r="X2217" s="11">
        <f>Q2217/W2217</f>
        <v>12.259140941855549</v>
      </c>
    </row>
    <row r="2218" spans="1:24">
      <c r="A2218" s="9" t="s">
        <v>20</v>
      </c>
      <c r="B2218" s="10" t="s">
        <v>21</v>
      </c>
      <c r="C2218" s="9" t="s">
        <v>7455</v>
      </c>
      <c r="D2218" s="10" t="s">
        <v>7456</v>
      </c>
      <c r="E2218" s="9" t="s">
        <v>24</v>
      </c>
      <c r="F2218" s="9">
        <v>131</v>
      </c>
      <c r="G2218" s="9">
        <v>9593001</v>
      </c>
      <c r="H2218" s="11">
        <v>721319593001</v>
      </c>
      <c r="I2218" s="20" t="s">
        <v>7511</v>
      </c>
      <c r="J2218" s="20" t="s">
        <v>7512</v>
      </c>
      <c r="K2218" s="10" t="s">
        <v>7513</v>
      </c>
      <c r="L2218" s="10" t="s">
        <v>28</v>
      </c>
      <c r="M2218" s="10" t="s">
        <v>182</v>
      </c>
      <c r="N2218" s="10" t="s">
        <v>945</v>
      </c>
      <c r="O2218" s="10" t="s">
        <v>746</v>
      </c>
      <c r="P2218" s="10" t="s">
        <v>3614</v>
      </c>
      <c r="Q2218" s="10">
        <v>686</v>
      </c>
      <c r="R2218" s="12">
        <v>0.46579999999999999</v>
      </c>
      <c r="S2218" s="10" t="s">
        <v>3888</v>
      </c>
      <c r="T2218" s="14">
        <v>0.1</v>
      </c>
      <c r="U2218" s="17">
        <v>0.9</v>
      </c>
      <c r="V2218" s="11">
        <f>(P2218/(1+((($T2218/1.645)^2)*((P2218-1)/0.25))))+1</f>
        <v>66.357916584700945</v>
      </c>
      <c r="W2218" s="11">
        <f>(Q2218/(1+((($T2218/1.645)^2)*((Q2218-1)/0.25))))+1</f>
        <v>62.659855460825526</v>
      </c>
      <c r="X2218" s="11">
        <f>Q2218/W2218</f>
        <v>10.947998442621403</v>
      </c>
    </row>
    <row r="2219" spans="1:24">
      <c r="A2219" s="9" t="s">
        <v>20</v>
      </c>
      <c r="B2219" s="10" t="s">
        <v>21</v>
      </c>
      <c r="C2219" s="9" t="s">
        <v>7455</v>
      </c>
      <c r="D2219" s="10" t="s">
        <v>7456</v>
      </c>
      <c r="E2219" s="9" t="s">
        <v>24</v>
      </c>
      <c r="F2219" s="9">
        <v>131</v>
      </c>
      <c r="G2219" s="9">
        <v>9593002</v>
      </c>
      <c r="H2219" s="11">
        <v>721319593002</v>
      </c>
      <c r="I2219" s="20" t="s">
        <v>7514</v>
      </c>
      <c r="J2219" s="20" t="s">
        <v>7515</v>
      </c>
      <c r="K2219" s="10" t="s">
        <v>7513</v>
      </c>
      <c r="L2219" s="10" t="s">
        <v>36</v>
      </c>
      <c r="M2219" s="10" t="s">
        <v>646</v>
      </c>
      <c r="N2219" s="10" t="s">
        <v>856</v>
      </c>
      <c r="O2219" s="10" t="s">
        <v>352</v>
      </c>
      <c r="P2219" s="10" t="s">
        <v>55</v>
      </c>
      <c r="Q2219" s="10">
        <v>391</v>
      </c>
      <c r="R2219" s="12">
        <v>0.4456</v>
      </c>
      <c r="S2219" s="10" t="s">
        <v>877</v>
      </c>
      <c r="T2219" s="14">
        <v>0.1</v>
      </c>
      <c r="U2219" s="17">
        <v>0.9</v>
      </c>
      <c r="V2219" s="11">
        <f>(P2219/(1+((($T2219/1.645)^2)*((P2219-1)/0.25))))+1</f>
        <v>64.280001526679627</v>
      </c>
      <c r="W2219" s="11">
        <f>(Q2219/(1+((($T2219/1.645)^2)*((Q2219-1)/0.25))))+1</f>
        <v>58.798226267035034</v>
      </c>
      <c r="X2219" s="11">
        <f>Q2219/W2219</f>
        <v>6.6498604604882861</v>
      </c>
    </row>
    <row r="2220" spans="1:24">
      <c r="A2220" s="9" t="s">
        <v>20</v>
      </c>
      <c r="B2220" s="10" t="s">
        <v>21</v>
      </c>
      <c r="C2220" s="9" t="s">
        <v>7455</v>
      </c>
      <c r="D2220" s="10" t="s">
        <v>7456</v>
      </c>
      <c r="E2220" s="9" t="s">
        <v>24</v>
      </c>
      <c r="F2220" s="9">
        <v>131</v>
      </c>
      <c r="G2220" s="9">
        <v>9593003</v>
      </c>
      <c r="H2220" s="11">
        <v>721319593003</v>
      </c>
      <c r="I2220" s="20" t="s">
        <v>7516</v>
      </c>
      <c r="J2220" s="20" t="s">
        <v>7517</v>
      </c>
      <c r="K2220" s="10" t="s">
        <v>7513</v>
      </c>
      <c r="L2220" s="10" t="s">
        <v>133</v>
      </c>
      <c r="M2220" s="10" t="s">
        <v>979</v>
      </c>
      <c r="N2220" s="10" t="s">
        <v>577</v>
      </c>
      <c r="O2220" s="10" t="s">
        <v>228</v>
      </c>
      <c r="P2220" s="10" t="s">
        <v>1980</v>
      </c>
      <c r="Q2220" s="10">
        <v>374</v>
      </c>
      <c r="R2220" s="12">
        <v>0.70379999999999998</v>
      </c>
      <c r="S2220" s="10" t="s">
        <v>4987</v>
      </c>
      <c r="T2220" s="14">
        <v>0.1</v>
      </c>
      <c r="U2220" s="17">
        <v>0.9</v>
      </c>
      <c r="V2220" s="11">
        <f>(P2220/(1+((($T2220/1.645)^2)*((P2220-1)/0.25))))+1</f>
        <v>65.351349855783354</v>
      </c>
      <c r="W2220" s="11">
        <f>(Q2220/(1+((($T2220/1.645)^2)*((Q2220-1)/0.25))))+1</f>
        <v>58.418127456417423</v>
      </c>
      <c r="X2220" s="11">
        <f>Q2220/W2220</f>
        <v>6.4021223596908508</v>
      </c>
    </row>
    <row r="2221" spans="1:24">
      <c r="A2221" s="9" t="s">
        <v>20</v>
      </c>
      <c r="B2221" s="10" t="s">
        <v>21</v>
      </c>
      <c r="C2221" s="9" t="s">
        <v>7455</v>
      </c>
      <c r="D2221" s="10" t="s">
        <v>7456</v>
      </c>
      <c r="E2221" s="9" t="s">
        <v>24</v>
      </c>
      <c r="F2221" s="9">
        <v>131</v>
      </c>
      <c r="G2221" s="9">
        <v>9595001</v>
      </c>
      <c r="H2221" s="11">
        <v>721319595001</v>
      </c>
      <c r="I2221" s="20" t="s">
        <v>7518</v>
      </c>
      <c r="J2221" s="20" t="s">
        <v>7519</v>
      </c>
      <c r="K2221" s="10" t="s">
        <v>6051</v>
      </c>
      <c r="L2221" s="10" t="s">
        <v>28</v>
      </c>
      <c r="M2221" s="10" t="s">
        <v>998</v>
      </c>
      <c r="N2221" s="10" t="s">
        <v>472</v>
      </c>
      <c r="O2221" s="10" t="s">
        <v>228</v>
      </c>
      <c r="P2221" s="10" t="s">
        <v>621</v>
      </c>
      <c r="Q2221" s="10">
        <v>634</v>
      </c>
      <c r="R2221" s="12">
        <v>0.53659999999999997</v>
      </c>
      <c r="S2221" s="10" t="s">
        <v>7520</v>
      </c>
      <c r="T2221" s="14">
        <v>0.1</v>
      </c>
      <c r="U2221" s="17">
        <v>0.9</v>
      </c>
      <c r="V2221" s="11">
        <f>(P2221/(1+((($T2221/1.645)^2)*((P2221-1)/0.25))))+1</f>
        <v>66.291953190975988</v>
      </c>
      <c r="W2221" s="11">
        <f>(Q2221/(1+((($T2221/1.645)^2)*((Q2221-1)/0.25))))+1</f>
        <v>62.215240120566499</v>
      </c>
      <c r="X2221" s="11">
        <f>Q2221/W2221</f>
        <v>10.190429206274469</v>
      </c>
    </row>
    <row r="2222" spans="1:24">
      <c r="A2222" s="9" t="s">
        <v>20</v>
      </c>
      <c r="B2222" s="10" t="s">
        <v>21</v>
      </c>
      <c r="C2222" s="9" t="s">
        <v>7455</v>
      </c>
      <c r="D2222" s="10" t="s">
        <v>7456</v>
      </c>
      <c r="E2222" s="9" t="s">
        <v>24</v>
      </c>
      <c r="F2222" s="9">
        <v>131</v>
      </c>
      <c r="G2222" s="9">
        <v>9595002</v>
      </c>
      <c r="H2222" s="11">
        <v>721319595002</v>
      </c>
      <c r="I2222" s="20" t="s">
        <v>7521</v>
      </c>
      <c r="J2222" s="20" t="s">
        <v>7522</v>
      </c>
      <c r="K2222" s="10" t="s">
        <v>6051</v>
      </c>
      <c r="L2222" s="10" t="s">
        <v>36</v>
      </c>
      <c r="M2222" s="10" t="s">
        <v>920</v>
      </c>
      <c r="N2222" s="10" t="s">
        <v>120</v>
      </c>
      <c r="O2222" s="10" t="s">
        <v>269</v>
      </c>
      <c r="P2222" s="10" t="s">
        <v>442</v>
      </c>
      <c r="Q2222" s="10">
        <v>623</v>
      </c>
      <c r="R2222" s="12">
        <v>0.35139999999999999</v>
      </c>
      <c r="S2222" s="10" t="s">
        <v>7523</v>
      </c>
      <c r="T2222" s="14">
        <v>0.1</v>
      </c>
      <c r="U2222" s="17">
        <v>0.9</v>
      </c>
      <c r="V2222" s="11">
        <f>(P2222/(1+((($T2222/1.645)^2)*((P2222-1)/0.25))))+1</f>
        <v>65.53380027399497</v>
      </c>
      <c r="W2222" s="11">
        <f>(Q2222/(1+((($T2222/1.645)^2)*((Q2222-1)/0.25))))+1</f>
        <v>62.112595054923631</v>
      </c>
      <c r="X2222" s="11">
        <f>Q2222/W2222</f>
        <v>10.030171810549962</v>
      </c>
    </row>
    <row r="2223" spans="1:24">
      <c r="A2223" s="9" t="s">
        <v>20</v>
      </c>
      <c r="B2223" s="10" t="s">
        <v>21</v>
      </c>
      <c r="C2223" s="9" t="s">
        <v>7455</v>
      </c>
      <c r="D2223" s="10" t="s">
        <v>7456</v>
      </c>
      <c r="E2223" s="9" t="s">
        <v>24</v>
      </c>
      <c r="F2223" s="9">
        <v>131</v>
      </c>
      <c r="G2223" s="9">
        <v>9595003</v>
      </c>
      <c r="H2223" s="11">
        <v>721319595003</v>
      </c>
      <c r="I2223" s="20" t="s">
        <v>7524</v>
      </c>
      <c r="J2223" s="20" t="s">
        <v>7525</v>
      </c>
      <c r="K2223" s="10" t="s">
        <v>6051</v>
      </c>
      <c r="L2223" s="10" t="s">
        <v>133</v>
      </c>
      <c r="M2223" s="10" t="s">
        <v>220</v>
      </c>
      <c r="N2223" s="10" t="s">
        <v>127</v>
      </c>
      <c r="O2223" s="10" t="s">
        <v>737</v>
      </c>
      <c r="P2223" s="10" t="s">
        <v>1079</v>
      </c>
      <c r="Q2223" s="10">
        <v>449</v>
      </c>
      <c r="R2223" s="12">
        <v>0.65459999999999996</v>
      </c>
      <c r="S2223" s="10" t="s">
        <v>7526</v>
      </c>
      <c r="T2223" s="14">
        <v>0.1</v>
      </c>
      <c r="U2223" s="17">
        <v>0.9</v>
      </c>
      <c r="V2223" s="11">
        <f>(P2223/(1+((($T2223/1.645)^2)*((P2223-1)/0.25))))+1</f>
        <v>65.213004987513344</v>
      </c>
      <c r="W2223" s="11">
        <f>(Q2223/(1+((($T2223/1.645)^2)*((Q2223-1)/0.25))))+1</f>
        <v>59.906416772014964</v>
      </c>
      <c r="X2223" s="11">
        <f>Q2223/W2223</f>
        <v>7.4950234748433244</v>
      </c>
    </row>
    <row r="2224" spans="1:24">
      <c r="A2224" s="9" t="s">
        <v>20</v>
      </c>
      <c r="B2224" s="10" t="s">
        <v>21</v>
      </c>
      <c r="C2224" s="9" t="s">
        <v>7527</v>
      </c>
      <c r="D2224" s="10" t="s">
        <v>7528</v>
      </c>
      <c r="E2224" s="9" t="s">
        <v>24</v>
      </c>
      <c r="F2224" s="9">
        <v>133</v>
      </c>
      <c r="G2224" s="9">
        <v>9533001</v>
      </c>
      <c r="H2224" s="11">
        <v>721339533001</v>
      </c>
      <c r="I2224" s="20" t="s">
        <v>7529</v>
      </c>
      <c r="J2224" s="20" t="s">
        <v>7530</v>
      </c>
      <c r="K2224" s="10" t="s">
        <v>7531</v>
      </c>
      <c r="L2224" s="10" t="s">
        <v>28</v>
      </c>
      <c r="M2224" s="10" t="s">
        <v>655</v>
      </c>
      <c r="N2224" s="10" t="s">
        <v>29</v>
      </c>
      <c r="O2224" s="10" t="s">
        <v>2837</v>
      </c>
      <c r="P2224" s="10" t="s">
        <v>7532</v>
      </c>
      <c r="Q2224" s="10">
        <v>1269</v>
      </c>
      <c r="R2224" s="12">
        <v>0.27149999999999996</v>
      </c>
      <c r="S2224" s="13" t="s">
        <v>7533</v>
      </c>
      <c r="T2224" s="15">
        <v>8.8700000000000001E-2</v>
      </c>
      <c r="U2224" s="17">
        <v>0.9</v>
      </c>
      <c r="V2224" s="11">
        <f>(P2224/(1+((($T2224/1.645)^2)*((P2224-1)/0.25))))+1</f>
        <v>85.092230240927535</v>
      </c>
      <c r="W2224" s="11">
        <f>(Q2224/(1+((($T2224/1.645)^2)*((Q2224-1)/0.25))))+1</f>
        <v>81.588342465413533</v>
      </c>
      <c r="X2224" s="11">
        <f>Q2224/W2224</f>
        <v>15.553692618990848</v>
      </c>
    </row>
    <row r="2225" spans="1:24">
      <c r="A2225" s="9" t="s">
        <v>20</v>
      </c>
      <c r="B2225" s="10" t="s">
        <v>21</v>
      </c>
      <c r="C2225" s="9" t="s">
        <v>7527</v>
      </c>
      <c r="D2225" s="10" t="s">
        <v>7528</v>
      </c>
      <c r="E2225" s="9" t="s">
        <v>24</v>
      </c>
      <c r="F2225" s="9">
        <v>133</v>
      </c>
      <c r="G2225" s="9">
        <v>9533002</v>
      </c>
      <c r="H2225" s="11">
        <v>721339533002</v>
      </c>
      <c r="I2225" s="20" t="s">
        <v>7534</v>
      </c>
      <c r="J2225" s="20" t="s">
        <v>7535</v>
      </c>
      <c r="K2225" s="10" t="s">
        <v>7531</v>
      </c>
      <c r="L2225" s="10" t="s">
        <v>36</v>
      </c>
      <c r="M2225" s="10" t="s">
        <v>576</v>
      </c>
      <c r="N2225" s="10" t="s">
        <v>1049</v>
      </c>
      <c r="O2225" s="10" t="s">
        <v>718</v>
      </c>
      <c r="P2225" s="10" t="s">
        <v>352</v>
      </c>
      <c r="Q2225" s="10">
        <v>298</v>
      </c>
      <c r="R2225" s="12">
        <v>0.64200000000000002</v>
      </c>
      <c r="S2225" s="10" t="s">
        <v>321</v>
      </c>
      <c r="T2225" s="14">
        <v>0.1</v>
      </c>
      <c r="U2225" s="17">
        <v>0.9</v>
      </c>
      <c r="V2225" s="11">
        <f>(P2225/(1+((($T2225/1.645)^2)*((P2225-1)/0.25))))+1</f>
        <v>63.507234566792214</v>
      </c>
      <c r="W2225" s="11">
        <f>(Q2225/(1+((($T2225/1.645)^2)*((Q2225-1)/0.25))))+1</f>
        <v>56.285483879261136</v>
      </c>
      <c r="X2225" s="11">
        <f>Q2225/W2225</f>
        <v>5.2944379165193718</v>
      </c>
    </row>
    <row r="2226" spans="1:24">
      <c r="A2226" s="9" t="s">
        <v>20</v>
      </c>
      <c r="B2226" s="10" t="s">
        <v>21</v>
      </c>
      <c r="C2226" s="9" t="s">
        <v>7527</v>
      </c>
      <c r="D2226" s="10" t="s">
        <v>7528</v>
      </c>
      <c r="E2226" s="9" t="s">
        <v>24</v>
      </c>
      <c r="F2226" s="9">
        <v>133</v>
      </c>
      <c r="G2226" s="9">
        <v>9535001</v>
      </c>
      <c r="H2226" s="11">
        <v>721339535001</v>
      </c>
      <c r="I2226" s="20" t="s">
        <v>7536</v>
      </c>
      <c r="J2226" s="20" t="s">
        <v>7537</v>
      </c>
      <c r="K2226" s="10" t="s">
        <v>7538</v>
      </c>
      <c r="L2226" s="10" t="s">
        <v>28</v>
      </c>
      <c r="M2226" s="10" t="s">
        <v>319</v>
      </c>
      <c r="N2226" s="10" t="s">
        <v>718</v>
      </c>
      <c r="O2226" s="10" t="s">
        <v>945</v>
      </c>
      <c r="P2226" s="10" t="s">
        <v>2295</v>
      </c>
      <c r="Q2226" s="10">
        <v>556</v>
      </c>
      <c r="R2226" s="12">
        <v>0.34659999999999996</v>
      </c>
      <c r="S2226" s="10" t="s">
        <v>7539</v>
      </c>
      <c r="T2226" s="14">
        <v>0.1</v>
      </c>
      <c r="U2226" s="17">
        <v>0.9</v>
      </c>
      <c r="V2226" s="11">
        <f>(P2226/(1+((($T2226/1.645)^2)*((P2226-1)/0.25))))+1</f>
        <v>66.182196513358974</v>
      </c>
      <c r="W2226" s="11">
        <f>(Q2226/(1+((($T2226/1.645)^2)*((Q2226-1)/0.25))))+1</f>
        <v>61.409073708068625</v>
      </c>
      <c r="X2226" s="11">
        <f>Q2226/W2226</f>
        <v>9.0540365849378759</v>
      </c>
    </row>
    <row r="2227" spans="1:24">
      <c r="A2227" s="9" t="s">
        <v>20</v>
      </c>
      <c r="B2227" s="10" t="s">
        <v>21</v>
      </c>
      <c r="C2227" s="9" t="s">
        <v>7527</v>
      </c>
      <c r="D2227" s="10" t="s">
        <v>7528</v>
      </c>
      <c r="E2227" s="9" t="s">
        <v>24</v>
      </c>
      <c r="F2227" s="9">
        <v>133</v>
      </c>
      <c r="G2227" s="9">
        <v>9535002</v>
      </c>
      <c r="H2227" s="11">
        <v>721339535002</v>
      </c>
      <c r="I2227" s="20" t="s">
        <v>7540</v>
      </c>
      <c r="J2227" s="20" t="s">
        <v>7541</v>
      </c>
      <c r="K2227" s="10" t="s">
        <v>7538</v>
      </c>
      <c r="L2227" s="10" t="s">
        <v>36</v>
      </c>
      <c r="M2227" s="10" t="s">
        <v>234</v>
      </c>
      <c r="N2227" s="10" t="s">
        <v>104</v>
      </c>
      <c r="O2227" s="10" t="s">
        <v>594</v>
      </c>
      <c r="P2227" s="10" t="s">
        <v>2369</v>
      </c>
      <c r="Q2227" s="10">
        <v>519</v>
      </c>
      <c r="R2227" s="12">
        <v>0.60470000000000002</v>
      </c>
      <c r="S2227" s="10" t="s">
        <v>7542</v>
      </c>
      <c r="T2227" s="14">
        <v>0.1</v>
      </c>
      <c r="U2227" s="17">
        <v>0.9</v>
      </c>
      <c r="V2227" s="11">
        <f>(P2227/(1+((($T2227/1.645)^2)*((P2227-1)/0.25))))+1</f>
        <v>66.398005895759141</v>
      </c>
      <c r="W2227" s="11">
        <f>(Q2227/(1+((($T2227/1.645)^2)*((Q2227-1)/0.25))))+1</f>
        <v>60.951569888617456</v>
      </c>
      <c r="X2227" s="11">
        <f>Q2227/W2227</f>
        <v>8.5149570544026609</v>
      </c>
    </row>
    <row r="2228" spans="1:24">
      <c r="A2228" s="9" t="s">
        <v>20</v>
      </c>
      <c r="B2228" s="10" t="s">
        <v>21</v>
      </c>
      <c r="C2228" s="9" t="s">
        <v>7527</v>
      </c>
      <c r="D2228" s="10" t="s">
        <v>7528</v>
      </c>
      <c r="E2228" s="9" t="s">
        <v>24</v>
      </c>
      <c r="F2228" s="9">
        <v>133</v>
      </c>
      <c r="G2228" s="9">
        <v>9535003</v>
      </c>
      <c r="H2228" s="11">
        <v>721339535003</v>
      </c>
      <c r="I2228" s="20" t="s">
        <v>7543</v>
      </c>
      <c r="J2228" s="20" t="s">
        <v>7544</v>
      </c>
      <c r="K2228" s="10" t="s">
        <v>7538</v>
      </c>
      <c r="L2228" s="10" t="s">
        <v>133</v>
      </c>
      <c r="M2228" s="10" t="s">
        <v>498</v>
      </c>
      <c r="N2228" s="10" t="s">
        <v>54</v>
      </c>
      <c r="O2228" s="10" t="s">
        <v>655</v>
      </c>
      <c r="P2228" s="10" t="s">
        <v>668</v>
      </c>
      <c r="Q2228" s="10">
        <v>279</v>
      </c>
      <c r="R2228" s="12">
        <v>0.83239999999999992</v>
      </c>
      <c r="S2228" s="10" t="s">
        <v>7545</v>
      </c>
      <c r="T2228" s="14">
        <v>0.1</v>
      </c>
      <c r="U2228" s="17">
        <v>0.9</v>
      </c>
      <c r="V2228" s="11">
        <f>(P2228/(1+((($T2228/1.645)^2)*((P2228-1)/0.25))))+1</f>
        <v>63.961857249351858</v>
      </c>
      <c r="W2228" s="11">
        <f>(Q2228/(1+((($T2228/1.645)^2)*((Q2228-1)/0.25))))+1</f>
        <v>55.605786912724369</v>
      </c>
      <c r="X2228" s="11">
        <f>Q2228/W2228</f>
        <v>5.0174633880804942</v>
      </c>
    </row>
    <row r="2229" spans="1:24">
      <c r="A2229" s="9" t="s">
        <v>20</v>
      </c>
      <c r="B2229" s="10" t="s">
        <v>21</v>
      </c>
      <c r="C2229" s="9" t="s">
        <v>7527</v>
      </c>
      <c r="D2229" s="10" t="s">
        <v>7528</v>
      </c>
      <c r="E2229" s="9" t="s">
        <v>24</v>
      </c>
      <c r="F2229" s="9">
        <v>133</v>
      </c>
      <c r="G2229" s="9">
        <v>9536001</v>
      </c>
      <c r="H2229" s="11">
        <v>721339536001</v>
      </c>
      <c r="I2229" s="20" t="s">
        <v>7546</v>
      </c>
      <c r="J2229" s="20" t="s">
        <v>7547</v>
      </c>
      <c r="K2229" s="10" t="s">
        <v>7548</v>
      </c>
      <c r="L2229" s="10" t="s">
        <v>28</v>
      </c>
      <c r="M2229" s="10" t="s">
        <v>711</v>
      </c>
      <c r="N2229" s="10" t="s">
        <v>111</v>
      </c>
      <c r="O2229" s="10" t="s">
        <v>111</v>
      </c>
      <c r="P2229" s="10" t="s">
        <v>5356</v>
      </c>
      <c r="Q2229" s="10">
        <v>949</v>
      </c>
      <c r="R2229" s="12">
        <v>0.39439999999999997</v>
      </c>
      <c r="S2229" s="10" t="s">
        <v>1751</v>
      </c>
      <c r="T2229" s="14">
        <v>0.1</v>
      </c>
      <c r="U2229" s="17">
        <v>0.9</v>
      </c>
      <c r="V2229" s="11">
        <f>(P2229/(1+((($T2229/1.645)^2)*((P2229-1)/0.25))))+1</f>
        <v>67.420904227819634</v>
      </c>
      <c r="W2229" s="11">
        <f>(Q2229/(1+((($T2229/1.645)^2)*((Q2229-1)/0.25))))+1</f>
        <v>64.211149134083371</v>
      </c>
      <c r="X2229" s="11">
        <f>Q2229/W2229</f>
        <v>14.779364842363012</v>
      </c>
    </row>
    <row r="2230" spans="1:24">
      <c r="A2230" s="9" t="s">
        <v>20</v>
      </c>
      <c r="B2230" s="10" t="s">
        <v>21</v>
      </c>
      <c r="C2230" s="9" t="s">
        <v>7527</v>
      </c>
      <c r="D2230" s="10" t="s">
        <v>7528</v>
      </c>
      <c r="E2230" s="9" t="s">
        <v>24</v>
      </c>
      <c r="F2230" s="9">
        <v>133</v>
      </c>
      <c r="G2230" s="9">
        <v>9536002</v>
      </c>
      <c r="H2230" s="11">
        <v>721339536002</v>
      </c>
      <c r="I2230" s="20" t="s">
        <v>7549</v>
      </c>
      <c r="J2230" s="20" t="s">
        <v>7550</v>
      </c>
      <c r="K2230" s="10" t="s">
        <v>7548</v>
      </c>
      <c r="L2230" s="10" t="s">
        <v>36</v>
      </c>
      <c r="M2230" s="10" t="s">
        <v>477</v>
      </c>
      <c r="N2230" s="10" t="s">
        <v>366</v>
      </c>
      <c r="O2230" s="10" t="s">
        <v>510</v>
      </c>
      <c r="P2230" s="10" t="s">
        <v>37</v>
      </c>
      <c r="Q2230" s="10">
        <v>316</v>
      </c>
      <c r="R2230" s="12">
        <v>0.32420000000000004</v>
      </c>
      <c r="S2230" s="10" t="s">
        <v>1423</v>
      </c>
      <c r="T2230" s="14">
        <v>0.1</v>
      </c>
      <c r="U2230" s="17">
        <v>0.9</v>
      </c>
      <c r="V2230" s="11">
        <f>(P2230/(1+((($T2230/1.645)^2)*((P2230-1)/0.25))))+1</f>
        <v>64.03387022355102</v>
      </c>
      <c r="W2230" s="11">
        <f>(Q2230/(1+((($T2230/1.645)^2)*((Q2230-1)/0.25))))+1</f>
        <v>56.867143820815656</v>
      </c>
      <c r="X2230" s="11">
        <f>Q2230/W2230</f>
        <v>5.5568115218814862</v>
      </c>
    </row>
    <row r="2231" spans="1:24">
      <c r="A2231" s="9" t="s">
        <v>20</v>
      </c>
      <c r="B2231" s="10" t="s">
        <v>21</v>
      </c>
      <c r="C2231" s="9" t="s">
        <v>7527</v>
      </c>
      <c r="D2231" s="10" t="s">
        <v>7528</v>
      </c>
      <c r="E2231" s="9" t="s">
        <v>24</v>
      </c>
      <c r="F2231" s="9">
        <v>133</v>
      </c>
      <c r="G2231" s="9">
        <v>9536003</v>
      </c>
      <c r="H2231" s="11">
        <v>721339536003</v>
      </c>
      <c r="I2231" s="20" t="s">
        <v>7551</v>
      </c>
      <c r="J2231" s="20" t="s">
        <v>7552</v>
      </c>
      <c r="K2231" s="10" t="s">
        <v>7548</v>
      </c>
      <c r="L2231" s="10" t="s">
        <v>133</v>
      </c>
      <c r="M2231" s="10" t="s">
        <v>856</v>
      </c>
      <c r="N2231" s="10" t="s">
        <v>169</v>
      </c>
      <c r="O2231" s="10" t="s">
        <v>121</v>
      </c>
      <c r="P2231" s="10" t="s">
        <v>209</v>
      </c>
      <c r="Q2231" s="10">
        <v>668</v>
      </c>
      <c r="R2231" s="12">
        <v>0.3493</v>
      </c>
      <c r="S2231" s="10" t="s">
        <v>6711</v>
      </c>
      <c r="T2231" s="14">
        <v>0.1</v>
      </c>
      <c r="U2231" s="17">
        <v>0.9</v>
      </c>
      <c r="V2231" s="11">
        <f>(P2231/(1+((($T2231/1.645)^2)*((P2231-1)/0.25))))+1</f>
        <v>66.061726645089905</v>
      </c>
      <c r="W2231" s="11">
        <f>(Q2231/(1+((($T2231/1.645)^2)*((Q2231-1)/0.25))))+1</f>
        <v>62.513072965806018</v>
      </c>
      <c r="X2231" s="11">
        <f>Q2231/W2231</f>
        <v>10.685764885776594</v>
      </c>
    </row>
    <row r="2232" spans="1:24">
      <c r="A2232" s="9" t="s">
        <v>20</v>
      </c>
      <c r="B2232" s="10" t="s">
        <v>21</v>
      </c>
      <c r="C2232" s="9" t="s">
        <v>7527</v>
      </c>
      <c r="D2232" s="10" t="s">
        <v>7528</v>
      </c>
      <c r="E2232" s="9" t="s">
        <v>24</v>
      </c>
      <c r="F2232" s="9">
        <v>133</v>
      </c>
      <c r="G2232" s="9">
        <v>9537001</v>
      </c>
      <c r="H2232" s="11">
        <v>721339537001</v>
      </c>
      <c r="I2232" s="20" t="s">
        <v>7553</v>
      </c>
      <c r="J2232" s="20" t="s">
        <v>7554</v>
      </c>
      <c r="K2232" s="10" t="s">
        <v>7555</v>
      </c>
      <c r="L2232" s="10" t="s">
        <v>28</v>
      </c>
      <c r="M2232" s="10" t="s">
        <v>332</v>
      </c>
      <c r="N2232" s="10" t="s">
        <v>91</v>
      </c>
      <c r="O2232" s="10" t="s">
        <v>156</v>
      </c>
      <c r="P2232" s="10" t="s">
        <v>998</v>
      </c>
      <c r="Q2232" s="10">
        <v>217</v>
      </c>
      <c r="R2232" s="12">
        <v>0.75</v>
      </c>
      <c r="S2232" s="10" t="s">
        <v>7556</v>
      </c>
      <c r="T2232" s="14">
        <v>0.1</v>
      </c>
      <c r="U2232" s="17">
        <v>0.9</v>
      </c>
      <c r="V2232" s="11">
        <f>(P2232/(1+((($T2232/1.645)^2)*((P2232-1)/0.25))))+1</f>
        <v>60.089054532119839</v>
      </c>
      <c r="W2232" s="11">
        <f>(Q2232/(1+((($T2232/1.645)^2)*((Q2232-1)/0.25))))+1</f>
        <v>52.754462465929699</v>
      </c>
      <c r="X2232" s="11">
        <f>Q2232/W2232</f>
        <v>4.1133960968732195</v>
      </c>
    </row>
    <row r="2233" spans="1:24">
      <c r="A2233" s="9" t="s">
        <v>20</v>
      </c>
      <c r="B2233" s="10" t="s">
        <v>21</v>
      </c>
      <c r="C2233" s="9" t="s">
        <v>7527</v>
      </c>
      <c r="D2233" s="10" t="s">
        <v>7528</v>
      </c>
      <c r="E2233" s="9" t="s">
        <v>24</v>
      </c>
      <c r="F2233" s="9">
        <v>133</v>
      </c>
      <c r="G2233" s="9">
        <v>9537002</v>
      </c>
      <c r="H2233" s="11">
        <v>721339537002</v>
      </c>
      <c r="I2233" s="20" t="s">
        <v>7557</v>
      </c>
      <c r="J2233" s="20" t="s">
        <v>7558</v>
      </c>
      <c r="K2233" s="10" t="s">
        <v>7555</v>
      </c>
      <c r="L2233" s="10" t="s">
        <v>36</v>
      </c>
      <c r="M2233" s="10" t="s">
        <v>274</v>
      </c>
      <c r="N2233" s="10" t="s">
        <v>304</v>
      </c>
      <c r="O2233" s="10" t="s">
        <v>84</v>
      </c>
      <c r="P2233" s="10" t="s">
        <v>328</v>
      </c>
      <c r="Q2233" s="10">
        <v>383</v>
      </c>
      <c r="R2233" s="12">
        <v>0.42109999999999997</v>
      </c>
      <c r="S2233" s="10" t="s">
        <v>3154</v>
      </c>
      <c r="T2233" s="14">
        <v>0.1</v>
      </c>
      <c r="U2233" s="17">
        <v>0.9</v>
      </c>
      <c r="V2233" s="11">
        <f>(P2233/(1+((($T2233/1.645)^2)*((P2233-1)/0.25))))+1</f>
        <v>64.594533691734313</v>
      </c>
      <c r="W2233" s="11">
        <f>(Q2233/(1+((($T2233/1.645)^2)*((Q2233-1)/0.25))))+1</f>
        <v>58.622936418691729</v>
      </c>
      <c r="X2233" s="11">
        <f>Q2233/W2233</f>
        <v>6.5332790098498323</v>
      </c>
    </row>
    <row r="2234" spans="1:24">
      <c r="A2234" s="9" t="s">
        <v>20</v>
      </c>
      <c r="B2234" s="10" t="s">
        <v>21</v>
      </c>
      <c r="C2234" s="9" t="s">
        <v>7527</v>
      </c>
      <c r="D2234" s="10" t="s">
        <v>7528</v>
      </c>
      <c r="E2234" s="9" t="s">
        <v>24</v>
      </c>
      <c r="F2234" s="9">
        <v>133</v>
      </c>
      <c r="G2234" s="9">
        <v>9537003</v>
      </c>
      <c r="H2234" s="11">
        <v>721339537003</v>
      </c>
      <c r="I2234" s="20" t="s">
        <v>7559</v>
      </c>
      <c r="J2234" s="20" t="s">
        <v>7560</v>
      </c>
      <c r="K2234" s="10" t="s">
        <v>7555</v>
      </c>
      <c r="L2234" s="10" t="s">
        <v>133</v>
      </c>
      <c r="M2234" s="10" t="s">
        <v>308</v>
      </c>
      <c r="N2234" s="10" t="s">
        <v>520</v>
      </c>
      <c r="O2234" s="10" t="s">
        <v>289</v>
      </c>
      <c r="P2234" s="10" t="s">
        <v>263</v>
      </c>
      <c r="Q2234" s="10">
        <v>293</v>
      </c>
      <c r="R2234" s="12">
        <v>0.35249999999999998</v>
      </c>
      <c r="S2234" s="10" t="s">
        <v>429</v>
      </c>
      <c r="T2234" s="14">
        <v>0.1</v>
      </c>
      <c r="U2234" s="17">
        <v>0.9</v>
      </c>
      <c r="V2234" s="11">
        <f>(P2234/(1+((($T2234/1.645)^2)*((P2234-1)/0.25))))+1</f>
        <v>62.730645038202383</v>
      </c>
      <c r="W2234" s="11">
        <f>(Q2234/(1+((($T2234/1.645)^2)*((Q2234-1)/0.25))))+1</f>
        <v>56.113578976819511</v>
      </c>
      <c r="X2234" s="11">
        <f>Q2234/W2234</f>
        <v>5.2215525251212034</v>
      </c>
    </row>
    <row r="2235" spans="1:24">
      <c r="A2235" s="9" t="s">
        <v>20</v>
      </c>
      <c r="B2235" s="10" t="s">
        <v>21</v>
      </c>
      <c r="C2235" s="9" t="s">
        <v>7527</v>
      </c>
      <c r="D2235" s="10" t="s">
        <v>7528</v>
      </c>
      <c r="E2235" s="9" t="s">
        <v>24</v>
      </c>
      <c r="F2235" s="9">
        <v>133</v>
      </c>
      <c r="G2235" s="9">
        <v>9538001</v>
      </c>
      <c r="H2235" s="11">
        <v>721339538001</v>
      </c>
      <c r="I2235" s="20" t="s">
        <v>7561</v>
      </c>
      <c r="J2235" s="20" t="s">
        <v>7562</v>
      </c>
      <c r="K2235" s="10" t="s">
        <v>7563</v>
      </c>
      <c r="L2235" s="10" t="s">
        <v>28</v>
      </c>
      <c r="M2235" s="10" t="s">
        <v>84</v>
      </c>
      <c r="N2235" s="10" t="s">
        <v>84</v>
      </c>
      <c r="O2235" s="10" t="s">
        <v>783</v>
      </c>
      <c r="P2235" s="10" t="s">
        <v>104</v>
      </c>
      <c r="Q2235" s="10">
        <v>216</v>
      </c>
      <c r="R2235" s="12">
        <v>0.46579999999999999</v>
      </c>
      <c r="S2235" s="10" t="s">
        <v>7564</v>
      </c>
      <c r="T2235" s="14">
        <v>0.1</v>
      </c>
      <c r="U2235" s="17">
        <v>0.9</v>
      </c>
      <c r="V2235" s="11">
        <f>(P2235/(1+((($T2235/1.645)^2)*((P2235-1)/0.25))))+1</f>
        <v>65.004521285063831</v>
      </c>
      <c r="W2235" s="11">
        <f>(Q2235/(1+((($T2235/1.645)^2)*((Q2235-1)/0.25))))+1</f>
        <v>52.698222850205973</v>
      </c>
      <c r="X2235" s="11">
        <f>Q2235/W2235</f>
        <v>4.0988099468548924</v>
      </c>
    </row>
    <row r="2236" spans="1:24">
      <c r="A2236" s="9" t="s">
        <v>20</v>
      </c>
      <c r="B2236" s="10" t="s">
        <v>21</v>
      </c>
      <c r="C2236" s="9" t="s">
        <v>7527</v>
      </c>
      <c r="D2236" s="10" t="s">
        <v>7528</v>
      </c>
      <c r="E2236" s="9" t="s">
        <v>24</v>
      </c>
      <c r="F2236" s="9">
        <v>133</v>
      </c>
      <c r="G2236" s="9">
        <v>9538002</v>
      </c>
      <c r="H2236" s="11">
        <v>721339538002</v>
      </c>
      <c r="I2236" s="20" t="s">
        <v>7565</v>
      </c>
      <c r="J2236" s="20" t="s">
        <v>7566</v>
      </c>
      <c r="K2236" s="10" t="s">
        <v>7563</v>
      </c>
      <c r="L2236" s="10" t="s">
        <v>36</v>
      </c>
      <c r="M2236" s="10" t="s">
        <v>97</v>
      </c>
      <c r="N2236" s="10" t="s">
        <v>453</v>
      </c>
      <c r="O2236" s="10" t="s">
        <v>489</v>
      </c>
      <c r="P2236" s="10" t="s">
        <v>309</v>
      </c>
      <c r="Q2236" s="10">
        <v>206</v>
      </c>
      <c r="R2236" s="12">
        <v>0.55649999999999999</v>
      </c>
      <c r="S2236" s="10" t="s">
        <v>7567</v>
      </c>
      <c r="T2236" s="14">
        <v>0.1</v>
      </c>
      <c r="U2236" s="17">
        <v>0.9</v>
      </c>
      <c r="V2236" s="11">
        <f>(P2236/(1+((($T2236/1.645)^2)*((P2236-1)/0.25))))+1</f>
        <v>65.076769965536215</v>
      </c>
      <c r="W2236" s="11">
        <f>(Q2236/(1+((($T2236/1.645)^2)*((Q2236-1)/0.25))))+1</f>
        <v>52.113137004545649</v>
      </c>
      <c r="X2236" s="11">
        <f>Q2236/W2236</f>
        <v>3.9529380083573042</v>
      </c>
    </row>
    <row r="2237" spans="1:24">
      <c r="A2237" s="9" t="s">
        <v>20</v>
      </c>
      <c r="B2237" s="10" t="s">
        <v>21</v>
      </c>
      <c r="C2237" s="9" t="s">
        <v>7527</v>
      </c>
      <c r="D2237" s="10" t="s">
        <v>7528</v>
      </c>
      <c r="E2237" s="9" t="s">
        <v>24</v>
      </c>
      <c r="F2237" s="9">
        <v>133</v>
      </c>
      <c r="G2237" s="9">
        <v>9538003</v>
      </c>
      <c r="H2237" s="11">
        <v>721339538003</v>
      </c>
      <c r="I2237" s="20" t="s">
        <v>7568</v>
      </c>
      <c r="J2237" s="20" t="s">
        <v>7569</v>
      </c>
      <c r="K2237" s="10" t="s">
        <v>7563</v>
      </c>
      <c r="L2237" s="10" t="s">
        <v>133</v>
      </c>
      <c r="M2237" s="10" t="s">
        <v>951</v>
      </c>
      <c r="N2237" s="10" t="s">
        <v>143</v>
      </c>
      <c r="O2237" s="10" t="s">
        <v>1513</v>
      </c>
      <c r="P2237" s="10" t="s">
        <v>6315</v>
      </c>
      <c r="Q2237" s="10">
        <v>934</v>
      </c>
      <c r="R2237" s="12">
        <v>0.69110000000000005</v>
      </c>
      <c r="S2237" s="10" t="s">
        <v>7570</v>
      </c>
      <c r="T2237" s="14">
        <v>0.1</v>
      </c>
      <c r="U2237" s="17">
        <v>0.9</v>
      </c>
      <c r="V2237" s="11">
        <f>(P2237/(1+((($T2237/1.645)^2)*((P2237-1)/0.25))))+1</f>
        <v>66.704299391281751</v>
      </c>
      <c r="W2237" s="11">
        <f>(Q2237/(1+((($T2237/1.645)^2)*((Q2237-1)/0.25))))+1</f>
        <v>64.144600294433417</v>
      </c>
      <c r="X2237" s="11">
        <f>Q2237/W2237</f>
        <v>14.56085150913403</v>
      </c>
    </row>
    <row r="2238" spans="1:24">
      <c r="A2238" s="9" t="s">
        <v>20</v>
      </c>
      <c r="B2238" s="10" t="s">
        <v>21</v>
      </c>
      <c r="C2238" s="9" t="s">
        <v>7527</v>
      </c>
      <c r="D2238" s="10" t="s">
        <v>7528</v>
      </c>
      <c r="E2238" s="9" t="s">
        <v>24</v>
      </c>
      <c r="F2238" s="9">
        <v>133</v>
      </c>
      <c r="G2238" s="9">
        <v>9538004</v>
      </c>
      <c r="H2238" s="11">
        <v>721339538004</v>
      </c>
      <c r="I2238" s="20" t="s">
        <v>7571</v>
      </c>
      <c r="J2238" s="20" t="s">
        <v>7572</v>
      </c>
      <c r="K2238" s="10" t="s">
        <v>7563</v>
      </c>
      <c r="L2238" s="10" t="s">
        <v>160</v>
      </c>
      <c r="M2238" s="10" t="s">
        <v>154</v>
      </c>
      <c r="N2238" s="10" t="s">
        <v>1024</v>
      </c>
      <c r="O2238" s="10" t="s">
        <v>1049</v>
      </c>
      <c r="P2238" s="10" t="s">
        <v>45</v>
      </c>
      <c r="Q2238" s="10">
        <v>264</v>
      </c>
      <c r="R2238" s="12">
        <v>0.29659999999999997</v>
      </c>
      <c r="S2238" s="10" t="s">
        <v>3036</v>
      </c>
      <c r="T2238" s="14">
        <v>0.1</v>
      </c>
      <c r="U2238" s="17">
        <v>0.9</v>
      </c>
      <c r="V2238" s="11">
        <f>(P2238/(1+((($T2238/1.645)^2)*((P2238-1)/0.25))))+1</f>
        <v>62.954985666814821</v>
      </c>
      <c r="W2238" s="11">
        <f>(Q2238/(1+((($T2238/1.645)^2)*((Q2238-1)/0.25))))+1</f>
        <v>55.014006475868591</v>
      </c>
      <c r="X2238" s="11">
        <f>Q2238/W2238</f>
        <v>4.7987779278682652</v>
      </c>
    </row>
    <row r="2239" spans="1:24">
      <c r="A2239" s="9" t="s">
        <v>20</v>
      </c>
      <c r="B2239" s="10" t="s">
        <v>21</v>
      </c>
      <c r="C2239" s="9" t="s">
        <v>7573</v>
      </c>
      <c r="D2239" s="10" t="s">
        <v>931</v>
      </c>
      <c r="E2239" s="9" t="s">
        <v>24</v>
      </c>
      <c r="F2239" s="9">
        <v>135</v>
      </c>
      <c r="G2239" s="9">
        <v>5101011</v>
      </c>
      <c r="H2239" s="11">
        <v>721355101011</v>
      </c>
      <c r="I2239" s="20" t="s">
        <v>7574</v>
      </c>
      <c r="J2239" s="20" t="s">
        <v>7575</v>
      </c>
      <c r="K2239" s="10" t="s">
        <v>7576</v>
      </c>
      <c r="L2239" s="10" t="s">
        <v>28</v>
      </c>
      <c r="M2239" s="10" t="s">
        <v>419</v>
      </c>
      <c r="N2239" s="10" t="s">
        <v>452</v>
      </c>
      <c r="O2239" s="10" t="s">
        <v>511</v>
      </c>
      <c r="P2239" s="10" t="s">
        <v>5451</v>
      </c>
      <c r="Q2239" s="10">
        <v>890</v>
      </c>
      <c r="R2239" s="12">
        <v>0.1211</v>
      </c>
      <c r="S2239" s="13" t="s">
        <v>7577</v>
      </c>
      <c r="T2239" s="15">
        <v>7.17E-2</v>
      </c>
      <c r="U2239" s="17">
        <v>0.9</v>
      </c>
      <c r="V2239" s="11">
        <f>(P2239/(1+((($T2239/1.645)^2)*((P2239-1)/0.25))))+1</f>
        <v>127.46421970246236</v>
      </c>
      <c r="W2239" s="11">
        <f>(Q2239/(1+((($T2239/1.645)^2)*((Q2239-1)/0.25))))+1</f>
        <v>115.75479228651062</v>
      </c>
      <c r="X2239" s="11">
        <f>Q2239/W2239</f>
        <v>7.6886665547039756</v>
      </c>
    </row>
    <row r="2240" spans="1:24">
      <c r="A2240" s="9" t="s">
        <v>20</v>
      </c>
      <c r="B2240" s="10" t="s">
        <v>21</v>
      </c>
      <c r="C2240" s="9" t="s">
        <v>7573</v>
      </c>
      <c r="D2240" s="10" t="s">
        <v>931</v>
      </c>
      <c r="E2240" s="9" t="s">
        <v>24</v>
      </c>
      <c r="F2240" s="9">
        <v>135</v>
      </c>
      <c r="G2240" s="9">
        <v>5101012</v>
      </c>
      <c r="H2240" s="11">
        <v>721355101012</v>
      </c>
      <c r="I2240" s="20" t="s">
        <v>7578</v>
      </c>
      <c r="J2240" s="20" t="s">
        <v>7579</v>
      </c>
      <c r="K2240" s="10" t="s">
        <v>7576</v>
      </c>
      <c r="L2240" s="10" t="s">
        <v>36</v>
      </c>
      <c r="M2240" s="10" t="s">
        <v>488</v>
      </c>
      <c r="N2240" s="10" t="s">
        <v>397</v>
      </c>
      <c r="O2240" s="10" t="s">
        <v>304</v>
      </c>
      <c r="P2240" s="10" t="s">
        <v>2295</v>
      </c>
      <c r="Q2240" s="10">
        <v>549</v>
      </c>
      <c r="R2240" s="12">
        <v>9.9399999999999988E-2</v>
      </c>
      <c r="S2240" s="13" t="s">
        <v>7580</v>
      </c>
      <c r="T2240" s="15">
        <v>9.7199999999999995E-2</v>
      </c>
      <c r="U2240" s="17">
        <v>0.9</v>
      </c>
      <c r="V2240" s="11">
        <f>(P2240/(1+((($T2240/1.645)^2)*((P2240-1)/0.25))))+1</f>
        <v>69.842632004838109</v>
      </c>
      <c r="W2240" s="11">
        <f>(Q2240/(1+((($T2240/1.645)^2)*((Q2240-1)/0.25))))+1</f>
        <v>64.444968191644534</v>
      </c>
      <c r="X2240" s="11">
        <f>Q2240/W2240</f>
        <v>8.5188962832195081</v>
      </c>
    </row>
    <row r="2241" spans="1:24">
      <c r="A2241" s="9" t="s">
        <v>20</v>
      </c>
      <c r="B2241" s="10" t="s">
        <v>21</v>
      </c>
      <c r="C2241" s="9" t="s">
        <v>7573</v>
      </c>
      <c r="D2241" s="10" t="s">
        <v>931</v>
      </c>
      <c r="E2241" s="9" t="s">
        <v>24</v>
      </c>
      <c r="F2241" s="9">
        <v>135</v>
      </c>
      <c r="G2241" s="9">
        <v>5101013</v>
      </c>
      <c r="H2241" s="11">
        <v>721355101013</v>
      </c>
      <c r="I2241" s="20" t="s">
        <v>7581</v>
      </c>
      <c r="J2241" s="20" t="s">
        <v>7582</v>
      </c>
      <c r="K2241" s="10" t="s">
        <v>7576</v>
      </c>
      <c r="L2241" s="10" t="s">
        <v>133</v>
      </c>
      <c r="M2241" s="10" t="s">
        <v>1537</v>
      </c>
      <c r="N2241" s="10" t="s">
        <v>84</v>
      </c>
      <c r="O2241" s="10" t="s">
        <v>226</v>
      </c>
      <c r="P2241" s="10" t="s">
        <v>7583</v>
      </c>
      <c r="Q2241" s="10">
        <v>636</v>
      </c>
      <c r="R2241" s="12">
        <v>0.23139999999999999</v>
      </c>
      <c r="S2241" s="10" t="s">
        <v>5526</v>
      </c>
      <c r="T2241" s="14">
        <v>0.1</v>
      </c>
      <c r="U2241" s="17">
        <v>0.9</v>
      </c>
      <c r="V2241" s="11">
        <f>(P2241/(1+((($T2241/1.645)^2)*((P2241-1)/0.25))))+1</f>
        <v>66.788689842491209</v>
      </c>
      <c r="W2241" s="11">
        <f>(Q2241/(1+((($T2241/1.645)^2)*((Q2241-1)/0.25))))+1</f>
        <v>62.233557573509593</v>
      </c>
      <c r="X2241" s="11">
        <f>Q2241/W2241</f>
        <v>10.219566818894513</v>
      </c>
    </row>
    <row r="2242" spans="1:24">
      <c r="A2242" s="9" t="s">
        <v>20</v>
      </c>
      <c r="B2242" s="10" t="s">
        <v>21</v>
      </c>
      <c r="C2242" s="9" t="s">
        <v>7573</v>
      </c>
      <c r="D2242" s="10" t="s">
        <v>931</v>
      </c>
      <c r="E2242" s="9" t="s">
        <v>24</v>
      </c>
      <c r="F2242" s="9">
        <v>135</v>
      </c>
      <c r="G2242" s="9">
        <v>5101014</v>
      </c>
      <c r="H2242" s="11">
        <v>721355101014</v>
      </c>
      <c r="I2242" s="20" t="s">
        <v>7584</v>
      </c>
      <c r="J2242" s="20" t="s">
        <v>7585</v>
      </c>
      <c r="K2242" s="10" t="s">
        <v>7576</v>
      </c>
      <c r="L2242" s="10" t="s">
        <v>160</v>
      </c>
      <c r="M2242" s="10" t="s">
        <v>1414</v>
      </c>
      <c r="N2242" s="10" t="s">
        <v>274</v>
      </c>
      <c r="O2242" s="10" t="s">
        <v>801</v>
      </c>
      <c r="P2242" s="10" t="s">
        <v>60</v>
      </c>
      <c r="Q2242" s="10">
        <v>573</v>
      </c>
      <c r="R2242" s="12">
        <v>0.14960000000000001</v>
      </c>
      <c r="S2242" s="10" t="s">
        <v>7586</v>
      </c>
      <c r="T2242" s="14">
        <v>0.1</v>
      </c>
      <c r="U2242" s="17">
        <v>0.9</v>
      </c>
      <c r="V2242" s="11">
        <f>(P2242/(1+((($T2242/1.645)^2)*((P2242-1)/0.25))))+1</f>
        <v>65.27730039777596</v>
      </c>
      <c r="W2242" s="11">
        <f>(Q2242/(1+((($T2242/1.645)^2)*((Q2242-1)/0.25))))+1</f>
        <v>61.6015324772019</v>
      </c>
      <c r="X2242" s="11">
        <f>Q2242/W2242</f>
        <v>9.3017166449886854</v>
      </c>
    </row>
    <row r="2243" spans="1:24">
      <c r="A2243" s="9" t="s">
        <v>20</v>
      </c>
      <c r="B2243" s="10" t="s">
        <v>21</v>
      </c>
      <c r="C2243" s="9" t="s">
        <v>7573</v>
      </c>
      <c r="D2243" s="10" t="s">
        <v>931</v>
      </c>
      <c r="E2243" s="9" t="s">
        <v>24</v>
      </c>
      <c r="F2243" s="9">
        <v>135</v>
      </c>
      <c r="G2243" s="9">
        <v>5101021</v>
      </c>
      <c r="H2243" s="11">
        <v>721355101021</v>
      </c>
      <c r="I2243" s="20" t="s">
        <v>7587</v>
      </c>
      <c r="J2243" s="20" t="s">
        <v>7588</v>
      </c>
      <c r="K2243" s="10" t="s">
        <v>7589</v>
      </c>
      <c r="L2243" s="10" t="s">
        <v>28</v>
      </c>
      <c r="M2243" s="10" t="s">
        <v>903</v>
      </c>
      <c r="N2243" s="10" t="s">
        <v>4122</v>
      </c>
      <c r="O2243" s="10" t="s">
        <v>595</v>
      </c>
      <c r="P2243" s="10" t="s">
        <v>4805</v>
      </c>
      <c r="Q2243" s="10">
        <v>897</v>
      </c>
      <c r="R2243" s="12">
        <v>0.60429999999999995</v>
      </c>
      <c r="S2243" s="10" t="s">
        <v>3715</v>
      </c>
      <c r="T2243" s="14">
        <v>0.1</v>
      </c>
      <c r="U2243" s="17">
        <v>0.9</v>
      </c>
      <c r="V2243" s="11">
        <f>(P2243/(1+((($T2243/1.645)^2)*((P2243-1)/0.25))))+1</f>
        <v>67.177904239155311</v>
      </c>
      <c r="W2243" s="11">
        <f>(Q2243/(1+((($T2243/1.645)^2)*((Q2243-1)/0.25))))+1</f>
        <v>63.971588510099288</v>
      </c>
      <c r="X2243" s="11">
        <f>Q2243/W2243</f>
        <v>14.021849713148663</v>
      </c>
    </row>
    <row r="2244" spans="1:24">
      <c r="A2244" s="9" t="s">
        <v>20</v>
      </c>
      <c r="B2244" s="10" t="s">
        <v>21</v>
      </c>
      <c r="C2244" s="9" t="s">
        <v>7573</v>
      </c>
      <c r="D2244" s="10" t="s">
        <v>931</v>
      </c>
      <c r="E2244" s="9" t="s">
        <v>24</v>
      </c>
      <c r="F2244" s="9">
        <v>135</v>
      </c>
      <c r="G2244" s="9">
        <v>5101022</v>
      </c>
      <c r="H2244" s="11">
        <v>721355101022</v>
      </c>
      <c r="I2244" s="20" t="s">
        <v>7590</v>
      </c>
      <c r="J2244" s="20" t="s">
        <v>7591</v>
      </c>
      <c r="K2244" s="10" t="s">
        <v>7589</v>
      </c>
      <c r="L2244" s="10" t="s">
        <v>36</v>
      </c>
      <c r="M2244" s="10" t="s">
        <v>998</v>
      </c>
      <c r="N2244" s="10" t="s">
        <v>979</v>
      </c>
      <c r="O2244" s="10" t="s">
        <v>46</v>
      </c>
      <c r="P2244" s="10" t="s">
        <v>672</v>
      </c>
      <c r="Q2244" s="10">
        <v>531</v>
      </c>
      <c r="R2244" s="12">
        <v>0.3669</v>
      </c>
      <c r="S2244" s="10" t="s">
        <v>7592</v>
      </c>
      <c r="T2244" s="14">
        <v>0.1</v>
      </c>
      <c r="U2244" s="17">
        <v>0.9</v>
      </c>
      <c r="V2244" s="11">
        <f>(P2244/(1+((($T2244/1.645)^2)*((P2244-1)/0.25))))+1</f>
        <v>66.083833189653163</v>
      </c>
      <c r="W2244" s="11">
        <f>(Q2244/(1+((($T2244/1.645)^2)*((Q2244-1)/0.25))))+1</f>
        <v>61.106156293235699</v>
      </c>
      <c r="X2244" s="11">
        <f>Q2244/W2244</f>
        <v>8.6897954676095441</v>
      </c>
    </row>
    <row r="2245" spans="1:24">
      <c r="A2245" s="9" t="s">
        <v>20</v>
      </c>
      <c r="B2245" s="10" t="s">
        <v>21</v>
      </c>
      <c r="C2245" s="9" t="s">
        <v>7573</v>
      </c>
      <c r="D2245" s="10" t="s">
        <v>931</v>
      </c>
      <c r="E2245" s="9" t="s">
        <v>24</v>
      </c>
      <c r="F2245" s="9">
        <v>135</v>
      </c>
      <c r="G2245" s="9">
        <v>5102001</v>
      </c>
      <c r="H2245" s="11">
        <v>721355102001</v>
      </c>
      <c r="I2245" s="20" t="s">
        <v>7593</v>
      </c>
      <c r="J2245" s="20" t="s">
        <v>7594</v>
      </c>
      <c r="K2245" s="10" t="s">
        <v>7595</v>
      </c>
      <c r="L2245" s="10" t="s">
        <v>28</v>
      </c>
      <c r="M2245" s="10" t="s">
        <v>717</v>
      </c>
      <c r="N2245" s="10" t="s">
        <v>424</v>
      </c>
      <c r="O2245" s="10" t="s">
        <v>38</v>
      </c>
      <c r="P2245" s="10" t="s">
        <v>1190</v>
      </c>
      <c r="Q2245" s="10">
        <v>319</v>
      </c>
      <c r="R2245" s="12">
        <v>0.29059999999999997</v>
      </c>
      <c r="S2245" s="10" t="s">
        <v>860</v>
      </c>
      <c r="T2245" s="14">
        <v>0.1</v>
      </c>
      <c r="U2245" s="17">
        <v>0.9</v>
      </c>
      <c r="V2245" s="11">
        <f>(P2245/(1+((($T2245/1.645)^2)*((P2245-1)/0.25))))+1</f>
        <v>65.410618954739434</v>
      </c>
      <c r="W2245" s="11">
        <f>(Q2245/(1+((($T2245/1.645)^2)*((Q2245-1)/0.25))))+1</f>
        <v>56.958808247750149</v>
      </c>
      <c r="X2245" s="11">
        <f>Q2245/W2245</f>
        <v>5.6005385262357619</v>
      </c>
    </row>
    <row r="2246" spans="1:24">
      <c r="A2246" s="9" t="s">
        <v>20</v>
      </c>
      <c r="B2246" s="10" t="s">
        <v>21</v>
      </c>
      <c r="C2246" s="9" t="s">
        <v>7573</v>
      </c>
      <c r="D2246" s="10" t="s">
        <v>931</v>
      </c>
      <c r="E2246" s="9" t="s">
        <v>24</v>
      </c>
      <c r="F2246" s="9">
        <v>135</v>
      </c>
      <c r="G2246" s="9">
        <v>5102002</v>
      </c>
      <c r="H2246" s="11">
        <v>721355102002</v>
      </c>
      <c r="I2246" s="20" t="s">
        <v>7596</v>
      </c>
      <c r="J2246" s="20" t="s">
        <v>7597</v>
      </c>
      <c r="K2246" s="10" t="s">
        <v>7595</v>
      </c>
      <c r="L2246" s="10" t="s">
        <v>36</v>
      </c>
      <c r="M2246" s="10" t="s">
        <v>38</v>
      </c>
      <c r="N2246" s="10" t="s">
        <v>570</v>
      </c>
      <c r="O2246" s="10" t="s">
        <v>40</v>
      </c>
      <c r="P2246" s="10" t="s">
        <v>4412</v>
      </c>
      <c r="Q2246" s="10">
        <v>644</v>
      </c>
      <c r="R2246" s="12">
        <v>0.77290000000000003</v>
      </c>
      <c r="S2246" s="10" t="s">
        <v>5066</v>
      </c>
      <c r="T2246" s="14">
        <v>0.1</v>
      </c>
      <c r="U2246" s="17">
        <v>0.9</v>
      </c>
      <c r="V2246" s="11">
        <f>(P2246/(1+((($T2246/1.645)^2)*((P2246-1)/0.25))))+1</f>
        <v>66.540333132376276</v>
      </c>
      <c r="W2246" s="11">
        <f>(Q2246/(1+((($T2246/1.645)^2)*((Q2246-1)/0.25))))+1</f>
        <v>62.305796360905184</v>
      </c>
      <c r="X2246" s="11">
        <f>Q2246/W2246</f>
        <v>10.336116984520057</v>
      </c>
    </row>
    <row r="2247" spans="1:24">
      <c r="A2247" s="9" t="s">
        <v>20</v>
      </c>
      <c r="B2247" s="10" t="s">
        <v>21</v>
      </c>
      <c r="C2247" s="9" t="s">
        <v>7573</v>
      </c>
      <c r="D2247" s="10" t="s">
        <v>931</v>
      </c>
      <c r="E2247" s="9" t="s">
        <v>24</v>
      </c>
      <c r="F2247" s="9">
        <v>135</v>
      </c>
      <c r="G2247" s="9">
        <v>5102003</v>
      </c>
      <c r="H2247" s="11">
        <v>721355102003</v>
      </c>
      <c r="I2247" s="20" t="s">
        <v>7598</v>
      </c>
      <c r="J2247" s="20" t="s">
        <v>7599</v>
      </c>
      <c r="K2247" s="10" t="s">
        <v>7595</v>
      </c>
      <c r="L2247" s="10" t="s">
        <v>133</v>
      </c>
      <c r="M2247" s="10" t="s">
        <v>802</v>
      </c>
      <c r="N2247" s="10" t="s">
        <v>183</v>
      </c>
      <c r="O2247" s="10" t="s">
        <v>183</v>
      </c>
      <c r="P2247" s="10" t="s">
        <v>270</v>
      </c>
      <c r="Q2247" s="10">
        <v>362</v>
      </c>
      <c r="R2247" s="12">
        <v>0.75260000000000005</v>
      </c>
      <c r="S2247" s="10" t="s">
        <v>7600</v>
      </c>
      <c r="T2247" s="14">
        <v>0.1</v>
      </c>
      <c r="U2247" s="17">
        <v>0.9</v>
      </c>
      <c r="V2247" s="11">
        <f>(P2247/(1+((($T2247/1.645)^2)*((P2247-1)/0.25))))+1</f>
        <v>64.301082030409219</v>
      </c>
      <c r="W2247" s="11">
        <f>(Q2247/(1+((($T2247/1.645)^2)*((Q2247-1)/0.25))))+1</f>
        <v>58.131670460062892</v>
      </c>
      <c r="X2247" s="11">
        <f>Q2247/W2247</f>
        <v>6.2272423471590761</v>
      </c>
    </row>
    <row r="2248" spans="1:24">
      <c r="A2248" s="9" t="s">
        <v>20</v>
      </c>
      <c r="B2248" s="10" t="s">
        <v>21</v>
      </c>
      <c r="C2248" s="9" t="s">
        <v>7573</v>
      </c>
      <c r="D2248" s="10" t="s">
        <v>931</v>
      </c>
      <c r="E2248" s="9" t="s">
        <v>24</v>
      </c>
      <c r="F2248" s="9">
        <v>135</v>
      </c>
      <c r="G2248" s="9">
        <v>5102004</v>
      </c>
      <c r="H2248" s="11">
        <v>721355102004</v>
      </c>
      <c r="I2248" s="20" t="s">
        <v>7601</v>
      </c>
      <c r="J2248" s="20" t="s">
        <v>7602</v>
      </c>
      <c r="K2248" s="10" t="s">
        <v>7595</v>
      </c>
      <c r="L2248" s="10" t="s">
        <v>160</v>
      </c>
      <c r="M2248" s="10" t="s">
        <v>970</v>
      </c>
      <c r="N2248" s="10" t="s">
        <v>342</v>
      </c>
      <c r="O2248" s="10" t="s">
        <v>183</v>
      </c>
      <c r="P2248" s="10" t="s">
        <v>7603</v>
      </c>
      <c r="Q2248" s="10">
        <v>1305</v>
      </c>
      <c r="R2248" s="12">
        <v>4.4600000000000001E-2</v>
      </c>
      <c r="S2248" s="13" t="s">
        <v>7318</v>
      </c>
      <c r="T2248" s="15">
        <v>3.7999999999999999E-2</v>
      </c>
      <c r="U2248" s="17">
        <v>0.9</v>
      </c>
      <c r="V2248" s="11">
        <f>(P2248/(1+((($T2248/1.645)^2)*((P2248-1)/0.25))))+1</f>
        <v>418.35184231173025</v>
      </c>
      <c r="W2248" s="11">
        <f>(Q2248/(1+((($T2248/1.645)^2)*((Q2248-1)/0.25))))+1</f>
        <v>345.92939196980171</v>
      </c>
      <c r="X2248" s="11">
        <f>Q2248/W2248</f>
        <v>3.7724461415927371</v>
      </c>
    </row>
    <row r="2249" spans="1:24">
      <c r="A2249" s="9" t="s">
        <v>20</v>
      </c>
      <c r="B2249" s="10" t="s">
        <v>21</v>
      </c>
      <c r="C2249" s="9" t="s">
        <v>7573</v>
      </c>
      <c r="D2249" s="10" t="s">
        <v>931</v>
      </c>
      <c r="E2249" s="9" t="s">
        <v>24</v>
      </c>
      <c r="F2249" s="9">
        <v>135</v>
      </c>
      <c r="G2249" s="9">
        <v>5103001</v>
      </c>
      <c r="H2249" s="11">
        <v>721355103001</v>
      </c>
      <c r="I2249" s="20" t="s">
        <v>7604</v>
      </c>
      <c r="J2249" s="20" t="s">
        <v>7605</v>
      </c>
      <c r="K2249" s="10" t="s">
        <v>7606</v>
      </c>
      <c r="L2249" s="10" t="s">
        <v>28</v>
      </c>
      <c r="M2249" s="10" t="s">
        <v>300</v>
      </c>
      <c r="N2249" s="10" t="s">
        <v>655</v>
      </c>
      <c r="O2249" s="10" t="s">
        <v>588</v>
      </c>
      <c r="P2249" s="10" t="s">
        <v>105</v>
      </c>
      <c r="Q2249" s="10">
        <v>469</v>
      </c>
      <c r="R2249" s="12">
        <v>0.54510000000000003</v>
      </c>
      <c r="S2249" s="10" t="s">
        <v>4689</v>
      </c>
      <c r="T2249" s="14">
        <v>0.1</v>
      </c>
      <c r="U2249" s="17">
        <v>0.9</v>
      </c>
      <c r="V2249" s="11">
        <f>(P2249/(1+((($T2249/1.645)^2)*((P2249-1)/0.25))))+1</f>
        <v>65.657922934190523</v>
      </c>
      <c r="W2249" s="11">
        <f>(Q2249/(1+((($T2249/1.645)^2)*((Q2249-1)/0.25))))+1</f>
        <v>60.232906010330893</v>
      </c>
      <c r="X2249" s="11">
        <f>Q2249/W2249</f>
        <v>7.7864415161964642</v>
      </c>
    </row>
    <row r="2250" spans="1:24">
      <c r="A2250" s="9" t="s">
        <v>20</v>
      </c>
      <c r="B2250" s="10" t="s">
        <v>21</v>
      </c>
      <c r="C2250" s="9" t="s">
        <v>7573</v>
      </c>
      <c r="D2250" s="10" t="s">
        <v>931</v>
      </c>
      <c r="E2250" s="9" t="s">
        <v>24</v>
      </c>
      <c r="F2250" s="9">
        <v>135</v>
      </c>
      <c r="G2250" s="9">
        <v>5103002</v>
      </c>
      <c r="H2250" s="11">
        <v>721355103002</v>
      </c>
      <c r="I2250" s="20" t="s">
        <v>7607</v>
      </c>
      <c r="J2250" s="20" t="s">
        <v>7608</v>
      </c>
      <c r="K2250" s="10" t="s">
        <v>7606</v>
      </c>
      <c r="L2250" s="10" t="s">
        <v>36</v>
      </c>
      <c r="M2250" s="10" t="s">
        <v>1537</v>
      </c>
      <c r="N2250" s="10" t="s">
        <v>246</v>
      </c>
      <c r="O2250" s="10" t="s">
        <v>54</v>
      </c>
      <c r="P2250" s="10" t="s">
        <v>794</v>
      </c>
      <c r="Q2250" s="10">
        <v>380</v>
      </c>
      <c r="R2250" s="12">
        <v>0.5</v>
      </c>
      <c r="S2250" s="10" t="s">
        <v>7609</v>
      </c>
      <c r="T2250" s="14">
        <v>0.1</v>
      </c>
      <c r="U2250" s="17">
        <v>0.9</v>
      </c>
      <c r="V2250" s="11">
        <f>(P2250/(1+((($T2250/1.645)^2)*((P2250-1)/0.25))))+1</f>
        <v>65.118760957015937</v>
      </c>
      <c r="W2250" s="11">
        <f>(Q2250/(1+((($T2250/1.645)^2)*((Q2250-1)/0.25))))+1</f>
        <v>58.555583852591717</v>
      </c>
      <c r="X2250" s="11">
        <f>Q2250/W2250</f>
        <v>6.4895604312752644</v>
      </c>
    </row>
    <row r="2251" spans="1:24">
      <c r="A2251" s="9" t="s">
        <v>20</v>
      </c>
      <c r="B2251" s="10" t="s">
        <v>21</v>
      </c>
      <c r="C2251" s="9" t="s">
        <v>7573</v>
      </c>
      <c r="D2251" s="10" t="s">
        <v>931</v>
      </c>
      <c r="E2251" s="9" t="s">
        <v>24</v>
      </c>
      <c r="F2251" s="9">
        <v>135</v>
      </c>
      <c r="G2251" s="9">
        <v>5104001</v>
      </c>
      <c r="H2251" s="11">
        <v>721355104001</v>
      </c>
      <c r="I2251" s="20" t="s">
        <v>7610</v>
      </c>
      <c r="J2251" s="20" t="s">
        <v>7611</v>
      </c>
      <c r="K2251" s="10" t="s">
        <v>7612</v>
      </c>
      <c r="L2251" s="10" t="s">
        <v>28</v>
      </c>
      <c r="M2251" s="10" t="s">
        <v>468</v>
      </c>
      <c r="N2251" s="10" t="s">
        <v>1695</v>
      </c>
      <c r="O2251" s="10" t="s">
        <v>105</v>
      </c>
      <c r="P2251" s="10" t="s">
        <v>6275</v>
      </c>
      <c r="Q2251" s="10">
        <v>616</v>
      </c>
      <c r="R2251" s="12">
        <v>0.60049999999999992</v>
      </c>
      <c r="S2251" s="10" t="s">
        <v>7613</v>
      </c>
      <c r="T2251" s="14">
        <v>0.1</v>
      </c>
      <c r="U2251" s="17">
        <v>0.9</v>
      </c>
      <c r="V2251" s="11">
        <f>(P2251/(1+((($T2251/1.645)^2)*((P2251-1)/0.25))))+1</f>
        <v>66.535383231480523</v>
      </c>
      <c r="W2251" s="11">
        <f>(Q2251/(1+((($T2251/1.645)^2)*((Q2251-1)/0.25))))+1</f>
        <v>62.045553133420185</v>
      </c>
      <c r="X2251" s="11">
        <f>Q2251/W2251</f>
        <v>9.928189352674142</v>
      </c>
    </row>
    <row r="2252" spans="1:24">
      <c r="A2252" s="9" t="s">
        <v>20</v>
      </c>
      <c r="B2252" s="10" t="s">
        <v>21</v>
      </c>
      <c r="C2252" s="9" t="s">
        <v>7573</v>
      </c>
      <c r="D2252" s="10" t="s">
        <v>931</v>
      </c>
      <c r="E2252" s="9" t="s">
        <v>24</v>
      </c>
      <c r="F2252" s="9">
        <v>135</v>
      </c>
      <c r="G2252" s="9">
        <v>5104002</v>
      </c>
      <c r="H2252" s="11">
        <v>721355104002</v>
      </c>
      <c r="I2252" s="20" t="s">
        <v>7614</v>
      </c>
      <c r="J2252" s="20" t="s">
        <v>7615</v>
      </c>
      <c r="K2252" s="10" t="s">
        <v>7612</v>
      </c>
      <c r="L2252" s="10" t="s">
        <v>36</v>
      </c>
      <c r="M2252" s="10" t="s">
        <v>226</v>
      </c>
      <c r="N2252" s="10" t="s">
        <v>403</v>
      </c>
      <c r="O2252" s="10" t="s">
        <v>381</v>
      </c>
      <c r="P2252" s="10" t="s">
        <v>2128</v>
      </c>
      <c r="Q2252" s="10">
        <v>448</v>
      </c>
      <c r="R2252" s="12">
        <v>0.54749999999999999</v>
      </c>
      <c r="S2252" s="10" t="s">
        <v>4306</v>
      </c>
      <c r="T2252" s="14">
        <v>0.1</v>
      </c>
      <c r="U2252" s="17">
        <v>0.9</v>
      </c>
      <c r="V2252" s="11">
        <f>(P2252/(1+((($T2252/1.645)^2)*((P2252-1)/0.25))))+1</f>
        <v>65.817744236427501</v>
      </c>
      <c r="W2252" s="11">
        <f>(Q2252/(1+((($T2252/1.645)^2)*((Q2252-1)/0.25))))+1</f>
        <v>59.889426200541379</v>
      </c>
      <c r="X2252" s="11">
        <f>Q2252/W2252</f>
        <v>7.4804523673320853</v>
      </c>
    </row>
    <row r="2253" spans="1:24">
      <c r="A2253" s="9" t="s">
        <v>20</v>
      </c>
      <c r="B2253" s="10" t="s">
        <v>21</v>
      </c>
      <c r="C2253" s="9" t="s">
        <v>7573</v>
      </c>
      <c r="D2253" s="10" t="s">
        <v>931</v>
      </c>
      <c r="E2253" s="9" t="s">
        <v>24</v>
      </c>
      <c r="F2253" s="9">
        <v>135</v>
      </c>
      <c r="G2253" s="9">
        <v>5104003</v>
      </c>
      <c r="H2253" s="11">
        <v>721355104003</v>
      </c>
      <c r="I2253" s="20" t="s">
        <v>7616</v>
      </c>
      <c r="J2253" s="20" t="s">
        <v>7617</v>
      </c>
      <c r="K2253" s="10" t="s">
        <v>7612</v>
      </c>
      <c r="L2253" s="10" t="s">
        <v>133</v>
      </c>
      <c r="M2253" s="10" t="s">
        <v>825</v>
      </c>
      <c r="N2253" s="10" t="s">
        <v>722</v>
      </c>
      <c r="O2253" s="10" t="s">
        <v>190</v>
      </c>
      <c r="P2253" s="10" t="s">
        <v>309</v>
      </c>
      <c r="Q2253" s="10">
        <v>388</v>
      </c>
      <c r="R2253" s="12">
        <v>0.87029999999999996</v>
      </c>
      <c r="S2253" s="10" t="s">
        <v>7618</v>
      </c>
      <c r="T2253" s="14">
        <v>0.1</v>
      </c>
      <c r="U2253" s="17">
        <v>0.9</v>
      </c>
      <c r="V2253" s="11">
        <f>(P2253/(1+((($T2253/1.645)^2)*((P2253-1)/0.25))))+1</f>
        <v>65.076769965536215</v>
      </c>
      <c r="W2253" s="11">
        <f>(Q2253/(1+((($T2253/1.645)^2)*((Q2253-1)/0.25))))+1</f>
        <v>58.733215477268942</v>
      </c>
      <c r="X2253" s="11">
        <f>Q2253/W2253</f>
        <v>6.6061426544944508</v>
      </c>
    </row>
    <row r="2254" spans="1:24">
      <c r="A2254" s="9" t="s">
        <v>20</v>
      </c>
      <c r="B2254" s="10" t="s">
        <v>21</v>
      </c>
      <c r="C2254" s="9" t="s">
        <v>7573</v>
      </c>
      <c r="D2254" s="10" t="s">
        <v>931</v>
      </c>
      <c r="E2254" s="9" t="s">
        <v>24</v>
      </c>
      <c r="F2254" s="9">
        <v>135</v>
      </c>
      <c r="G2254" s="9">
        <v>5105021</v>
      </c>
      <c r="H2254" s="11">
        <v>721355105021</v>
      </c>
      <c r="I2254" s="20" t="s">
        <v>7619</v>
      </c>
      <c r="J2254" s="20" t="s">
        <v>7620</v>
      </c>
      <c r="K2254" s="10" t="s">
        <v>7621</v>
      </c>
      <c r="L2254" s="10" t="s">
        <v>28</v>
      </c>
      <c r="M2254" s="10" t="s">
        <v>285</v>
      </c>
      <c r="N2254" s="10" t="s">
        <v>343</v>
      </c>
      <c r="O2254" s="10" t="s">
        <v>1105</v>
      </c>
      <c r="P2254" s="10" t="s">
        <v>2365</v>
      </c>
      <c r="Q2254" s="10">
        <v>448</v>
      </c>
      <c r="R2254" s="12">
        <v>0.43270000000000003</v>
      </c>
      <c r="S2254" s="10" t="s">
        <v>79</v>
      </c>
      <c r="T2254" s="14">
        <v>0.1</v>
      </c>
      <c r="U2254" s="17">
        <v>0.9</v>
      </c>
      <c r="V2254" s="11">
        <f>(P2254/(1+((($T2254/1.645)^2)*((P2254-1)/0.25))))+1</f>
        <v>66.550163758017206</v>
      </c>
      <c r="W2254" s="11">
        <f>(Q2254/(1+((($T2254/1.645)^2)*((Q2254-1)/0.25))))+1</f>
        <v>59.889426200541379</v>
      </c>
      <c r="X2254" s="11">
        <f>Q2254/W2254</f>
        <v>7.4804523673320853</v>
      </c>
    </row>
    <row r="2255" spans="1:24">
      <c r="A2255" s="9" t="s">
        <v>20</v>
      </c>
      <c r="B2255" s="10" t="s">
        <v>21</v>
      </c>
      <c r="C2255" s="9" t="s">
        <v>7573</v>
      </c>
      <c r="D2255" s="10" t="s">
        <v>931</v>
      </c>
      <c r="E2255" s="9" t="s">
        <v>24</v>
      </c>
      <c r="F2255" s="9">
        <v>135</v>
      </c>
      <c r="G2255" s="9">
        <v>5105022</v>
      </c>
      <c r="H2255" s="11">
        <v>721355105022</v>
      </c>
      <c r="I2255" s="20" t="s">
        <v>7622</v>
      </c>
      <c r="J2255" s="20" t="s">
        <v>7623</v>
      </c>
      <c r="K2255" s="10" t="s">
        <v>7621</v>
      </c>
      <c r="L2255" s="10" t="s">
        <v>36</v>
      </c>
      <c r="M2255" s="10" t="s">
        <v>178</v>
      </c>
      <c r="N2255" s="10" t="s">
        <v>489</v>
      </c>
      <c r="O2255" s="10" t="s">
        <v>1124</v>
      </c>
      <c r="P2255" s="10" t="s">
        <v>3396</v>
      </c>
      <c r="Q2255" s="10">
        <v>450</v>
      </c>
      <c r="R2255" s="12">
        <v>0.44040000000000001</v>
      </c>
      <c r="S2255" s="10" t="s">
        <v>4235</v>
      </c>
      <c r="T2255" s="14">
        <v>0.1</v>
      </c>
      <c r="U2255" s="17">
        <v>0.9</v>
      </c>
      <c r="V2255" s="11">
        <f>(P2255/(1+((($T2255/1.645)^2)*((P2255-1)/0.25))))+1</f>
        <v>66.241544812884072</v>
      </c>
      <c r="W2255" s="11">
        <f>(Q2255/(1+((($T2255/1.645)^2)*((Q2255-1)/0.25))))+1</f>
        <v>59.923341571492337</v>
      </c>
      <c r="X2255" s="11">
        <f>Q2255/W2255</f>
        <v>7.5095945619641649</v>
      </c>
    </row>
    <row r="2256" spans="1:24">
      <c r="A2256" s="9" t="s">
        <v>20</v>
      </c>
      <c r="B2256" s="10" t="s">
        <v>21</v>
      </c>
      <c r="C2256" s="9" t="s">
        <v>7573</v>
      </c>
      <c r="D2256" s="10" t="s">
        <v>931</v>
      </c>
      <c r="E2256" s="9" t="s">
        <v>24</v>
      </c>
      <c r="F2256" s="9">
        <v>135</v>
      </c>
      <c r="G2256" s="9">
        <v>5105023</v>
      </c>
      <c r="H2256" s="11">
        <v>721355105023</v>
      </c>
      <c r="I2256" s="20" t="s">
        <v>7624</v>
      </c>
      <c r="J2256" s="20" t="s">
        <v>7625</v>
      </c>
      <c r="K2256" s="10" t="s">
        <v>7621</v>
      </c>
      <c r="L2256" s="10" t="s">
        <v>133</v>
      </c>
      <c r="M2256" s="10" t="s">
        <v>299</v>
      </c>
      <c r="N2256" s="10" t="s">
        <v>83</v>
      </c>
      <c r="O2256" s="10" t="s">
        <v>233</v>
      </c>
      <c r="P2256" s="10" t="s">
        <v>435</v>
      </c>
      <c r="Q2256" s="10">
        <v>325</v>
      </c>
      <c r="R2256" s="12">
        <v>0.29799999999999999</v>
      </c>
      <c r="S2256" s="10" t="s">
        <v>6834</v>
      </c>
      <c r="T2256" s="14">
        <v>0.1</v>
      </c>
      <c r="U2256" s="17">
        <v>0.9</v>
      </c>
      <c r="V2256" s="11">
        <f>(P2256/(1+((($T2256/1.645)^2)*((P2256-1)/0.25))))+1</f>
        <v>65.790792665305915</v>
      </c>
      <c r="W2256" s="11">
        <f>(Q2256/(1+((($T2256/1.645)^2)*((Q2256-1)/0.25))))+1</f>
        <v>57.137924266047058</v>
      </c>
      <c r="X2256" s="11">
        <f>Q2256/W2256</f>
        <v>5.6879910177822826</v>
      </c>
    </row>
    <row r="2257" spans="1:24">
      <c r="A2257" s="9" t="s">
        <v>20</v>
      </c>
      <c r="B2257" s="10" t="s">
        <v>21</v>
      </c>
      <c r="C2257" s="9" t="s">
        <v>7573</v>
      </c>
      <c r="D2257" s="10" t="s">
        <v>931</v>
      </c>
      <c r="E2257" s="9" t="s">
        <v>24</v>
      </c>
      <c r="F2257" s="9">
        <v>135</v>
      </c>
      <c r="G2257" s="9">
        <v>5105031</v>
      </c>
      <c r="H2257" s="11">
        <v>721355105031</v>
      </c>
      <c r="I2257" s="20" t="s">
        <v>7626</v>
      </c>
      <c r="J2257" s="20" t="s">
        <v>7627</v>
      </c>
      <c r="K2257" s="10" t="s">
        <v>7628</v>
      </c>
      <c r="L2257" s="10" t="s">
        <v>28</v>
      </c>
      <c r="M2257" s="10" t="s">
        <v>1013</v>
      </c>
      <c r="N2257" s="10" t="s">
        <v>856</v>
      </c>
      <c r="O2257" s="10" t="s">
        <v>499</v>
      </c>
      <c r="P2257" s="10" t="s">
        <v>626</v>
      </c>
      <c r="Q2257" s="10">
        <v>397</v>
      </c>
      <c r="R2257" s="12">
        <v>0.27560000000000001</v>
      </c>
      <c r="S2257" s="10" t="s">
        <v>1522</v>
      </c>
      <c r="T2257" s="14">
        <v>0.1</v>
      </c>
      <c r="U2257" s="17">
        <v>0.9</v>
      </c>
      <c r="V2257" s="11">
        <f>(P2257/(1+((($T2257/1.645)^2)*((P2257-1)/0.25))))+1</f>
        <v>65.87869821462121</v>
      </c>
      <c r="W2257" s="11">
        <f>(Q2257/(1+((($T2257/1.645)^2)*((Q2257-1)/0.25))))+1</f>
        <v>58.925723975892403</v>
      </c>
      <c r="X2257" s="11">
        <f>Q2257/W2257</f>
        <v>6.7372952458321933</v>
      </c>
    </row>
    <row r="2258" spans="1:24">
      <c r="A2258" s="9" t="s">
        <v>20</v>
      </c>
      <c r="B2258" s="10" t="s">
        <v>21</v>
      </c>
      <c r="C2258" s="9" t="s">
        <v>7573</v>
      </c>
      <c r="D2258" s="10" t="s">
        <v>931</v>
      </c>
      <c r="E2258" s="9" t="s">
        <v>24</v>
      </c>
      <c r="F2258" s="9">
        <v>135</v>
      </c>
      <c r="G2258" s="9">
        <v>5105032</v>
      </c>
      <c r="H2258" s="11">
        <v>721355105032</v>
      </c>
      <c r="I2258" s="20" t="s">
        <v>7629</v>
      </c>
      <c r="J2258" s="20" t="s">
        <v>7630</v>
      </c>
      <c r="K2258" s="10" t="s">
        <v>7628</v>
      </c>
      <c r="L2258" s="10" t="s">
        <v>36</v>
      </c>
      <c r="M2258" s="10" t="s">
        <v>468</v>
      </c>
      <c r="N2258" s="10" t="s">
        <v>552</v>
      </c>
      <c r="O2258" s="10" t="s">
        <v>3454</v>
      </c>
      <c r="P2258" s="10" t="s">
        <v>3083</v>
      </c>
      <c r="Q2258" s="10">
        <v>948</v>
      </c>
      <c r="R2258" s="12">
        <v>0.26479999999999998</v>
      </c>
      <c r="S2258" s="10" t="s">
        <v>7631</v>
      </c>
      <c r="T2258" s="14">
        <v>0.1</v>
      </c>
      <c r="U2258" s="17">
        <v>0.9</v>
      </c>
      <c r="V2258" s="11">
        <f>(P2258/(1+((($T2258/1.645)^2)*((P2258-1)/0.25))))+1</f>
        <v>67.074976177429065</v>
      </c>
      <c r="W2258" s="11">
        <f>(Q2258/(1+((($T2258/1.645)^2)*((Q2258-1)/0.25))))+1</f>
        <v>64.206773760179757</v>
      </c>
      <c r="X2258" s="11">
        <f>Q2258/W2258</f>
        <v>14.764797302242552</v>
      </c>
    </row>
    <row r="2259" spans="1:24">
      <c r="A2259" s="9" t="s">
        <v>20</v>
      </c>
      <c r="B2259" s="10" t="s">
        <v>21</v>
      </c>
      <c r="C2259" s="9" t="s">
        <v>7573</v>
      </c>
      <c r="D2259" s="10" t="s">
        <v>931</v>
      </c>
      <c r="E2259" s="9" t="s">
        <v>24</v>
      </c>
      <c r="F2259" s="9">
        <v>135</v>
      </c>
      <c r="G2259" s="9">
        <v>5105033</v>
      </c>
      <c r="H2259" s="11">
        <v>721355105033</v>
      </c>
      <c r="I2259" s="20" t="s">
        <v>7632</v>
      </c>
      <c r="J2259" s="20" t="s">
        <v>7633</v>
      </c>
      <c r="K2259" s="10" t="s">
        <v>7628</v>
      </c>
      <c r="L2259" s="10" t="s">
        <v>133</v>
      </c>
      <c r="M2259" s="10" t="s">
        <v>285</v>
      </c>
      <c r="N2259" s="10" t="s">
        <v>412</v>
      </c>
      <c r="O2259" s="10" t="s">
        <v>637</v>
      </c>
      <c r="P2259" s="10" t="s">
        <v>7634</v>
      </c>
      <c r="Q2259" s="10">
        <v>1040</v>
      </c>
      <c r="R2259" s="12">
        <v>0.2167</v>
      </c>
      <c r="S2259" s="10" t="s">
        <v>1522</v>
      </c>
      <c r="T2259" s="14">
        <v>0.1</v>
      </c>
      <c r="U2259" s="17">
        <v>0.9</v>
      </c>
      <c r="V2259" s="11">
        <f>(P2259/(1+((($T2259/1.645)^2)*((P2259-1)/0.25))))+1</f>
        <v>67.435813345174424</v>
      </c>
      <c r="W2259" s="11">
        <f>(Q2259/(1+((($T2259/1.645)^2)*((Q2259-1)/0.25))))+1</f>
        <v>64.576207712348236</v>
      </c>
      <c r="X2259" s="11">
        <f>Q2259/W2259</f>
        <v>16.105002706765198</v>
      </c>
    </row>
    <row r="2260" spans="1:24">
      <c r="A2260" s="9" t="s">
        <v>20</v>
      </c>
      <c r="B2260" s="10" t="s">
        <v>21</v>
      </c>
      <c r="C2260" s="9" t="s">
        <v>7573</v>
      </c>
      <c r="D2260" s="10" t="s">
        <v>931</v>
      </c>
      <c r="E2260" s="9" t="s">
        <v>24</v>
      </c>
      <c r="F2260" s="9">
        <v>135</v>
      </c>
      <c r="G2260" s="9">
        <v>5105034</v>
      </c>
      <c r="H2260" s="11">
        <v>721355105034</v>
      </c>
      <c r="I2260" s="20" t="s">
        <v>7635</v>
      </c>
      <c r="J2260" s="20" t="s">
        <v>7636</v>
      </c>
      <c r="K2260" s="10" t="s">
        <v>7628</v>
      </c>
      <c r="L2260" s="10" t="s">
        <v>160</v>
      </c>
      <c r="M2260" s="10" t="s">
        <v>920</v>
      </c>
      <c r="N2260" s="10" t="s">
        <v>82</v>
      </c>
      <c r="O2260" s="10" t="s">
        <v>82</v>
      </c>
      <c r="P2260" s="10" t="s">
        <v>142</v>
      </c>
      <c r="Q2260" s="10">
        <v>356</v>
      </c>
      <c r="R2260" s="12">
        <v>0.27510000000000001</v>
      </c>
      <c r="S2260" s="10" t="s">
        <v>6141</v>
      </c>
      <c r="T2260" s="14">
        <v>0.1</v>
      </c>
      <c r="U2260" s="17">
        <v>0.9</v>
      </c>
      <c r="V2260" s="11">
        <f>(P2260/(1+((($T2260/1.645)^2)*((P2260-1)/0.25))))+1</f>
        <v>65.456522749741978</v>
      </c>
      <c r="W2260" s="11">
        <f>(Q2260/(1+((($T2260/1.645)^2)*((Q2260-1)/0.25))))+1</f>
        <v>57.982342094016772</v>
      </c>
      <c r="X2260" s="11">
        <f>Q2260/W2260</f>
        <v>6.1398002761384802</v>
      </c>
    </row>
    <row r="2261" spans="1:24">
      <c r="A2261" s="9" t="s">
        <v>20</v>
      </c>
      <c r="B2261" s="10" t="s">
        <v>21</v>
      </c>
      <c r="C2261" s="9" t="s">
        <v>7573</v>
      </c>
      <c r="D2261" s="10" t="s">
        <v>931</v>
      </c>
      <c r="E2261" s="9" t="s">
        <v>24</v>
      </c>
      <c r="F2261" s="9">
        <v>135</v>
      </c>
      <c r="G2261" s="9">
        <v>5105041</v>
      </c>
      <c r="H2261" s="11">
        <v>721355105041</v>
      </c>
      <c r="I2261" s="20" t="s">
        <v>7637</v>
      </c>
      <c r="J2261" s="20" t="s">
        <v>7638</v>
      </c>
      <c r="K2261" s="10" t="s">
        <v>7639</v>
      </c>
      <c r="L2261" s="10" t="s">
        <v>28</v>
      </c>
      <c r="M2261" s="10" t="s">
        <v>1168</v>
      </c>
      <c r="N2261" s="10" t="s">
        <v>128</v>
      </c>
      <c r="O2261" s="10" t="s">
        <v>2428</v>
      </c>
      <c r="P2261" s="10" t="s">
        <v>7640</v>
      </c>
      <c r="Q2261" s="10">
        <v>1225</v>
      </c>
      <c r="R2261" s="12">
        <v>0.30459999999999998</v>
      </c>
      <c r="S2261" s="10" t="s">
        <v>7641</v>
      </c>
      <c r="T2261" s="14">
        <v>0.1</v>
      </c>
      <c r="U2261" s="17">
        <v>0.9</v>
      </c>
      <c r="V2261" s="11">
        <f>(P2261/(1+((($T2261/1.645)^2)*((P2261-1)/0.25))))+1</f>
        <v>67.525256990681584</v>
      </c>
      <c r="W2261" s="11">
        <f>(Q2261/(1+((($T2261/1.645)^2)*((Q2261-1)/0.25))))+1</f>
        <v>65.159776661742399</v>
      </c>
      <c r="X2261" s="11">
        <f>Q2261/W2261</f>
        <v>18.799941662771854</v>
      </c>
    </row>
    <row r="2262" spans="1:24">
      <c r="A2262" s="9" t="s">
        <v>20</v>
      </c>
      <c r="B2262" s="10" t="s">
        <v>21</v>
      </c>
      <c r="C2262" s="9" t="s">
        <v>7573</v>
      </c>
      <c r="D2262" s="10" t="s">
        <v>931</v>
      </c>
      <c r="E2262" s="9" t="s">
        <v>24</v>
      </c>
      <c r="F2262" s="9">
        <v>135</v>
      </c>
      <c r="G2262" s="9">
        <v>5105042</v>
      </c>
      <c r="H2262" s="11">
        <v>721355105042</v>
      </c>
      <c r="I2262" s="20" t="s">
        <v>7642</v>
      </c>
      <c r="J2262" s="20" t="s">
        <v>7643</v>
      </c>
      <c r="K2262" s="10" t="s">
        <v>7639</v>
      </c>
      <c r="L2262" s="10" t="s">
        <v>36</v>
      </c>
      <c r="M2262" s="10" t="s">
        <v>155</v>
      </c>
      <c r="N2262" s="10" t="s">
        <v>308</v>
      </c>
      <c r="O2262" s="10" t="s">
        <v>424</v>
      </c>
      <c r="P2262" s="10" t="s">
        <v>493</v>
      </c>
      <c r="Q2262" s="10">
        <v>337</v>
      </c>
      <c r="R2262" s="12">
        <v>0.15179999999999999</v>
      </c>
      <c r="S2262" s="10" t="s">
        <v>3074</v>
      </c>
      <c r="T2262" s="14">
        <v>0.1</v>
      </c>
      <c r="U2262" s="17">
        <v>0.9</v>
      </c>
      <c r="V2262" s="11">
        <f>(P2262/(1+((($T2262/1.645)^2)*((P2262-1)/0.25))))+1</f>
        <v>64.237221506128861</v>
      </c>
      <c r="W2262" s="11">
        <f>(Q2262/(1+((($T2262/1.645)^2)*((Q2262-1)/0.25))))+1</f>
        <v>57.480181654617766</v>
      </c>
      <c r="X2262" s="11">
        <f>Q2262/W2262</f>
        <v>5.862890309305878</v>
      </c>
    </row>
    <row r="2263" spans="1:24">
      <c r="A2263" s="9" t="s">
        <v>20</v>
      </c>
      <c r="B2263" s="10" t="s">
        <v>21</v>
      </c>
      <c r="C2263" s="9" t="s">
        <v>7573</v>
      </c>
      <c r="D2263" s="10" t="s">
        <v>931</v>
      </c>
      <c r="E2263" s="9" t="s">
        <v>24</v>
      </c>
      <c r="F2263" s="9">
        <v>135</v>
      </c>
      <c r="G2263" s="9">
        <v>5105051</v>
      </c>
      <c r="H2263" s="11">
        <v>721355105051</v>
      </c>
      <c r="I2263" s="20" t="s">
        <v>7644</v>
      </c>
      <c r="J2263" s="20" t="s">
        <v>7645</v>
      </c>
      <c r="K2263" s="10" t="s">
        <v>7646</v>
      </c>
      <c r="L2263" s="10" t="s">
        <v>28</v>
      </c>
      <c r="M2263" s="10" t="s">
        <v>519</v>
      </c>
      <c r="N2263" s="10" t="s">
        <v>342</v>
      </c>
      <c r="O2263" s="10" t="s">
        <v>955</v>
      </c>
      <c r="P2263" s="10" t="s">
        <v>3408</v>
      </c>
      <c r="Q2263" s="10">
        <v>647</v>
      </c>
      <c r="R2263" s="12">
        <v>5.2499999999999998E-2</v>
      </c>
      <c r="S2263" s="13" t="s">
        <v>7647</v>
      </c>
      <c r="T2263" s="15">
        <v>3.2399999999999998E-2</v>
      </c>
      <c r="U2263" s="17">
        <v>0.9</v>
      </c>
      <c r="V2263" s="11">
        <f>(P2263/(1+((($T2263/1.645)^2)*((P2263-1)/0.25))))+1</f>
        <v>538.66320800410165</v>
      </c>
      <c r="W2263" s="11">
        <f>(Q2263/(1+((($T2263/1.645)^2)*((Q2263-1)/0.25))))+1</f>
        <v>324.10866481269375</v>
      </c>
      <c r="X2263" s="11">
        <f>Q2263/W2263</f>
        <v>1.9962440694817862</v>
      </c>
    </row>
    <row r="2264" spans="1:24">
      <c r="A2264" s="9" t="s">
        <v>20</v>
      </c>
      <c r="B2264" s="10" t="s">
        <v>21</v>
      </c>
      <c r="C2264" s="9" t="s">
        <v>7573</v>
      </c>
      <c r="D2264" s="10" t="s">
        <v>931</v>
      </c>
      <c r="E2264" s="9" t="s">
        <v>24</v>
      </c>
      <c r="F2264" s="9">
        <v>135</v>
      </c>
      <c r="G2264" s="9">
        <v>5105052</v>
      </c>
      <c r="H2264" s="11">
        <v>721355105052</v>
      </c>
      <c r="I2264" s="20" t="s">
        <v>7648</v>
      </c>
      <c r="J2264" s="20" t="s">
        <v>7649</v>
      </c>
      <c r="K2264" s="10" t="s">
        <v>7646</v>
      </c>
      <c r="L2264" s="10" t="s">
        <v>36</v>
      </c>
      <c r="M2264" s="10" t="s">
        <v>136</v>
      </c>
      <c r="N2264" s="10" t="s">
        <v>149</v>
      </c>
      <c r="O2264" s="10" t="s">
        <v>538</v>
      </c>
      <c r="P2264" s="10" t="s">
        <v>1964</v>
      </c>
      <c r="Q2264" s="10">
        <v>470</v>
      </c>
      <c r="R2264" s="12">
        <v>0.40860000000000002</v>
      </c>
      <c r="S2264" s="10" t="s">
        <v>7650</v>
      </c>
      <c r="T2264" s="14">
        <v>0.1</v>
      </c>
      <c r="U2264" s="17">
        <v>0.9</v>
      </c>
      <c r="V2264" s="11">
        <f>(P2264/(1+((($T2264/1.645)^2)*((P2264-1)/0.25))))+1</f>
        <v>65.781694484421422</v>
      </c>
      <c r="W2264" s="11">
        <f>(Q2264/(1+((($T2264/1.645)^2)*((Q2264-1)/0.25))))+1</f>
        <v>60.248591669859692</v>
      </c>
      <c r="X2264" s="11">
        <f>Q2264/W2264</f>
        <v>7.8010122224172243</v>
      </c>
    </row>
    <row r="2265" spans="1:24">
      <c r="A2265" s="9" t="s">
        <v>20</v>
      </c>
      <c r="B2265" s="10" t="s">
        <v>21</v>
      </c>
      <c r="C2265" s="9" t="s">
        <v>7573</v>
      </c>
      <c r="D2265" s="10" t="s">
        <v>931</v>
      </c>
      <c r="E2265" s="9" t="s">
        <v>24</v>
      </c>
      <c r="F2265" s="9">
        <v>135</v>
      </c>
      <c r="G2265" s="9">
        <v>5106011</v>
      </c>
      <c r="H2265" s="11">
        <v>721355106011</v>
      </c>
      <c r="I2265" s="20" t="s">
        <v>7651</v>
      </c>
      <c r="J2265" s="20" t="s">
        <v>7652</v>
      </c>
      <c r="K2265" s="10" t="s">
        <v>7653</v>
      </c>
      <c r="L2265" s="10" t="s">
        <v>28</v>
      </c>
      <c r="M2265" s="10" t="s">
        <v>361</v>
      </c>
      <c r="N2265" s="10" t="s">
        <v>441</v>
      </c>
      <c r="O2265" s="10" t="s">
        <v>40</v>
      </c>
      <c r="P2265" s="10" t="s">
        <v>7654</v>
      </c>
      <c r="Q2265" s="10">
        <v>1568</v>
      </c>
      <c r="R2265" s="12">
        <v>0.20420000000000002</v>
      </c>
      <c r="S2265" s="13" t="s">
        <v>7655</v>
      </c>
      <c r="T2265" s="15">
        <v>7.1900000000000006E-2</v>
      </c>
      <c r="U2265" s="17">
        <v>0.9</v>
      </c>
      <c r="V2265" s="11">
        <f>(P2265/(1+((($T2265/1.645)^2)*((P2265-1)/0.25))))+1</f>
        <v>128.69743764518734</v>
      </c>
      <c r="W2265" s="11">
        <f>(Q2265/(1+((($T2265/1.645)^2)*((Q2265-1)/0.25))))+1</f>
        <v>121.8530639597133</v>
      </c>
      <c r="X2265" s="11">
        <f>Q2265/W2265</f>
        <v>12.867957103798453</v>
      </c>
    </row>
    <row r="2266" spans="1:24">
      <c r="A2266" s="9" t="s">
        <v>20</v>
      </c>
      <c r="B2266" s="10" t="s">
        <v>21</v>
      </c>
      <c r="C2266" s="9" t="s">
        <v>7573</v>
      </c>
      <c r="D2266" s="10" t="s">
        <v>931</v>
      </c>
      <c r="E2266" s="9" t="s">
        <v>24</v>
      </c>
      <c r="F2266" s="9">
        <v>135</v>
      </c>
      <c r="G2266" s="9">
        <v>5106021</v>
      </c>
      <c r="H2266" s="11">
        <v>721355106021</v>
      </c>
      <c r="I2266" s="20" t="s">
        <v>7656</v>
      </c>
      <c r="J2266" s="20" t="s">
        <v>7657</v>
      </c>
      <c r="K2266" s="10" t="s">
        <v>7658</v>
      </c>
      <c r="L2266" s="10" t="s">
        <v>28</v>
      </c>
      <c r="M2266" s="10" t="s">
        <v>184</v>
      </c>
      <c r="N2266" s="10" t="s">
        <v>39</v>
      </c>
      <c r="O2266" s="10" t="s">
        <v>4412</v>
      </c>
      <c r="P2266" s="10" t="s">
        <v>7659</v>
      </c>
      <c r="Q2266" s="10">
        <v>895</v>
      </c>
      <c r="R2266" s="12">
        <v>0.46920000000000001</v>
      </c>
      <c r="S2266" s="10" t="s">
        <v>3188</v>
      </c>
      <c r="T2266" s="14">
        <v>0.1</v>
      </c>
      <c r="U2266" s="17">
        <v>0.9</v>
      </c>
      <c r="V2266" s="11">
        <f>(P2266/(1+((($T2266/1.645)^2)*((P2266-1)/0.25))))+1</f>
        <v>67.217686623534817</v>
      </c>
      <c r="W2266" s="11">
        <f>(Q2266/(1+((($T2266/1.645)^2)*((Q2266-1)/0.25))))+1</f>
        <v>63.961857249351858</v>
      </c>
      <c r="X2266" s="11">
        <f>Q2266/W2266</f>
        <v>13.992714384619738</v>
      </c>
    </row>
    <row r="2267" spans="1:24">
      <c r="A2267" s="9" t="s">
        <v>20</v>
      </c>
      <c r="B2267" s="10" t="s">
        <v>21</v>
      </c>
      <c r="C2267" s="9" t="s">
        <v>7573</v>
      </c>
      <c r="D2267" s="10" t="s">
        <v>931</v>
      </c>
      <c r="E2267" s="9" t="s">
        <v>24</v>
      </c>
      <c r="F2267" s="9">
        <v>135</v>
      </c>
      <c r="G2267" s="9">
        <v>5106022</v>
      </c>
      <c r="H2267" s="11">
        <v>721355106022</v>
      </c>
      <c r="I2267" s="20" t="s">
        <v>7660</v>
      </c>
      <c r="J2267" s="20" t="s">
        <v>7661</v>
      </c>
      <c r="K2267" s="10" t="s">
        <v>7658</v>
      </c>
      <c r="L2267" s="10" t="s">
        <v>36</v>
      </c>
      <c r="M2267" s="10" t="s">
        <v>931</v>
      </c>
      <c r="N2267" s="10" t="s">
        <v>576</v>
      </c>
      <c r="O2267" s="10" t="s">
        <v>68</v>
      </c>
      <c r="P2267" s="10" t="s">
        <v>414</v>
      </c>
      <c r="Q2267" s="10">
        <v>388</v>
      </c>
      <c r="R2267" s="12">
        <v>0.27889999999999998</v>
      </c>
      <c r="S2267" s="10" t="s">
        <v>7662</v>
      </c>
      <c r="T2267" s="14">
        <v>0.1</v>
      </c>
      <c r="U2267" s="17">
        <v>0.9</v>
      </c>
      <c r="V2267" s="11">
        <f>(P2267/(1+((($T2267/1.645)^2)*((P2267-1)/0.25))))+1</f>
        <v>65.71634939789908</v>
      </c>
      <c r="W2267" s="11">
        <f>(Q2267/(1+((($T2267/1.645)^2)*((Q2267-1)/0.25))))+1</f>
        <v>58.733215477268942</v>
      </c>
      <c r="X2267" s="11">
        <f>Q2267/W2267</f>
        <v>6.6061426544944508</v>
      </c>
    </row>
    <row r="2268" spans="1:24">
      <c r="A2268" s="9" t="s">
        <v>20</v>
      </c>
      <c r="B2268" s="10" t="s">
        <v>21</v>
      </c>
      <c r="C2268" s="9" t="s">
        <v>7573</v>
      </c>
      <c r="D2268" s="10" t="s">
        <v>931</v>
      </c>
      <c r="E2268" s="9" t="s">
        <v>24</v>
      </c>
      <c r="F2268" s="9">
        <v>135</v>
      </c>
      <c r="G2268" s="9">
        <v>5106023</v>
      </c>
      <c r="H2268" s="11">
        <v>721355106023</v>
      </c>
      <c r="I2268" s="20" t="s">
        <v>7663</v>
      </c>
      <c r="J2268" s="20" t="s">
        <v>7664</v>
      </c>
      <c r="K2268" s="10" t="s">
        <v>7658</v>
      </c>
      <c r="L2268" s="10" t="s">
        <v>133</v>
      </c>
      <c r="M2268" s="10" t="s">
        <v>825</v>
      </c>
      <c r="N2268" s="10" t="s">
        <v>447</v>
      </c>
      <c r="O2268" s="10" t="s">
        <v>256</v>
      </c>
      <c r="P2268" s="10" t="s">
        <v>3882</v>
      </c>
      <c r="Q2268" s="10">
        <v>598</v>
      </c>
      <c r="R2268" s="12">
        <v>0.42330000000000001</v>
      </c>
      <c r="S2268" s="10" t="s">
        <v>2778</v>
      </c>
      <c r="T2268" s="14">
        <v>0.1</v>
      </c>
      <c r="U2268" s="17">
        <v>0.9</v>
      </c>
      <c r="V2268" s="11">
        <f>(P2268/(1+((($T2268/1.645)^2)*((P2268-1)/0.25))))+1</f>
        <v>66.757418502556391</v>
      </c>
      <c r="W2268" s="11">
        <f>(Q2268/(1+((($T2268/1.645)^2)*((Q2268-1)/0.25))))+1</f>
        <v>61.86667525513873</v>
      </c>
      <c r="X2268" s="11">
        <f>Q2268/W2268</f>
        <v>9.665946934013224</v>
      </c>
    </row>
    <row r="2269" spans="1:24">
      <c r="A2269" s="9" t="s">
        <v>20</v>
      </c>
      <c r="B2269" s="10" t="s">
        <v>21</v>
      </c>
      <c r="C2269" s="9" t="s">
        <v>7573</v>
      </c>
      <c r="D2269" s="10" t="s">
        <v>931</v>
      </c>
      <c r="E2269" s="9" t="s">
        <v>24</v>
      </c>
      <c r="F2269" s="9">
        <v>135</v>
      </c>
      <c r="G2269" s="9">
        <v>5107011</v>
      </c>
      <c r="H2269" s="11">
        <v>721355107011</v>
      </c>
      <c r="I2269" s="20" t="s">
        <v>7665</v>
      </c>
      <c r="J2269" s="20" t="s">
        <v>7666</v>
      </c>
      <c r="K2269" s="10" t="s">
        <v>7667</v>
      </c>
      <c r="L2269" s="10" t="s">
        <v>28</v>
      </c>
      <c r="M2269" s="10" t="s">
        <v>856</v>
      </c>
      <c r="N2269" s="10" t="s">
        <v>1388</v>
      </c>
      <c r="O2269" s="10" t="s">
        <v>915</v>
      </c>
      <c r="P2269" s="10" t="s">
        <v>986</v>
      </c>
      <c r="Q2269" s="10">
        <v>616</v>
      </c>
      <c r="R2269" s="12">
        <v>0.35340000000000005</v>
      </c>
      <c r="S2269" s="10" t="s">
        <v>7668</v>
      </c>
      <c r="T2269" s="14">
        <v>0.1</v>
      </c>
      <c r="U2269" s="17">
        <v>0.9</v>
      </c>
      <c r="V2269" s="11">
        <f>(P2269/(1+((($T2269/1.645)^2)*((P2269-1)/0.25))))+1</f>
        <v>66.267015480197344</v>
      </c>
      <c r="W2269" s="11">
        <f>(Q2269/(1+((($T2269/1.645)^2)*((Q2269-1)/0.25))))+1</f>
        <v>62.045553133420185</v>
      </c>
      <c r="X2269" s="11">
        <f>Q2269/W2269</f>
        <v>9.928189352674142</v>
      </c>
    </row>
    <row r="2270" spans="1:24">
      <c r="A2270" s="9" t="s">
        <v>20</v>
      </c>
      <c r="B2270" s="10" t="s">
        <v>21</v>
      </c>
      <c r="C2270" s="9" t="s">
        <v>7573</v>
      </c>
      <c r="D2270" s="10" t="s">
        <v>931</v>
      </c>
      <c r="E2270" s="9" t="s">
        <v>24</v>
      </c>
      <c r="F2270" s="9">
        <v>135</v>
      </c>
      <c r="G2270" s="9">
        <v>5107012</v>
      </c>
      <c r="H2270" s="11">
        <v>721355107012</v>
      </c>
      <c r="I2270" s="20" t="s">
        <v>7669</v>
      </c>
      <c r="J2270" s="20" t="s">
        <v>7670</v>
      </c>
      <c r="K2270" s="10" t="s">
        <v>7667</v>
      </c>
      <c r="L2270" s="10" t="s">
        <v>36</v>
      </c>
      <c r="M2270" s="10" t="s">
        <v>275</v>
      </c>
      <c r="N2270" s="10" t="s">
        <v>156</v>
      </c>
      <c r="O2270" s="10" t="s">
        <v>269</v>
      </c>
      <c r="P2270" s="10" t="s">
        <v>40</v>
      </c>
      <c r="Q2270" s="10">
        <v>635</v>
      </c>
      <c r="R2270" s="12">
        <v>0.20050000000000001</v>
      </c>
      <c r="S2270" s="10" t="s">
        <v>2629</v>
      </c>
      <c r="T2270" s="14">
        <v>0.1</v>
      </c>
      <c r="U2270" s="17">
        <v>0.9</v>
      </c>
      <c r="V2270" s="11">
        <f>(P2270/(1+((($T2270/1.645)^2)*((P2270-1)/0.25))))+1</f>
        <v>66.260698440125864</v>
      </c>
      <c r="W2270" s="11">
        <f>(Q2270/(1+((($T2270/1.645)^2)*((Q2270-1)/0.25))))+1</f>
        <v>62.224411900153292</v>
      </c>
      <c r="X2270" s="11">
        <f>Q2270/W2270</f>
        <v>10.204998016195564</v>
      </c>
    </row>
    <row r="2271" spans="1:24">
      <c r="A2271" s="9" t="s">
        <v>20</v>
      </c>
      <c r="B2271" s="10" t="s">
        <v>21</v>
      </c>
      <c r="C2271" s="9" t="s">
        <v>7573</v>
      </c>
      <c r="D2271" s="10" t="s">
        <v>931</v>
      </c>
      <c r="E2271" s="9" t="s">
        <v>24</v>
      </c>
      <c r="F2271" s="9">
        <v>135</v>
      </c>
      <c r="G2271" s="9">
        <v>5107021</v>
      </c>
      <c r="H2271" s="11">
        <v>721355107021</v>
      </c>
      <c r="I2271" s="20" t="s">
        <v>7671</v>
      </c>
      <c r="J2271" s="20" t="s">
        <v>7672</v>
      </c>
      <c r="K2271" s="10" t="s">
        <v>7673</v>
      </c>
      <c r="L2271" s="10" t="s">
        <v>28</v>
      </c>
      <c r="M2271" s="10" t="s">
        <v>784</v>
      </c>
      <c r="N2271" s="10" t="s">
        <v>111</v>
      </c>
      <c r="O2271" s="10" t="s">
        <v>2295</v>
      </c>
      <c r="P2271" s="10" t="s">
        <v>2037</v>
      </c>
      <c r="Q2271" s="10">
        <v>972</v>
      </c>
      <c r="R2271" s="12">
        <v>0.61609999999999998</v>
      </c>
      <c r="S2271" s="10" t="s">
        <v>1831</v>
      </c>
      <c r="T2271" s="14">
        <v>0.1</v>
      </c>
      <c r="U2271" s="17">
        <v>0.9</v>
      </c>
      <c r="V2271" s="11">
        <f>(P2271/(1+((($T2271/1.645)^2)*((P2271-1)/0.25))))+1</f>
        <v>66.749435849135665</v>
      </c>
      <c r="W2271" s="11">
        <f>(Q2271/(1+((($T2271/1.645)^2)*((Q2271-1)/0.25))))+1</f>
        <v>64.30945740296454</v>
      </c>
      <c r="X2271" s="11">
        <f>Q2271/W2271</f>
        <v>15.114417680581965</v>
      </c>
    </row>
    <row r="2272" spans="1:24">
      <c r="A2272" s="9" t="s">
        <v>20</v>
      </c>
      <c r="B2272" s="10" t="s">
        <v>21</v>
      </c>
      <c r="C2272" s="9" t="s">
        <v>7573</v>
      </c>
      <c r="D2272" s="10" t="s">
        <v>931</v>
      </c>
      <c r="E2272" s="9" t="s">
        <v>24</v>
      </c>
      <c r="F2272" s="9">
        <v>135</v>
      </c>
      <c r="G2272" s="9">
        <v>5107022</v>
      </c>
      <c r="H2272" s="11">
        <v>721355107022</v>
      </c>
      <c r="I2272" s="20" t="s">
        <v>7674</v>
      </c>
      <c r="J2272" s="20" t="s">
        <v>7675</v>
      </c>
      <c r="K2272" s="10" t="s">
        <v>7673</v>
      </c>
      <c r="L2272" s="10" t="s">
        <v>36</v>
      </c>
      <c r="M2272" s="10" t="s">
        <v>403</v>
      </c>
      <c r="N2272" s="10" t="s">
        <v>372</v>
      </c>
      <c r="O2272" s="10" t="s">
        <v>2224</v>
      </c>
      <c r="P2272" s="10" t="s">
        <v>7676</v>
      </c>
      <c r="Q2272" s="10">
        <v>816</v>
      </c>
      <c r="R2272" s="12">
        <v>0.52280000000000004</v>
      </c>
      <c r="S2272" s="10" t="s">
        <v>4050</v>
      </c>
      <c r="T2272" s="14">
        <v>0.1</v>
      </c>
      <c r="U2272" s="17">
        <v>0.9</v>
      </c>
      <c r="V2272" s="11">
        <f>(P2272/(1+((($T2272/1.645)^2)*((P2272-1)/0.25))))+1</f>
        <v>67.158408659505426</v>
      </c>
      <c r="W2272" s="11">
        <f>(Q2272/(1+((($T2272/1.645)^2)*((Q2272-1)/0.25))))+1</f>
        <v>63.542197826008447</v>
      </c>
      <c r="X2272" s="11">
        <f>Q2272/W2272</f>
        <v>12.841859865067544</v>
      </c>
    </row>
    <row r="2273" spans="1:24">
      <c r="A2273" s="9" t="s">
        <v>20</v>
      </c>
      <c r="B2273" s="10" t="s">
        <v>21</v>
      </c>
      <c r="C2273" s="9" t="s">
        <v>7677</v>
      </c>
      <c r="D2273" s="10" t="s">
        <v>7678</v>
      </c>
      <c r="E2273" s="9" t="s">
        <v>24</v>
      </c>
      <c r="F2273" s="9">
        <v>137</v>
      </c>
      <c r="G2273" s="9">
        <v>1202001</v>
      </c>
      <c r="H2273" s="11">
        <v>721371202001</v>
      </c>
      <c r="I2273" s="20" t="s">
        <v>7679</v>
      </c>
      <c r="J2273" s="20" t="s">
        <v>7680</v>
      </c>
      <c r="K2273" s="10" t="s">
        <v>7681</v>
      </c>
      <c r="L2273" s="10" t="s">
        <v>28</v>
      </c>
      <c r="M2273" s="10" t="s">
        <v>176</v>
      </c>
      <c r="N2273" s="10" t="s">
        <v>148</v>
      </c>
      <c r="O2273" s="10" t="s">
        <v>646</v>
      </c>
      <c r="P2273" s="10" t="s">
        <v>1276</v>
      </c>
      <c r="Q2273" s="10">
        <v>231</v>
      </c>
      <c r="R2273" s="12">
        <v>0.47619999999999996</v>
      </c>
      <c r="S2273" s="10" t="s">
        <v>4376</v>
      </c>
      <c r="T2273" s="14">
        <v>0.1</v>
      </c>
      <c r="U2273" s="17">
        <v>0.9</v>
      </c>
      <c r="V2273" s="11">
        <f>(P2273/(1+((($T2273/1.645)^2)*((P2273-1)/0.25))))+1</f>
        <v>62.178289691479137</v>
      </c>
      <c r="W2273" s="11">
        <f>(Q2273/(1+((($T2273/1.645)^2)*((Q2273-1)/0.25))))+1</f>
        <v>53.502138623092087</v>
      </c>
      <c r="X2273" s="11">
        <f>Q2273/W2273</f>
        <v>4.317584417089039</v>
      </c>
    </row>
    <row r="2274" spans="1:24">
      <c r="A2274" s="9" t="s">
        <v>20</v>
      </c>
      <c r="B2274" s="10" t="s">
        <v>21</v>
      </c>
      <c r="C2274" s="9" t="s">
        <v>7677</v>
      </c>
      <c r="D2274" s="10" t="s">
        <v>7678</v>
      </c>
      <c r="E2274" s="9" t="s">
        <v>24</v>
      </c>
      <c r="F2274" s="9">
        <v>137</v>
      </c>
      <c r="G2274" s="9">
        <v>1202002</v>
      </c>
      <c r="H2274" s="11">
        <v>721371202002</v>
      </c>
      <c r="I2274" s="20" t="s">
        <v>7682</v>
      </c>
      <c r="J2274" s="20" t="s">
        <v>7683</v>
      </c>
      <c r="K2274" s="10" t="s">
        <v>7681</v>
      </c>
      <c r="L2274" s="10" t="s">
        <v>36</v>
      </c>
      <c r="M2274" s="10" t="s">
        <v>510</v>
      </c>
      <c r="N2274" s="10" t="s">
        <v>93</v>
      </c>
      <c r="O2274" s="10" t="s">
        <v>461</v>
      </c>
      <c r="P2274" s="10" t="s">
        <v>1139</v>
      </c>
      <c r="Q2274" s="10">
        <v>666</v>
      </c>
      <c r="R2274" s="12">
        <v>0.5</v>
      </c>
      <c r="S2274" s="10" t="s">
        <v>5460</v>
      </c>
      <c r="T2274" s="14">
        <v>0.1</v>
      </c>
      <c r="U2274" s="17">
        <v>0.9</v>
      </c>
      <c r="V2274" s="11">
        <f>(P2274/(1+((($T2274/1.645)^2)*((P2274-1)/0.25))))+1</f>
        <v>66.112727917454222</v>
      </c>
      <c r="W2274" s="11">
        <f>(Q2274/(1+((($T2274/1.645)^2)*((Q2274-1)/0.25))))+1</f>
        <v>62.496318589778035</v>
      </c>
      <c r="X2274" s="11">
        <f>Q2274/W2274</f>
        <v>10.656627702690502</v>
      </c>
    </row>
    <row r="2275" spans="1:24">
      <c r="A2275" s="9" t="s">
        <v>20</v>
      </c>
      <c r="B2275" s="10" t="s">
        <v>21</v>
      </c>
      <c r="C2275" s="9" t="s">
        <v>7677</v>
      </c>
      <c r="D2275" s="10" t="s">
        <v>7678</v>
      </c>
      <c r="E2275" s="9" t="s">
        <v>24</v>
      </c>
      <c r="F2275" s="9">
        <v>137</v>
      </c>
      <c r="G2275" s="9">
        <v>1202003</v>
      </c>
      <c r="H2275" s="11">
        <v>721371202003</v>
      </c>
      <c r="I2275" s="20" t="s">
        <v>7684</v>
      </c>
      <c r="J2275" s="20" t="s">
        <v>7685</v>
      </c>
      <c r="K2275" s="10" t="s">
        <v>7681</v>
      </c>
      <c r="L2275" s="10" t="s">
        <v>133</v>
      </c>
      <c r="M2275" s="10" t="s">
        <v>488</v>
      </c>
      <c r="N2275" s="10" t="s">
        <v>477</v>
      </c>
      <c r="O2275" s="10" t="s">
        <v>499</v>
      </c>
      <c r="P2275" s="10" t="s">
        <v>111</v>
      </c>
      <c r="Q2275" s="10">
        <v>446</v>
      </c>
      <c r="R2275" s="12">
        <v>0.1056</v>
      </c>
      <c r="S2275" s="13" t="s">
        <v>7686</v>
      </c>
      <c r="T2275" s="15">
        <v>7.46E-2</v>
      </c>
      <c r="U2275" s="17">
        <v>0.9</v>
      </c>
      <c r="V2275" s="11">
        <f>(P2275/(1+((($T2275/1.645)^2)*((P2275-1)/0.25))))+1</f>
        <v>113.0478717021067</v>
      </c>
      <c r="W2275" s="11">
        <f>(Q2275/(1+((($T2275/1.645)^2)*((Q2275-1)/0.25))))+1</f>
        <v>96.693483365355476</v>
      </c>
      <c r="X2275" s="11">
        <f>Q2275/W2275</f>
        <v>4.6125135270470388</v>
      </c>
    </row>
    <row r="2276" spans="1:24">
      <c r="A2276" s="9" t="s">
        <v>20</v>
      </c>
      <c r="B2276" s="10" t="s">
        <v>21</v>
      </c>
      <c r="C2276" s="9" t="s">
        <v>7677</v>
      </c>
      <c r="D2276" s="10" t="s">
        <v>7678</v>
      </c>
      <c r="E2276" s="9" t="s">
        <v>24</v>
      </c>
      <c r="F2276" s="9">
        <v>137</v>
      </c>
      <c r="G2276" s="9">
        <v>1203001</v>
      </c>
      <c r="H2276" s="11">
        <v>721371203001</v>
      </c>
      <c r="I2276" s="20" t="s">
        <v>7687</v>
      </c>
      <c r="J2276" s="20" t="s">
        <v>7688</v>
      </c>
      <c r="K2276" s="10" t="s">
        <v>7689</v>
      </c>
      <c r="L2276" s="10" t="s">
        <v>28</v>
      </c>
      <c r="M2276" s="10" t="s">
        <v>332</v>
      </c>
      <c r="N2276" s="10" t="s">
        <v>240</v>
      </c>
      <c r="O2276" s="10" t="s">
        <v>697</v>
      </c>
      <c r="P2276" s="10" t="s">
        <v>197</v>
      </c>
      <c r="Q2276" s="10">
        <v>500</v>
      </c>
      <c r="R2276" s="12">
        <v>0.27589999999999998</v>
      </c>
      <c r="S2276" s="10" t="s">
        <v>249</v>
      </c>
      <c r="T2276" s="14">
        <v>0.1</v>
      </c>
      <c r="U2276" s="17">
        <v>0.9</v>
      </c>
      <c r="V2276" s="11">
        <f>(P2276/(1+((($T2276/1.645)^2)*((P2276-1)/0.25))))+1</f>
        <v>63.836710059313731</v>
      </c>
      <c r="W2276" s="11">
        <f>(Q2276/(1+((($T2276/1.645)^2)*((Q2276-1)/0.25))))+1</f>
        <v>60.693417791606592</v>
      </c>
      <c r="X2276" s="11">
        <f>Q2276/W2276</f>
        <v>8.2381256187741982</v>
      </c>
    </row>
    <row r="2277" spans="1:24">
      <c r="A2277" s="9" t="s">
        <v>20</v>
      </c>
      <c r="B2277" s="10" t="s">
        <v>21</v>
      </c>
      <c r="C2277" s="9" t="s">
        <v>7677</v>
      </c>
      <c r="D2277" s="10" t="s">
        <v>7678</v>
      </c>
      <c r="E2277" s="9" t="s">
        <v>24</v>
      </c>
      <c r="F2277" s="9">
        <v>137</v>
      </c>
      <c r="G2277" s="9">
        <v>1203002</v>
      </c>
      <c r="H2277" s="11">
        <v>721371203002</v>
      </c>
      <c r="I2277" s="20" t="s">
        <v>7690</v>
      </c>
      <c r="J2277" s="20" t="s">
        <v>7691</v>
      </c>
      <c r="K2277" s="10" t="s">
        <v>7689</v>
      </c>
      <c r="L2277" s="10" t="s">
        <v>36</v>
      </c>
      <c r="M2277" s="10" t="s">
        <v>730</v>
      </c>
      <c r="N2277" s="10" t="s">
        <v>82</v>
      </c>
      <c r="O2277" s="10" t="s">
        <v>710</v>
      </c>
      <c r="P2277" s="10" t="s">
        <v>309</v>
      </c>
      <c r="Q2277" s="10">
        <v>354</v>
      </c>
      <c r="R2277" s="12">
        <v>0.30959999999999999</v>
      </c>
      <c r="S2277" s="10" t="s">
        <v>7692</v>
      </c>
      <c r="T2277" s="14">
        <v>0.1</v>
      </c>
      <c r="U2277" s="17">
        <v>0.9</v>
      </c>
      <c r="V2277" s="11">
        <f>(P2277/(1+((($T2277/1.645)^2)*((P2277-1)/0.25))))+1</f>
        <v>65.076769965536215</v>
      </c>
      <c r="W2277" s="11">
        <f>(Q2277/(1+((($T2277/1.645)^2)*((Q2277-1)/0.25))))+1</f>
        <v>57.931619321854093</v>
      </c>
      <c r="X2277" s="11">
        <f>Q2277/W2277</f>
        <v>6.1106525960073972</v>
      </c>
    </row>
    <row r="2278" spans="1:24">
      <c r="A2278" s="9" t="s">
        <v>20</v>
      </c>
      <c r="B2278" s="10" t="s">
        <v>21</v>
      </c>
      <c r="C2278" s="9" t="s">
        <v>7677</v>
      </c>
      <c r="D2278" s="10" t="s">
        <v>7678</v>
      </c>
      <c r="E2278" s="9" t="s">
        <v>24</v>
      </c>
      <c r="F2278" s="9">
        <v>137</v>
      </c>
      <c r="G2278" s="9">
        <v>1204001</v>
      </c>
      <c r="H2278" s="11">
        <v>721371204001</v>
      </c>
      <c r="I2278" s="20" t="s">
        <v>7693</v>
      </c>
      <c r="J2278" s="20" t="s">
        <v>7694</v>
      </c>
      <c r="K2278" s="10" t="s">
        <v>7695</v>
      </c>
      <c r="L2278" s="10" t="s">
        <v>28</v>
      </c>
      <c r="M2278" s="10" t="s">
        <v>299</v>
      </c>
      <c r="N2278" s="10" t="s">
        <v>313</v>
      </c>
      <c r="O2278" s="10" t="s">
        <v>1049</v>
      </c>
      <c r="P2278" s="10" t="s">
        <v>1105</v>
      </c>
      <c r="Q2278" s="10">
        <v>428</v>
      </c>
      <c r="R2278" s="12">
        <v>0.2432</v>
      </c>
      <c r="S2278" s="10" t="s">
        <v>7696</v>
      </c>
      <c r="T2278" s="14">
        <v>0.1</v>
      </c>
      <c r="U2278" s="17">
        <v>0.9</v>
      </c>
      <c r="V2278" s="11">
        <f>(P2278/(1+((($T2278/1.645)^2)*((P2278-1)/0.25))))+1</f>
        <v>64.818598447606306</v>
      </c>
      <c r="W2278" s="11">
        <f>(Q2278/(1+((($T2278/1.645)^2)*((Q2278-1)/0.25))))+1</f>
        <v>59.53518834632019</v>
      </c>
      <c r="X2278" s="11">
        <f>Q2278/W2278</f>
        <v>7.1890257155196222</v>
      </c>
    </row>
    <row r="2279" spans="1:24">
      <c r="A2279" s="9" t="s">
        <v>20</v>
      </c>
      <c r="B2279" s="10" t="s">
        <v>21</v>
      </c>
      <c r="C2279" s="9" t="s">
        <v>7677</v>
      </c>
      <c r="D2279" s="10" t="s">
        <v>7678</v>
      </c>
      <c r="E2279" s="9" t="s">
        <v>24</v>
      </c>
      <c r="F2279" s="9">
        <v>137</v>
      </c>
      <c r="G2279" s="9">
        <v>1204002</v>
      </c>
      <c r="H2279" s="11">
        <v>721371204002</v>
      </c>
      <c r="I2279" s="20" t="s">
        <v>7697</v>
      </c>
      <c r="J2279" s="20" t="s">
        <v>7698</v>
      </c>
      <c r="K2279" s="10" t="s">
        <v>7695</v>
      </c>
      <c r="L2279" s="10" t="s">
        <v>36</v>
      </c>
      <c r="M2279" s="10" t="s">
        <v>2562</v>
      </c>
      <c r="N2279" s="10" t="s">
        <v>687</v>
      </c>
      <c r="O2279" s="10" t="s">
        <v>520</v>
      </c>
      <c r="P2279" s="10" t="s">
        <v>289</v>
      </c>
      <c r="Q2279" s="10">
        <v>196</v>
      </c>
      <c r="R2279" s="12">
        <v>0.33329999999999999</v>
      </c>
      <c r="S2279" s="10" t="s">
        <v>7699</v>
      </c>
      <c r="T2279" s="14">
        <v>0.1</v>
      </c>
      <c r="U2279" s="17">
        <v>0.9</v>
      </c>
      <c r="V2279" s="11">
        <f>(P2279/(1+((($T2279/1.645)^2)*((P2279-1)/0.25))))+1</f>
        <v>56.83626877330542</v>
      </c>
      <c r="W2279" s="11">
        <f>(Q2279/(1+((($T2279/1.645)^2)*((Q2279-1)/0.25))))+1</f>
        <v>51.483498754286231</v>
      </c>
      <c r="X2279" s="11">
        <f>Q2279/W2279</f>
        <v>3.8070450676913663</v>
      </c>
    </row>
    <row r="2280" spans="1:24">
      <c r="A2280" s="9" t="s">
        <v>20</v>
      </c>
      <c r="B2280" s="10" t="s">
        <v>21</v>
      </c>
      <c r="C2280" s="9" t="s">
        <v>7677</v>
      </c>
      <c r="D2280" s="10" t="s">
        <v>7678</v>
      </c>
      <c r="E2280" s="9" t="s">
        <v>24</v>
      </c>
      <c r="F2280" s="9">
        <v>137</v>
      </c>
      <c r="G2280" s="9">
        <v>1205001</v>
      </c>
      <c r="H2280" s="11">
        <v>721371205001</v>
      </c>
      <c r="I2280" s="20" t="s">
        <v>7700</v>
      </c>
      <c r="J2280" s="20" t="s">
        <v>7701</v>
      </c>
      <c r="K2280" s="10" t="s">
        <v>7702</v>
      </c>
      <c r="L2280" s="10" t="s">
        <v>28</v>
      </c>
      <c r="M2280" s="10" t="s">
        <v>289</v>
      </c>
      <c r="N2280" s="10" t="s">
        <v>899</v>
      </c>
      <c r="O2280" s="10" t="s">
        <v>1109</v>
      </c>
      <c r="P2280" s="10" t="s">
        <v>650</v>
      </c>
      <c r="Q2280" s="10">
        <v>496</v>
      </c>
      <c r="R2280" s="12">
        <v>0.34899999999999998</v>
      </c>
      <c r="S2280" s="10" t="s">
        <v>3974</v>
      </c>
      <c r="T2280" s="14">
        <v>0.1</v>
      </c>
      <c r="U2280" s="17">
        <v>0.9</v>
      </c>
      <c r="V2280" s="11">
        <f>(P2280/(1+((($T2280/1.645)^2)*((P2280-1)/0.25))))+1</f>
        <v>66.105565396111885</v>
      </c>
      <c r="W2280" s="11">
        <f>(Q2280/(1+((($T2280/1.645)^2)*((Q2280-1)/0.25))))+1</f>
        <v>60.63684835505159</v>
      </c>
      <c r="X2280" s="11">
        <f>Q2280/W2280</f>
        <v>8.1798446564328859</v>
      </c>
    </row>
    <row r="2281" spans="1:24">
      <c r="A2281" s="9" t="s">
        <v>20</v>
      </c>
      <c r="B2281" s="10" t="s">
        <v>21</v>
      </c>
      <c r="C2281" s="9" t="s">
        <v>7677</v>
      </c>
      <c r="D2281" s="10" t="s">
        <v>7678</v>
      </c>
      <c r="E2281" s="9" t="s">
        <v>24</v>
      </c>
      <c r="F2281" s="9">
        <v>137</v>
      </c>
      <c r="G2281" s="9">
        <v>1206001</v>
      </c>
      <c r="H2281" s="11">
        <v>721371206001</v>
      </c>
      <c r="I2281" s="20" t="s">
        <v>7703</v>
      </c>
      <c r="J2281" s="20" t="s">
        <v>7704</v>
      </c>
      <c r="K2281" s="10" t="s">
        <v>7705</v>
      </c>
      <c r="L2281" s="10" t="s">
        <v>28</v>
      </c>
      <c r="M2281" s="10" t="s">
        <v>1414</v>
      </c>
      <c r="N2281" s="10" t="s">
        <v>219</v>
      </c>
      <c r="O2281" s="10" t="s">
        <v>1024</v>
      </c>
      <c r="P2281" s="10" t="s">
        <v>998</v>
      </c>
      <c r="Q2281" s="10">
        <v>220</v>
      </c>
      <c r="R2281" s="12">
        <v>0.3478</v>
      </c>
      <c r="S2281" s="10" t="s">
        <v>704</v>
      </c>
      <c r="T2281" s="14">
        <v>0.1</v>
      </c>
      <c r="U2281" s="17">
        <v>0.9</v>
      </c>
      <c r="V2281" s="11">
        <f>(P2281/(1+((($T2281/1.645)^2)*((P2281-1)/0.25))))+1</f>
        <v>60.089054532119839</v>
      </c>
      <c r="W2281" s="11">
        <f>(Q2281/(1+((($T2281/1.645)^2)*((Q2281-1)/0.25))))+1</f>
        <v>52.920826964881023</v>
      </c>
      <c r="X2281" s="11">
        <f>Q2281/W2281</f>
        <v>4.1571534803489554</v>
      </c>
    </row>
    <row r="2282" spans="1:24">
      <c r="A2282" s="9" t="s">
        <v>20</v>
      </c>
      <c r="B2282" s="10" t="s">
        <v>21</v>
      </c>
      <c r="C2282" s="9" t="s">
        <v>7677</v>
      </c>
      <c r="D2282" s="10" t="s">
        <v>7678</v>
      </c>
      <c r="E2282" s="9" t="s">
        <v>24</v>
      </c>
      <c r="F2282" s="9">
        <v>137</v>
      </c>
      <c r="G2282" s="9">
        <v>1206002</v>
      </c>
      <c r="H2282" s="11">
        <v>721371206002</v>
      </c>
      <c r="I2282" s="20" t="s">
        <v>7706</v>
      </c>
      <c r="J2282" s="20" t="s">
        <v>7707</v>
      </c>
      <c r="K2282" s="10" t="s">
        <v>7705</v>
      </c>
      <c r="L2282" s="10" t="s">
        <v>36</v>
      </c>
      <c r="M2282" s="10" t="s">
        <v>1024</v>
      </c>
      <c r="N2282" s="10" t="s">
        <v>221</v>
      </c>
      <c r="O2282" s="10" t="s">
        <v>1098</v>
      </c>
      <c r="P2282" s="10" t="s">
        <v>569</v>
      </c>
      <c r="Q2282" s="10">
        <v>451</v>
      </c>
      <c r="R2282" s="12">
        <v>0.42070000000000002</v>
      </c>
      <c r="S2282" s="10" t="s">
        <v>5467</v>
      </c>
      <c r="T2282" s="14">
        <v>0.1</v>
      </c>
      <c r="U2282" s="17">
        <v>0.9</v>
      </c>
      <c r="V2282" s="11">
        <f>(P2282/(1+((($T2282/1.645)^2)*((P2282-1)/0.25))))+1</f>
        <v>65.478990310998512</v>
      </c>
      <c r="W2282" s="11">
        <f>(Q2282/(1+((($T2282/1.645)^2)*((Q2282-1)/0.25))))+1</f>
        <v>59.940200980149491</v>
      </c>
      <c r="X2282" s="11">
        <f>Q2282/W2282</f>
        <v>7.524165628829949</v>
      </c>
    </row>
    <row r="2283" spans="1:24">
      <c r="A2283" s="9" t="s">
        <v>20</v>
      </c>
      <c r="B2283" s="10" t="s">
        <v>21</v>
      </c>
      <c r="C2283" s="9" t="s">
        <v>7677</v>
      </c>
      <c r="D2283" s="10" t="s">
        <v>7678</v>
      </c>
      <c r="E2283" s="9" t="s">
        <v>24</v>
      </c>
      <c r="F2283" s="9">
        <v>137</v>
      </c>
      <c r="G2283" s="9">
        <v>1206003</v>
      </c>
      <c r="H2283" s="11">
        <v>721371206003</v>
      </c>
      <c r="I2283" s="20" t="s">
        <v>7708</v>
      </c>
      <c r="J2283" s="20" t="s">
        <v>7709</v>
      </c>
      <c r="K2283" s="10" t="s">
        <v>7705</v>
      </c>
      <c r="L2283" s="10" t="s">
        <v>133</v>
      </c>
      <c r="M2283" s="10" t="s">
        <v>342</v>
      </c>
      <c r="N2283" s="10" t="s">
        <v>498</v>
      </c>
      <c r="O2283" s="10" t="s">
        <v>226</v>
      </c>
      <c r="P2283" s="10" t="s">
        <v>637</v>
      </c>
      <c r="Q2283" s="10">
        <v>407</v>
      </c>
      <c r="R2283" s="12">
        <v>0.3765</v>
      </c>
      <c r="S2283" s="10" t="s">
        <v>2359</v>
      </c>
      <c r="T2283" s="14">
        <v>0.1</v>
      </c>
      <c r="U2283" s="17">
        <v>0.9</v>
      </c>
      <c r="V2283" s="11">
        <f>(P2283/(1+((($T2283/1.645)^2)*((P2283-1)/0.25))))+1</f>
        <v>65.186595289346542</v>
      </c>
      <c r="W2283" s="11">
        <f>(Q2283/(1+((($T2283/1.645)^2)*((Q2283-1)/0.25))))+1</f>
        <v>59.131041999575103</v>
      </c>
      <c r="X2283" s="11">
        <f>Q2283/W2283</f>
        <v>6.8830175528265602</v>
      </c>
    </row>
    <row r="2284" spans="1:24">
      <c r="A2284" s="9" t="s">
        <v>20</v>
      </c>
      <c r="B2284" s="10" t="s">
        <v>21</v>
      </c>
      <c r="C2284" s="9" t="s">
        <v>7677</v>
      </c>
      <c r="D2284" s="10" t="s">
        <v>7678</v>
      </c>
      <c r="E2284" s="9" t="s">
        <v>24</v>
      </c>
      <c r="F2284" s="9">
        <v>137</v>
      </c>
      <c r="G2284" s="9">
        <v>1207001</v>
      </c>
      <c r="H2284" s="11">
        <v>721371207001</v>
      </c>
      <c r="I2284" s="20" t="s">
        <v>7710</v>
      </c>
      <c r="J2284" s="20" t="s">
        <v>7711</v>
      </c>
      <c r="K2284" s="10" t="s">
        <v>7712</v>
      </c>
      <c r="L2284" s="10" t="s">
        <v>28</v>
      </c>
      <c r="M2284" s="10" t="s">
        <v>90</v>
      </c>
      <c r="N2284" s="10" t="s">
        <v>52</v>
      </c>
      <c r="O2284" s="10" t="s">
        <v>552</v>
      </c>
      <c r="P2284" s="10" t="s">
        <v>256</v>
      </c>
      <c r="Q2284" s="10">
        <v>506</v>
      </c>
      <c r="R2284" s="12">
        <v>0.34360000000000002</v>
      </c>
      <c r="S2284" s="10" t="s">
        <v>5453</v>
      </c>
      <c r="T2284" s="14">
        <v>0.1</v>
      </c>
      <c r="U2284" s="17">
        <v>0.9</v>
      </c>
      <c r="V2284" s="11">
        <f>(P2284/(1+((($T2284/1.645)^2)*((P2284-1)/0.25))))+1</f>
        <v>65.339234871647037</v>
      </c>
      <c r="W2284" s="11">
        <f>(Q2284/(1+((($T2284/1.645)^2)*((Q2284-1)/0.25))))+1</f>
        <v>60.776790167652393</v>
      </c>
      <c r="X2284" s="11">
        <f>Q2284/W2284</f>
        <v>8.3255466207445661</v>
      </c>
    </row>
    <row r="2285" spans="1:24">
      <c r="A2285" s="9" t="s">
        <v>20</v>
      </c>
      <c r="B2285" s="10" t="s">
        <v>21</v>
      </c>
      <c r="C2285" s="9" t="s">
        <v>7677</v>
      </c>
      <c r="D2285" s="10" t="s">
        <v>7678</v>
      </c>
      <c r="E2285" s="9" t="s">
        <v>24</v>
      </c>
      <c r="F2285" s="9">
        <v>137</v>
      </c>
      <c r="G2285" s="9">
        <v>1208001</v>
      </c>
      <c r="H2285" s="11">
        <v>721371208001</v>
      </c>
      <c r="I2285" s="20" t="s">
        <v>7713</v>
      </c>
      <c r="J2285" s="20" t="s">
        <v>7714</v>
      </c>
      <c r="K2285" s="10" t="s">
        <v>7715</v>
      </c>
      <c r="L2285" s="10" t="s">
        <v>28</v>
      </c>
      <c r="M2285" s="10" t="s">
        <v>407</v>
      </c>
      <c r="N2285" s="10" t="s">
        <v>82</v>
      </c>
      <c r="O2285" s="10" t="s">
        <v>45</v>
      </c>
      <c r="P2285" s="10" t="s">
        <v>1144</v>
      </c>
      <c r="Q2285" s="10">
        <v>406</v>
      </c>
      <c r="R2285" s="12">
        <v>0.2596</v>
      </c>
      <c r="S2285" s="10" t="s">
        <v>1562</v>
      </c>
      <c r="T2285" s="14">
        <v>0.1</v>
      </c>
      <c r="U2285" s="17">
        <v>0.9</v>
      </c>
      <c r="V2285" s="11">
        <f>(P2285/(1+((($T2285/1.645)^2)*((P2285-1)/0.25))))+1</f>
        <v>65.627828399830548</v>
      </c>
      <c r="W2285" s="11">
        <f>(Q2285/(1+((($T2285/1.645)^2)*((Q2285-1)/0.25))))+1</f>
        <v>59.110901154526132</v>
      </c>
      <c r="X2285" s="11">
        <f>Q2285/W2285</f>
        <v>6.8684454486431479</v>
      </c>
    </row>
    <row r="2286" spans="1:24">
      <c r="A2286" s="9" t="s">
        <v>20</v>
      </c>
      <c r="B2286" s="10" t="s">
        <v>21</v>
      </c>
      <c r="C2286" s="9" t="s">
        <v>7677</v>
      </c>
      <c r="D2286" s="10" t="s">
        <v>7678</v>
      </c>
      <c r="E2286" s="9" t="s">
        <v>24</v>
      </c>
      <c r="F2286" s="9">
        <v>137</v>
      </c>
      <c r="G2286" s="9">
        <v>1208002</v>
      </c>
      <c r="H2286" s="11">
        <v>721371208002</v>
      </c>
      <c r="I2286" s="20" t="s">
        <v>7716</v>
      </c>
      <c r="J2286" s="20" t="s">
        <v>7717</v>
      </c>
      <c r="K2286" s="10" t="s">
        <v>7715</v>
      </c>
      <c r="L2286" s="10" t="s">
        <v>36</v>
      </c>
      <c r="M2286" s="10" t="s">
        <v>134</v>
      </c>
      <c r="N2286" s="10" t="s">
        <v>90</v>
      </c>
      <c r="O2286" s="10" t="s">
        <v>955</v>
      </c>
      <c r="P2286" s="10" t="s">
        <v>746</v>
      </c>
      <c r="Q2286" s="10">
        <v>369</v>
      </c>
      <c r="R2286" s="12">
        <v>0.20579999999999998</v>
      </c>
      <c r="S2286" s="10" t="s">
        <v>7718</v>
      </c>
      <c r="T2286" s="14">
        <v>0.1</v>
      </c>
      <c r="U2286" s="17">
        <v>0.9</v>
      </c>
      <c r="V2286" s="11">
        <f>(P2286/(1+((($T2286/1.645)^2)*((P2286-1)/0.25))))+1</f>
        <v>65.132539532760717</v>
      </c>
      <c r="W2286" s="11">
        <f>(Q2286/(1+((($T2286/1.645)^2)*((Q2286-1)/0.25))))+1</f>
        <v>58.300688194812068</v>
      </c>
      <c r="X2286" s="11">
        <f>Q2286/W2286</f>
        <v>6.3292563334241354</v>
      </c>
    </row>
    <row r="2287" spans="1:24">
      <c r="A2287" s="9" t="s">
        <v>20</v>
      </c>
      <c r="B2287" s="10" t="s">
        <v>21</v>
      </c>
      <c r="C2287" s="9" t="s">
        <v>7677</v>
      </c>
      <c r="D2287" s="10" t="s">
        <v>7678</v>
      </c>
      <c r="E2287" s="9" t="s">
        <v>24</v>
      </c>
      <c r="F2287" s="9">
        <v>137</v>
      </c>
      <c r="G2287" s="9">
        <v>1208003</v>
      </c>
      <c r="H2287" s="11">
        <v>721371208003</v>
      </c>
      <c r="I2287" s="20" t="s">
        <v>7719</v>
      </c>
      <c r="J2287" s="20" t="s">
        <v>7720</v>
      </c>
      <c r="K2287" s="10" t="s">
        <v>7715</v>
      </c>
      <c r="L2287" s="10" t="s">
        <v>133</v>
      </c>
      <c r="M2287" s="10" t="s">
        <v>971</v>
      </c>
      <c r="N2287" s="10" t="s">
        <v>148</v>
      </c>
      <c r="O2287" s="10" t="s">
        <v>269</v>
      </c>
      <c r="P2287" s="10" t="s">
        <v>228</v>
      </c>
      <c r="Q2287" s="10">
        <v>377</v>
      </c>
      <c r="R2287" s="12">
        <v>0.2586</v>
      </c>
      <c r="S2287" s="10" t="s">
        <v>7721</v>
      </c>
      <c r="T2287" s="14">
        <v>0.1</v>
      </c>
      <c r="U2287" s="17">
        <v>0.9</v>
      </c>
      <c r="V2287" s="11">
        <f>(P2287/(1+((($T2287/1.645)^2)*((P2287-1)/0.25))))+1</f>
        <v>64.974797224759897</v>
      </c>
      <c r="W2287" s="11">
        <f>(Q2287/(1+((($T2287/1.645)^2)*((Q2287-1)/0.25))))+1</f>
        <v>58.487320399920534</v>
      </c>
      <c r="X2287" s="11">
        <f>Q2287/W2287</f>
        <v>6.4458415503082653</v>
      </c>
    </row>
    <row r="2288" spans="1:24">
      <c r="A2288" s="9" t="s">
        <v>20</v>
      </c>
      <c r="B2288" s="10" t="s">
        <v>21</v>
      </c>
      <c r="C2288" s="9" t="s">
        <v>7677</v>
      </c>
      <c r="D2288" s="10" t="s">
        <v>7678</v>
      </c>
      <c r="E2288" s="9" t="s">
        <v>24</v>
      </c>
      <c r="F2288" s="9">
        <v>137</v>
      </c>
      <c r="G2288" s="9">
        <v>1209001</v>
      </c>
      <c r="H2288" s="11">
        <v>721371209001</v>
      </c>
      <c r="I2288" s="20" t="s">
        <v>7722</v>
      </c>
      <c r="J2288" s="20" t="s">
        <v>7723</v>
      </c>
      <c r="K2288" s="10" t="s">
        <v>7724</v>
      </c>
      <c r="L2288" s="10" t="s">
        <v>28</v>
      </c>
      <c r="M2288" s="10" t="s">
        <v>245</v>
      </c>
      <c r="N2288" s="10" t="s">
        <v>304</v>
      </c>
      <c r="O2288" s="10" t="s">
        <v>149</v>
      </c>
      <c r="P2288" s="10" t="s">
        <v>1521</v>
      </c>
      <c r="Q2288" s="10">
        <v>451</v>
      </c>
      <c r="R2288" s="12">
        <v>0.26590000000000003</v>
      </c>
      <c r="S2288" s="10" t="s">
        <v>7725</v>
      </c>
      <c r="T2288" s="14">
        <v>0.1</v>
      </c>
      <c r="U2288" s="17">
        <v>0.9</v>
      </c>
      <c r="V2288" s="11">
        <f>(P2288/(1+((($T2288/1.645)^2)*((P2288-1)/0.25))))+1</f>
        <v>66.031652037416123</v>
      </c>
      <c r="W2288" s="11">
        <f>(Q2288/(1+((($T2288/1.645)^2)*((Q2288-1)/0.25))))+1</f>
        <v>59.940200980149491</v>
      </c>
      <c r="X2288" s="11">
        <f>Q2288/W2288</f>
        <v>7.524165628829949</v>
      </c>
    </row>
    <row r="2289" spans="1:24">
      <c r="A2289" s="9" t="s">
        <v>20</v>
      </c>
      <c r="B2289" s="10" t="s">
        <v>21</v>
      </c>
      <c r="C2289" s="9" t="s">
        <v>7677</v>
      </c>
      <c r="D2289" s="10" t="s">
        <v>7678</v>
      </c>
      <c r="E2289" s="9" t="s">
        <v>24</v>
      </c>
      <c r="F2289" s="9">
        <v>137</v>
      </c>
      <c r="G2289" s="9">
        <v>1209002</v>
      </c>
      <c r="H2289" s="11">
        <v>721371209002</v>
      </c>
      <c r="I2289" s="20" t="s">
        <v>7726</v>
      </c>
      <c r="J2289" s="20" t="s">
        <v>7727</v>
      </c>
      <c r="K2289" s="10" t="s">
        <v>7724</v>
      </c>
      <c r="L2289" s="10" t="s">
        <v>36</v>
      </c>
      <c r="M2289" s="10" t="s">
        <v>239</v>
      </c>
      <c r="N2289" s="10" t="s">
        <v>515</v>
      </c>
      <c r="O2289" s="10" t="s">
        <v>646</v>
      </c>
      <c r="P2289" s="10" t="s">
        <v>594</v>
      </c>
      <c r="Q2289" s="10">
        <v>425</v>
      </c>
      <c r="R2289" s="12">
        <v>0.21940000000000001</v>
      </c>
      <c r="S2289" s="10" t="s">
        <v>2559</v>
      </c>
      <c r="T2289" s="14">
        <v>0.1</v>
      </c>
      <c r="U2289" s="17">
        <v>0.9</v>
      </c>
      <c r="V2289" s="11">
        <f>(P2289/(1+((($T2289/1.645)^2)*((P2289-1)/0.25))))+1</f>
        <v>65.861552105607217</v>
      </c>
      <c r="W2289" s="11">
        <f>(Q2289/(1+((($T2289/1.645)^2)*((Q2289-1)/0.25))))+1</f>
        <v>59.479566918073168</v>
      </c>
      <c r="X2289" s="11">
        <f>Q2289/W2289</f>
        <v>7.1453109365337628</v>
      </c>
    </row>
    <row r="2290" spans="1:24">
      <c r="A2290" s="9" t="s">
        <v>20</v>
      </c>
      <c r="B2290" s="10" t="s">
        <v>21</v>
      </c>
      <c r="C2290" s="9" t="s">
        <v>7677</v>
      </c>
      <c r="D2290" s="10" t="s">
        <v>7678</v>
      </c>
      <c r="E2290" s="9" t="s">
        <v>24</v>
      </c>
      <c r="F2290" s="9">
        <v>137</v>
      </c>
      <c r="G2290" s="9">
        <v>1209003</v>
      </c>
      <c r="H2290" s="11">
        <v>721371209003</v>
      </c>
      <c r="I2290" s="20" t="s">
        <v>7728</v>
      </c>
      <c r="J2290" s="20" t="s">
        <v>7729</v>
      </c>
      <c r="K2290" s="10" t="s">
        <v>7724</v>
      </c>
      <c r="L2290" s="10" t="s">
        <v>133</v>
      </c>
      <c r="M2290" s="10" t="s">
        <v>148</v>
      </c>
      <c r="N2290" s="10" t="s">
        <v>856</v>
      </c>
      <c r="O2290" s="10" t="s">
        <v>221</v>
      </c>
      <c r="P2290" s="10" t="s">
        <v>110</v>
      </c>
      <c r="Q2290" s="10">
        <v>300</v>
      </c>
      <c r="R2290" s="12">
        <v>0.441</v>
      </c>
      <c r="S2290" s="10" t="s">
        <v>2552</v>
      </c>
      <c r="T2290" s="14">
        <v>0.1</v>
      </c>
      <c r="U2290" s="17">
        <v>0.9</v>
      </c>
      <c r="V2290" s="11">
        <f>(P2290/(1+((($T2290/1.645)^2)*((P2290-1)/0.25))))+1</f>
        <v>64.321960158186428</v>
      </c>
      <c r="W2290" s="11">
        <f>(Q2290/(1+((($T2290/1.645)^2)*((Q2290-1)/0.25))))+1</f>
        <v>56.352933054457488</v>
      </c>
      <c r="X2290" s="11">
        <f>Q2290/W2290</f>
        <v>5.3235915814726198</v>
      </c>
    </row>
    <row r="2291" spans="1:24">
      <c r="A2291" s="9" t="s">
        <v>20</v>
      </c>
      <c r="B2291" s="10" t="s">
        <v>21</v>
      </c>
      <c r="C2291" s="9" t="s">
        <v>7677</v>
      </c>
      <c r="D2291" s="10" t="s">
        <v>7678</v>
      </c>
      <c r="E2291" s="9" t="s">
        <v>24</v>
      </c>
      <c r="F2291" s="9">
        <v>137</v>
      </c>
      <c r="G2291" s="9">
        <v>1210011</v>
      </c>
      <c r="H2291" s="11">
        <v>721371210011</v>
      </c>
      <c r="I2291" s="20" t="s">
        <v>7730</v>
      </c>
      <c r="J2291" s="20" t="s">
        <v>7731</v>
      </c>
      <c r="K2291" s="10" t="s">
        <v>7732</v>
      </c>
      <c r="L2291" s="10" t="s">
        <v>28</v>
      </c>
      <c r="M2291" s="10" t="s">
        <v>274</v>
      </c>
      <c r="N2291" s="10" t="s">
        <v>515</v>
      </c>
      <c r="O2291" s="10" t="s">
        <v>1276</v>
      </c>
      <c r="P2291" s="10" t="s">
        <v>2477</v>
      </c>
      <c r="Q2291" s="10">
        <v>510</v>
      </c>
      <c r="R2291" s="12">
        <v>0.2656</v>
      </c>
      <c r="S2291" s="10" t="s">
        <v>7733</v>
      </c>
      <c r="T2291" s="14">
        <v>0.1</v>
      </c>
      <c r="U2291" s="17">
        <v>0.9</v>
      </c>
      <c r="V2291" s="11">
        <f>(P2291/(1+((($T2291/1.645)^2)*((P2291-1)/0.25))))+1</f>
        <v>65.302350136287188</v>
      </c>
      <c r="W2291" s="11">
        <f>(Q2291/(1+((($T2291/1.645)^2)*((Q2291-1)/0.25))))+1</f>
        <v>60.831407882372446</v>
      </c>
      <c r="X2291" s="11">
        <f>Q2291/W2291</f>
        <v>8.3838270024288946</v>
      </c>
    </row>
    <row r="2292" spans="1:24">
      <c r="A2292" s="9" t="s">
        <v>20</v>
      </c>
      <c r="B2292" s="10" t="s">
        <v>21</v>
      </c>
      <c r="C2292" s="9" t="s">
        <v>7677</v>
      </c>
      <c r="D2292" s="10" t="s">
        <v>7678</v>
      </c>
      <c r="E2292" s="9" t="s">
        <v>24</v>
      </c>
      <c r="F2292" s="9">
        <v>137</v>
      </c>
      <c r="G2292" s="9">
        <v>1210012</v>
      </c>
      <c r="H2292" s="11">
        <v>721371210012</v>
      </c>
      <c r="I2292" s="20" t="s">
        <v>7734</v>
      </c>
      <c r="J2292" s="20" t="s">
        <v>7735</v>
      </c>
      <c r="K2292" s="10" t="s">
        <v>7732</v>
      </c>
      <c r="L2292" s="10" t="s">
        <v>36</v>
      </c>
      <c r="M2292" s="10" t="s">
        <v>83</v>
      </c>
      <c r="N2292" s="10" t="s">
        <v>802</v>
      </c>
      <c r="O2292" s="10" t="s">
        <v>1109</v>
      </c>
      <c r="P2292" s="10" t="s">
        <v>699</v>
      </c>
      <c r="Q2292" s="10">
        <v>668</v>
      </c>
      <c r="R2292" s="12">
        <v>0.21879999999999999</v>
      </c>
      <c r="S2292" s="13" t="s">
        <v>7736</v>
      </c>
      <c r="T2292" s="15">
        <v>8.4000000000000005E-2</v>
      </c>
      <c r="U2292" s="17">
        <v>0.9</v>
      </c>
      <c r="V2292" s="11">
        <f>(P2292/(1+((($T2292/1.645)^2)*((P2292-1)/0.25))))+1</f>
        <v>93.054491180025792</v>
      </c>
      <c r="W2292" s="11">
        <f>(Q2292/(1+((($T2292/1.645)^2)*((Q2292-1)/0.25))))+1</f>
        <v>84.952828406729822</v>
      </c>
      <c r="X2292" s="11">
        <f>Q2292/W2292</f>
        <v>7.8631872832038887</v>
      </c>
    </row>
    <row r="2293" spans="1:24">
      <c r="A2293" s="9" t="s">
        <v>20</v>
      </c>
      <c r="B2293" s="10" t="s">
        <v>21</v>
      </c>
      <c r="C2293" s="9" t="s">
        <v>7677</v>
      </c>
      <c r="D2293" s="10" t="s">
        <v>7678</v>
      </c>
      <c r="E2293" s="9" t="s">
        <v>24</v>
      </c>
      <c r="F2293" s="9">
        <v>137</v>
      </c>
      <c r="G2293" s="9">
        <v>1210021</v>
      </c>
      <c r="H2293" s="11">
        <v>721371210021</v>
      </c>
      <c r="I2293" s="20" t="s">
        <v>7737</v>
      </c>
      <c r="J2293" s="20" t="s">
        <v>7738</v>
      </c>
      <c r="K2293" s="10" t="s">
        <v>7739</v>
      </c>
      <c r="L2293" s="10" t="s">
        <v>28</v>
      </c>
      <c r="M2293" s="10" t="s">
        <v>83</v>
      </c>
      <c r="N2293" s="10" t="s">
        <v>671</v>
      </c>
      <c r="O2293" s="10" t="s">
        <v>61</v>
      </c>
      <c r="P2293" s="10" t="s">
        <v>7740</v>
      </c>
      <c r="Q2293" s="10">
        <v>571</v>
      </c>
      <c r="R2293" s="12">
        <v>0.28850000000000003</v>
      </c>
      <c r="S2293" s="10" t="s">
        <v>761</v>
      </c>
      <c r="T2293" s="14">
        <v>0.1</v>
      </c>
      <c r="U2293" s="17">
        <v>0.9</v>
      </c>
      <c r="V2293" s="11">
        <f>(P2293/(1+((($T2293/1.645)^2)*((P2293-1)/0.25))))+1</f>
        <v>66.77708490612342</v>
      </c>
      <c r="W2293" s="11">
        <f>(Q2293/(1+((($T2293/1.645)^2)*((Q2293-1)/0.25))))+1</f>
        <v>61.579422901059651</v>
      </c>
      <c r="X2293" s="11">
        <f>Q2293/W2293</f>
        <v>9.27257796678985</v>
      </c>
    </row>
    <row r="2294" spans="1:24">
      <c r="A2294" s="9" t="s">
        <v>20</v>
      </c>
      <c r="B2294" s="10" t="s">
        <v>21</v>
      </c>
      <c r="C2294" s="9" t="s">
        <v>7677</v>
      </c>
      <c r="D2294" s="10" t="s">
        <v>7678</v>
      </c>
      <c r="E2294" s="9" t="s">
        <v>24</v>
      </c>
      <c r="F2294" s="9">
        <v>137</v>
      </c>
      <c r="G2294" s="9">
        <v>1210022</v>
      </c>
      <c r="H2294" s="11">
        <v>721371210022</v>
      </c>
      <c r="I2294" s="20" t="s">
        <v>7741</v>
      </c>
      <c r="J2294" s="20" t="s">
        <v>7742</v>
      </c>
      <c r="K2294" s="10" t="s">
        <v>7739</v>
      </c>
      <c r="L2294" s="10" t="s">
        <v>36</v>
      </c>
      <c r="M2294" s="10" t="s">
        <v>477</v>
      </c>
      <c r="N2294" s="10" t="s">
        <v>478</v>
      </c>
      <c r="O2294" s="10" t="s">
        <v>646</v>
      </c>
      <c r="P2294" s="10" t="s">
        <v>783</v>
      </c>
      <c r="Q2294" s="10">
        <v>258</v>
      </c>
      <c r="R2294" s="12">
        <v>0.50780000000000003</v>
      </c>
      <c r="S2294" s="10" t="s">
        <v>7743</v>
      </c>
      <c r="T2294" s="14">
        <v>0.1</v>
      </c>
      <c r="U2294" s="17">
        <v>0.9</v>
      </c>
      <c r="V2294" s="11">
        <f>(P2294/(1+((($T2294/1.645)^2)*((P2294-1)/0.25))))+1</f>
        <v>62.269881421246879</v>
      </c>
      <c r="W2294" s="11">
        <f>(Q2294/(1+((($T2294/1.645)^2)*((Q2294-1)/0.25))))+1</f>
        <v>54.761982592825746</v>
      </c>
      <c r="X2294" s="11">
        <f>Q2294/W2294</f>
        <v>4.7112976518457907</v>
      </c>
    </row>
    <row r="2295" spans="1:24">
      <c r="A2295" s="9" t="s">
        <v>20</v>
      </c>
      <c r="B2295" s="10" t="s">
        <v>21</v>
      </c>
      <c r="C2295" s="9" t="s">
        <v>7677</v>
      </c>
      <c r="D2295" s="10" t="s">
        <v>7678</v>
      </c>
      <c r="E2295" s="9" t="s">
        <v>24</v>
      </c>
      <c r="F2295" s="9">
        <v>137</v>
      </c>
      <c r="G2295" s="9">
        <v>1210023</v>
      </c>
      <c r="H2295" s="11">
        <v>721371210023</v>
      </c>
      <c r="I2295" s="20" t="s">
        <v>7744</v>
      </c>
      <c r="J2295" s="20" t="s">
        <v>7745</v>
      </c>
      <c r="K2295" s="10" t="s">
        <v>7739</v>
      </c>
      <c r="L2295" s="10" t="s">
        <v>133</v>
      </c>
      <c r="M2295" s="10" t="s">
        <v>134</v>
      </c>
      <c r="N2295" s="10" t="s">
        <v>176</v>
      </c>
      <c r="O2295" s="10" t="s">
        <v>646</v>
      </c>
      <c r="P2295" s="10" t="s">
        <v>784</v>
      </c>
      <c r="Q2295" s="10">
        <v>353</v>
      </c>
      <c r="R2295" s="12">
        <v>0.28139999999999998</v>
      </c>
      <c r="S2295" s="10" t="s">
        <v>3703</v>
      </c>
      <c r="T2295" s="14">
        <v>0.1</v>
      </c>
      <c r="U2295" s="17">
        <v>0.9</v>
      </c>
      <c r="V2295" s="11">
        <f>(P2295/(1+((($T2295/1.645)^2)*((P2295-1)/0.25))))+1</f>
        <v>64.403506096932773</v>
      </c>
      <c r="W2295" s="11">
        <f>(Q2295/(1+((($T2295/1.645)^2)*((Q2295-1)/0.25))))+1</f>
        <v>57.906076632198506</v>
      </c>
      <c r="X2295" s="11">
        <f>Q2295/W2295</f>
        <v>6.0960786938156222</v>
      </c>
    </row>
    <row r="2296" spans="1:24">
      <c r="A2296" s="9" t="s">
        <v>20</v>
      </c>
      <c r="B2296" s="10" t="s">
        <v>21</v>
      </c>
      <c r="C2296" s="9" t="s">
        <v>7677</v>
      </c>
      <c r="D2296" s="10" t="s">
        <v>7678</v>
      </c>
      <c r="E2296" s="9" t="s">
        <v>24</v>
      </c>
      <c r="F2296" s="9">
        <v>137</v>
      </c>
      <c r="G2296" s="9">
        <v>1211001</v>
      </c>
      <c r="H2296" s="11">
        <v>721371211001</v>
      </c>
      <c r="I2296" s="20" t="s">
        <v>7746</v>
      </c>
      <c r="J2296" s="20" t="s">
        <v>7747</v>
      </c>
      <c r="K2296" s="10" t="s">
        <v>7748</v>
      </c>
      <c r="L2296" s="10" t="s">
        <v>28</v>
      </c>
      <c r="M2296" s="10" t="s">
        <v>326</v>
      </c>
      <c r="N2296" s="10" t="s">
        <v>955</v>
      </c>
      <c r="O2296" s="10" t="s">
        <v>710</v>
      </c>
      <c r="P2296" s="10" t="s">
        <v>504</v>
      </c>
      <c r="Q2296" s="10">
        <v>338</v>
      </c>
      <c r="R2296" s="12">
        <v>0.60260000000000002</v>
      </c>
      <c r="S2296" s="10" t="s">
        <v>7749</v>
      </c>
      <c r="T2296" s="14">
        <v>0.1</v>
      </c>
      <c r="U2296" s="17">
        <v>0.9</v>
      </c>
      <c r="V2296" s="11">
        <f>(P2296/(1+((($T2296/1.645)^2)*((P2296-1)/0.25))))+1</f>
        <v>63.162944104131846</v>
      </c>
      <c r="W2296" s="11">
        <f>(Q2296/(1+((($T2296/1.645)^2)*((Q2296-1)/0.25))))+1</f>
        <v>57.50778680991781</v>
      </c>
      <c r="X2296" s="11">
        <f>Q2296/W2296</f>
        <v>5.8774649269185302</v>
      </c>
    </row>
    <row r="2297" spans="1:24">
      <c r="A2297" s="9" t="s">
        <v>20</v>
      </c>
      <c r="B2297" s="10" t="s">
        <v>21</v>
      </c>
      <c r="C2297" s="9" t="s">
        <v>7677</v>
      </c>
      <c r="D2297" s="10" t="s">
        <v>7678</v>
      </c>
      <c r="E2297" s="9" t="s">
        <v>24</v>
      </c>
      <c r="F2297" s="9">
        <v>137</v>
      </c>
      <c r="G2297" s="9">
        <v>1211002</v>
      </c>
      <c r="H2297" s="11">
        <v>721371211002</v>
      </c>
      <c r="I2297" s="20" t="s">
        <v>7750</v>
      </c>
      <c r="J2297" s="20" t="s">
        <v>7751</v>
      </c>
      <c r="K2297" s="10" t="s">
        <v>7748</v>
      </c>
      <c r="L2297" s="10" t="s">
        <v>36</v>
      </c>
      <c r="M2297" s="10" t="s">
        <v>304</v>
      </c>
      <c r="N2297" s="10" t="s">
        <v>489</v>
      </c>
      <c r="O2297" s="10" t="s">
        <v>741</v>
      </c>
      <c r="P2297" s="10" t="s">
        <v>1864</v>
      </c>
      <c r="Q2297" s="10">
        <v>417</v>
      </c>
      <c r="R2297" s="12">
        <v>0.50639999999999996</v>
      </c>
      <c r="S2297" s="10" t="s">
        <v>7752</v>
      </c>
      <c r="T2297" s="14">
        <v>0.1</v>
      </c>
      <c r="U2297" s="17">
        <v>0.9</v>
      </c>
      <c r="V2297" s="11">
        <f>(P2297/(1+((($T2297/1.645)^2)*((P2297-1)/0.25))))+1</f>
        <v>65.895634796827807</v>
      </c>
      <c r="W2297" s="11">
        <f>(Q2297/(1+((($T2297/1.645)^2)*((Q2297-1)/0.25))))+1</f>
        <v>59.327869678654913</v>
      </c>
      <c r="X2297" s="11">
        <f>Q2297/W2297</f>
        <v>7.0287371223448636</v>
      </c>
    </row>
    <row r="2298" spans="1:24">
      <c r="A2298" s="9" t="s">
        <v>20</v>
      </c>
      <c r="B2298" s="10" t="s">
        <v>21</v>
      </c>
      <c r="C2298" s="9" t="s">
        <v>7677</v>
      </c>
      <c r="D2298" s="10" t="s">
        <v>7678</v>
      </c>
      <c r="E2298" s="9" t="s">
        <v>24</v>
      </c>
      <c r="F2298" s="9">
        <v>137</v>
      </c>
      <c r="G2298" s="9">
        <v>1211003</v>
      </c>
      <c r="H2298" s="11">
        <v>721371211003</v>
      </c>
      <c r="I2298" s="20" t="s">
        <v>7753</v>
      </c>
      <c r="J2298" s="20" t="s">
        <v>7754</v>
      </c>
      <c r="K2298" s="10" t="s">
        <v>7748</v>
      </c>
      <c r="L2298" s="10" t="s">
        <v>133</v>
      </c>
      <c r="M2298" s="10" t="s">
        <v>1204</v>
      </c>
      <c r="N2298" s="10" t="s">
        <v>320</v>
      </c>
      <c r="O2298" s="10" t="s">
        <v>504</v>
      </c>
      <c r="P2298" s="10" t="s">
        <v>505</v>
      </c>
      <c r="Q2298" s="10">
        <v>376</v>
      </c>
      <c r="R2298" s="12">
        <v>0.42109999999999997</v>
      </c>
      <c r="S2298" s="10" t="s">
        <v>3303</v>
      </c>
      <c r="T2298" s="14">
        <v>0.1</v>
      </c>
      <c r="U2298" s="17">
        <v>0.9</v>
      </c>
      <c r="V2298" s="11">
        <f>(P2298/(1+((($T2298/1.645)^2)*((P2298-1)/0.25))))+1</f>
        <v>64.215515900558259</v>
      </c>
      <c r="W2298" s="11">
        <f>(Q2298/(1+((($T2298/1.645)^2)*((Q2298-1)/0.25))))+1</f>
        <v>58.464360295436158</v>
      </c>
      <c r="X2298" s="11">
        <f>Q2298/W2298</f>
        <v>6.4312685215398018</v>
      </c>
    </row>
    <row r="2299" spans="1:24">
      <c r="A2299" s="9" t="s">
        <v>20</v>
      </c>
      <c r="B2299" s="10" t="s">
        <v>21</v>
      </c>
      <c r="C2299" s="9" t="s">
        <v>7677</v>
      </c>
      <c r="D2299" s="10" t="s">
        <v>7678</v>
      </c>
      <c r="E2299" s="9" t="s">
        <v>24</v>
      </c>
      <c r="F2299" s="9">
        <v>137</v>
      </c>
      <c r="G2299" s="9">
        <v>1212001</v>
      </c>
      <c r="H2299" s="11">
        <v>721371212001</v>
      </c>
      <c r="I2299" s="20" t="s">
        <v>7755</v>
      </c>
      <c r="J2299" s="20" t="s">
        <v>7756</v>
      </c>
      <c r="K2299" s="10" t="s">
        <v>7757</v>
      </c>
      <c r="L2299" s="10" t="s">
        <v>28</v>
      </c>
      <c r="M2299" s="10" t="s">
        <v>196</v>
      </c>
      <c r="N2299" s="10" t="s">
        <v>511</v>
      </c>
      <c r="O2299" s="10" t="s">
        <v>37</v>
      </c>
      <c r="P2299" s="10" t="s">
        <v>1050</v>
      </c>
      <c r="Q2299" s="10">
        <v>495</v>
      </c>
      <c r="R2299" s="12">
        <v>0.50170000000000003</v>
      </c>
      <c r="S2299" s="10" t="s">
        <v>5998</v>
      </c>
      <c r="T2299" s="14">
        <v>0.1</v>
      </c>
      <c r="U2299" s="17">
        <v>0.9</v>
      </c>
      <c r="V2299" s="11">
        <f>(P2299/(1+((($T2299/1.645)^2)*((P2299-1)/0.25))))+1</f>
        <v>65.647958225968836</v>
      </c>
      <c r="W2299" s="11">
        <f>(Q2299/(1+((($T2299/1.645)^2)*((Q2299-1)/0.25))))+1</f>
        <v>60.622580095944869</v>
      </c>
      <c r="X2299" s="11">
        <f>Q2299/W2299</f>
        <v>8.1652743782363579</v>
      </c>
    </row>
    <row r="2300" spans="1:24">
      <c r="A2300" s="9" t="s">
        <v>20</v>
      </c>
      <c r="B2300" s="10" t="s">
        <v>21</v>
      </c>
      <c r="C2300" s="9" t="s">
        <v>7677</v>
      </c>
      <c r="D2300" s="10" t="s">
        <v>7678</v>
      </c>
      <c r="E2300" s="9" t="s">
        <v>24</v>
      </c>
      <c r="F2300" s="9">
        <v>137</v>
      </c>
      <c r="G2300" s="9">
        <v>1212002</v>
      </c>
      <c r="H2300" s="11">
        <v>721371212002</v>
      </c>
      <c r="I2300" s="20" t="s">
        <v>7758</v>
      </c>
      <c r="J2300" s="20" t="s">
        <v>7759</v>
      </c>
      <c r="K2300" s="10" t="s">
        <v>7757</v>
      </c>
      <c r="L2300" s="10" t="s">
        <v>36</v>
      </c>
      <c r="M2300" s="10" t="s">
        <v>997</v>
      </c>
      <c r="N2300" s="10" t="s">
        <v>68</v>
      </c>
      <c r="O2300" s="10" t="s">
        <v>489</v>
      </c>
      <c r="P2300" s="10" t="s">
        <v>1034</v>
      </c>
      <c r="Q2300" s="10">
        <v>314</v>
      </c>
      <c r="R2300" s="12">
        <v>0.46939999999999998</v>
      </c>
      <c r="S2300" s="10" t="s">
        <v>7760</v>
      </c>
      <c r="T2300" s="14">
        <v>0.1</v>
      </c>
      <c r="U2300" s="17">
        <v>0.9</v>
      </c>
      <c r="V2300" s="11">
        <f>(P2300/(1+((($T2300/1.645)^2)*((P2300-1)/0.25))))+1</f>
        <v>65.159776661742399</v>
      </c>
      <c r="W2300" s="11">
        <f>(Q2300/(1+((($T2300/1.645)^2)*((Q2300-1)/0.25))))+1</f>
        <v>56.805231503297804</v>
      </c>
      <c r="X2300" s="11">
        <f>Q2300/W2300</f>
        <v>5.5276598948773028</v>
      </c>
    </row>
    <row r="2301" spans="1:24">
      <c r="A2301" s="9" t="s">
        <v>20</v>
      </c>
      <c r="B2301" s="10" t="s">
        <v>21</v>
      </c>
      <c r="C2301" s="9" t="s">
        <v>7677</v>
      </c>
      <c r="D2301" s="10" t="s">
        <v>7678</v>
      </c>
      <c r="E2301" s="9" t="s">
        <v>24</v>
      </c>
      <c r="F2301" s="9">
        <v>137</v>
      </c>
      <c r="G2301" s="9">
        <v>1212003</v>
      </c>
      <c r="H2301" s="11">
        <v>721371212003</v>
      </c>
      <c r="I2301" s="20" t="s">
        <v>7761</v>
      </c>
      <c r="J2301" s="20" t="s">
        <v>7762</v>
      </c>
      <c r="K2301" s="10" t="s">
        <v>7757</v>
      </c>
      <c r="L2301" s="10" t="s">
        <v>133</v>
      </c>
      <c r="M2301" s="10" t="s">
        <v>149</v>
      </c>
      <c r="N2301" s="10" t="s">
        <v>183</v>
      </c>
      <c r="O2301" s="10" t="s">
        <v>337</v>
      </c>
      <c r="P2301" s="10" t="s">
        <v>737</v>
      </c>
      <c r="Q2301" s="10">
        <v>370</v>
      </c>
      <c r="R2301" s="12">
        <v>0.66670000000000007</v>
      </c>
      <c r="S2301" s="10" t="s">
        <v>7763</v>
      </c>
      <c r="T2301" s="14">
        <v>0.1</v>
      </c>
      <c r="U2301" s="17">
        <v>0.9</v>
      </c>
      <c r="V2301" s="11">
        <f>(P2301/(1+((($T2301/1.645)^2)*((P2301-1)/0.25))))+1</f>
        <v>64.76911679017087</v>
      </c>
      <c r="W2301" s="11">
        <f>(Q2301/(1+((($T2301/1.645)^2)*((Q2301-1)/0.25))))+1</f>
        <v>58.324391210936653</v>
      </c>
      <c r="X2301" s="11">
        <f>Q2301/W2301</f>
        <v>6.3438296108716132</v>
      </c>
    </row>
    <row r="2302" spans="1:24">
      <c r="A2302" s="9" t="s">
        <v>20</v>
      </c>
      <c r="B2302" s="10" t="s">
        <v>21</v>
      </c>
      <c r="C2302" s="9" t="s">
        <v>7677</v>
      </c>
      <c r="D2302" s="10" t="s">
        <v>7678</v>
      </c>
      <c r="E2302" s="9" t="s">
        <v>24</v>
      </c>
      <c r="F2302" s="9">
        <v>137</v>
      </c>
      <c r="G2302" s="9">
        <v>1213001</v>
      </c>
      <c r="H2302" s="11">
        <v>721371213001</v>
      </c>
      <c r="I2302" s="20" t="s">
        <v>7764</v>
      </c>
      <c r="J2302" s="20" t="s">
        <v>7765</v>
      </c>
      <c r="K2302" s="10" t="s">
        <v>7766</v>
      </c>
      <c r="L2302" s="10" t="s">
        <v>28</v>
      </c>
      <c r="M2302" s="10" t="s">
        <v>84</v>
      </c>
      <c r="N2302" s="10" t="s">
        <v>779</v>
      </c>
      <c r="O2302" s="10" t="s">
        <v>457</v>
      </c>
      <c r="P2302" s="10" t="s">
        <v>1513</v>
      </c>
      <c r="Q2302" s="10">
        <v>408</v>
      </c>
      <c r="R2302" s="12">
        <v>0.38130000000000003</v>
      </c>
      <c r="S2302" s="13" t="s">
        <v>7767</v>
      </c>
      <c r="T2302" s="15">
        <v>9.01E-2</v>
      </c>
      <c r="U2302" s="17">
        <v>0.9</v>
      </c>
      <c r="V2302" s="11">
        <f>(P2302/(1+((($T2302/1.645)^2)*((P2302-1)/0.25))))+1</f>
        <v>80.828609236076403</v>
      </c>
      <c r="W2302" s="11">
        <f>(Q2302/(1+((($T2302/1.645)^2)*((Q2302-1)/0.25))))+1</f>
        <v>70.341045480022146</v>
      </c>
      <c r="X2302" s="11">
        <f>Q2302/W2302</f>
        <v>5.800311855129844</v>
      </c>
    </row>
    <row r="2303" spans="1:24">
      <c r="A2303" s="9" t="s">
        <v>20</v>
      </c>
      <c r="B2303" s="10" t="s">
        <v>21</v>
      </c>
      <c r="C2303" s="9" t="s">
        <v>7677</v>
      </c>
      <c r="D2303" s="10" t="s">
        <v>7678</v>
      </c>
      <c r="E2303" s="9" t="s">
        <v>24</v>
      </c>
      <c r="F2303" s="9">
        <v>137</v>
      </c>
      <c r="G2303" s="9">
        <v>1214001</v>
      </c>
      <c r="H2303" s="11">
        <v>721371214001</v>
      </c>
      <c r="I2303" s="20" t="s">
        <v>7768</v>
      </c>
      <c r="J2303" s="20" t="s">
        <v>7769</v>
      </c>
      <c r="K2303" s="10" t="s">
        <v>7770</v>
      </c>
      <c r="L2303" s="10" t="s">
        <v>28</v>
      </c>
      <c r="M2303" s="10" t="s">
        <v>745</v>
      </c>
      <c r="N2303" s="10" t="s">
        <v>219</v>
      </c>
      <c r="O2303" s="10" t="s">
        <v>452</v>
      </c>
      <c r="P2303" s="10" t="s">
        <v>1844</v>
      </c>
      <c r="Q2303" s="10">
        <v>837</v>
      </c>
      <c r="R2303" s="12">
        <v>6.8499999999999991E-2</v>
      </c>
      <c r="S2303" s="13" t="s">
        <v>7771</v>
      </c>
      <c r="T2303" s="15">
        <v>6.9400000000000003E-2</v>
      </c>
      <c r="U2303" s="17">
        <v>0.9</v>
      </c>
      <c r="V2303" s="11">
        <f>(P2303/(1+((($T2303/1.645)^2)*((P2303-1)/0.25))))+1</f>
        <v>133.54376645560197</v>
      </c>
      <c r="W2303" s="11">
        <f>(Q2303/(1+((($T2303/1.645)^2)*((Q2303-1)/0.25))))+1</f>
        <v>121.39926701120413</v>
      </c>
      <c r="X2303" s="11">
        <f>Q2303/W2303</f>
        <v>6.8946050549279834</v>
      </c>
    </row>
    <row r="2304" spans="1:24">
      <c r="A2304" s="9" t="s">
        <v>20</v>
      </c>
      <c r="B2304" s="10" t="s">
        <v>21</v>
      </c>
      <c r="C2304" s="9" t="s">
        <v>7677</v>
      </c>
      <c r="D2304" s="10" t="s">
        <v>7678</v>
      </c>
      <c r="E2304" s="9" t="s">
        <v>24</v>
      </c>
      <c r="F2304" s="9">
        <v>137</v>
      </c>
      <c r="G2304" s="9">
        <v>1214002</v>
      </c>
      <c r="H2304" s="11">
        <v>721371214002</v>
      </c>
      <c r="I2304" s="20" t="s">
        <v>7772</v>
      </c>
      <c r="J2304" s="20" t="s">
        <v>7773</v>
      </c>
      <c r="K2304" s="10" t="s">
        <v>7770</v>
      </c>
      <c r="L2304" s="10" t="s">
        <v>36</v>
      </c>
      <c r="M2304" s="10" t="s">
        <v>319</v>
      </c>
      <c r="N2304" s="10" t="s">
        <v>196</v>
      </c>
      <c r="O2304" s="10" t="s">
        <v>38</v>
      </c>
      <c r="P2304" s="10" t="s">
        <v>7774</v>
      </c>
      <c r="Q2304" s="10">
        <v>1159</v>
      </c>
      <c r="R2304" s="12">
        <v>0.23370000000000002</v>
      </c>
      <c r="S2304" s="10" t="s">
        <v>7775</v>
      </c>
      <c r="T2304" s="14">
        <v>0.1</v>
      </c>
      <c r="U2304" s="17">
        <v>0.9</v>
      </c>
      <c r="V2304" s="11">
        <f>(P2304/(1+((($T2304/1.645)^2)*((P2304-1)/0.25))))+1</f>
        <v>66.803941288692769</v>
      </c>
      <c r="W2304" s="11">
        <f>(Q2304/(1+((($T2304/1.645)^2)*((Q2304-1)/0.25))))+1</f>
        <v>64.971798141905239</v>
      </c>
      <c r="X2304" s="11">
        <f>Q2304/W2304</f>
        <v>17.838508909182753</v>
      </c>
    </row>
    <row r="2305" spans="1:24">
      <c r="A2305" s="9" t="s">
        <v>20</v>
      </c>
      <c r="B2305" s="10" t="s">
        <v>21</v>
      </c>
      <c r="C2305" s="9" t="s">
        <v>7677</v>
      </c>
      <c r="D2305" s="10" t="s">
        <v>7678</v>
      </c>
      <c r="E2305" s="9" t="s">
        <v>24</v>
      </c>
      <c r="F2305" s="9">
        <v>137</v>
      </c>
      <c r="G2305" s="9">
        <v>1214003</v>
      </c>
      <c r="H2305" s="11">
        <v>721371214003</v>
      </c>
      <c r="I2305" s="20" t="s">
        <v>7776</v>
      </c>
      <c r="J2305" s="20" t="s">
        <v>7777</v>
      </c>
      <c r="K2305" s="10" t="s">
        <v>7770</v>
      </c>
      <c r="L2305" s="10" t="s">
        <v>133</v>
      </c>
      <c r="M2305" s="10" t="s">
        <v>1292</v>
      </c>
      <c r="N2305" s="10" t="s">
        <v>1292</v>
      </c>
      <c r="O2305" s="10" t="s">
        <v>1292</v>
      </c>
      <c r="P2305" s="10" t="s">
        <v>2221</v>
      </c>
      <c r="Q2305" s="10">
        <v>131</v>
      </c>
      <c r="R2305" s="12">
        <v>0.4</v>
      </c>
      <c r="S2305" s="10" t="s">
        <v>7778</v>
      </c>
      <c r="T2305" s="14">
        <v>0.1</v>
      </c>
      <c r="U2305" s="17">
        <v>0.9</v>
      </c>
      <c r="V2305" s="11">
        <f>(P2305/(1+((($T2305/1.645)^2)*((P2305-1)/0.25))))+1</f>
        <v>29.997112102914151</v>
      </c>
      <c r="W2305" s="11">
        <f>(Q2305/(1+((($T2305/1.645)^2)*((Q2305-1)/0.25))))+1</f>
        <v>45.837864160561089</v>
      </c>
      <c r="X2305" s="11">
        <f>Q2305/W2305</f>
        <v>2.8578993022260502</v>
      </c>
    </row>
    <row r="2306" spans="1:24">
      <c r="A2306" s="9" t="s">
        <v>20</v>
      </c>
      <c r="B2306" s="10" t="s">
        <v>21</v>
      </c>
      <c r="C2306" s="9" t="s">
        <v>7677</v>
      </c>
      <c r="D2306" s="10" t="s">
        <v>7678</v>
      </c>
      <c r="E2306" s="9" t="s">
        <v>24</v>
      </c>
      <c r="F2306" s="9">
        <v>137</v>
      </c>
      <c r="G2306" s="9">
        <v>1217011</v>
      </c>
      <c r="H2306" s="11">
        <v>721371217011</v>
      </c>
      <c r="I2306" s="20" t="s">
        <v>7779</v>
      </c>
      <c r="J2306" s="20" t="s">
        <v>7780</v>
      </c>
      <c r="K2306" s="10" t="s">
        <v>7781</v>
      </c>
      <c r="L2306" s="10" t="s">
        <v>28</v>
      </c>
      <c r="M2306" s="10" t="s">
        <v>722</v>
      </c>
      <c r="N2306" s="10" t="s">
        <v>676</v>
      </c>
      <c r="O2306" s="10" t="s">
        <v>1521</v>
      </c>
      <c r="P2306" s="10" t="s">
        <v>7782</v>
      </c>
      <c r="Q2306" s="10">
        <v>917</v>
      </c>
      <c r="R2306" s="12">
        <v>0.42680000000000001</v>
      </c>
      <c r="S2306" s="10" t="s">
        <v>4546</v>
      </c>
      <c r="T2306" s="14">
        <v>0.1</v>
      </c>
      <c r="U2306" s="17">
        <v>0.9</v>
      </c>
      <c r="V2306" s="11">
        <f>(P2306/(1+((($T2306/1.645)^2)*((P2306-1)/0.25))))+1</f>
        <v>67.27453796664696</v>
      </c>
      <c r="W2306" s="11">
        <f>(Q2306/(1+((($T2306/1.645)^2)*((Q2306-1)/0.25))))+1</f>
        <v>64.066724656429713</v>
      </c>
      <c r="X2306" s="11">
        <f>Q2306/W2306</f>
        <v>14.313202445069434</v>
      </c>
    </row>
    <row r="2307" spans="1:24">
      <c r="A2307" s="9" t="s">
        <v>20</v>
      </c>
      <c r="B2307" s="10" t="s">
        <v>21</v>
      </c>
      <c r="C2307" s="9" t="s">
        <v>7677</v>
      </c>
      <c r="D2307" s="10" t="s">
        <v>7678</v>
      </c>
      <c r="E2307" s="9" t="s">
        <v>24</v>
      </c>
      <c r="F2307" s="9">
        <v>137</v>
      </c>
      <c r="G2307" s="9">
        <v>1217021</v>
      </c>
      <c r="H2307" s="11">
        <v>721371217021</v>
      </c>
      <c r="I2307" s="20" t="s">
        <v>7783</v>
      </c>
      <c r="J2307" s="20" t="s">
        <v>7784</v>
      </c>
      <c r="K2307" s="10" t="s">
        <v>7785</v>
      </c>
      <c r="L2307" s="10" t="s">
        <v>28</v>
      </c>
      <c r="M2307" s="10" t="s">
        <v>120</v>
      </c>
      <c r="N2307" s="10" t="s">
        <v>70</v>
      </c>
      <c r="O2307" s="10" t="s">
        <v>483</v>
      </c>
      <c r="P2307" s="10" t="s">
        <v>1577</v>
      </c>
      <c r="Q2307" s="10">
        <v>335</v>
      </c>
      <c r="R2307" s="12">
        <v>0.52010000000000001</v>
      </c>
      <c r="S2307" s="10" t="s">
        <v>3144</v>
      </c>
      <c r="T2307" s="14">
        <v>0.1</v>
      </c>
      <c r="U2307" s="17">
        <v>0.9</v>
      </c>
      <c r="V2307" s="11">
        <f>(P2307/(1+((($T2307/1.645)^2)*((P2307-1)/0.25))))+1</f>
        <v>65.969356744359416</v>
      </c>
      <c r="W2307" s="11">
        <f>(Q2307/(1+((($T2307/1.645)^2)*((Q2307-1)/0.25))))+1</f>
        <v>57.42455896838203</v>
      </c>
      <c r="X2307" s="11">
        <f>Q2307/W2307</f>
        <v>5.8337409292851694</v>
      </c>
    </row>
    <row r="2308" spans="1:24">
      <c r="A2308" s="9" t="s">
        <v>20</v>
      </c>
      <c r="B2308" s="10" t="s">
        <v>21</v>
      </c>
      <c r="C2308" s="9" t="s">
        <v>7677</v>
      </c>
      <c r="D2308" s="10" t="s">
        <v>7678</v>
      </c>
      <c r="E2308" s="9" t="s">
        <v>24</v>
      </c>
      <c r="F2308" s="9">
        <v>137</v>
      </c>
      <c r="G2308" s="9">
        <v>1217022</v>
      </c>
      <c r="H2308" s="11">
        <v>721371217022</v>
      </c>
      <c r="I2308" s="20" t="s">
        <v>7786</v>
      </c>
      <c r="J2308" s="20" t="s">
        <v>7787</v>
      </c>
      <c r="K2308" s="10" t="s">
        <v>7785</v>
      </c>
      <c r="L2308" s="10" t="s">
        <v>36</v>
      </c>
      <c r="M2308" s="10" t="s">
        <v>171</v>
      </c>
      <c r="N2308" s="10" t="s">
        <v>559</v>
      </c>
      <c r="O2308" s="10" t="s">
        <v>1134</v>
      </c>
      <c r="P2308" s="10" t="s">
        <v>3614</v>
      </c>
      <c r="Q2308" s="10">
        <v>689</v>
      </c>
      <c r="R2308" s="12">
        <v>0.75260000000000005</v>
      </c>
      <c r="S2308" s="10" t="s">
        <v>5796</v>
      </c>
      <c r="T2308" s="14">
        <v>0.1</v>
      </c>
      <c r="U2308" s="17">
        <v>0.9</v>
      </c>
      <c r="V2308" s="11">
        <f>(P2308/(1+((($T2308/1.645)^2)*((P2308-1)/0.25))))+1</f>
        <v>66.357916584700945</v>
      </c>
      <c r="W2308" s="11">
        <f>(Q2308/(1+((($T2308/1.645)^2)*((Q2308-1)/0.25))))+1</f>
        <v>62.683639347218161</v>
      </c>
      <c r="X2308" s="11">
        <f>Q2308/W2308</f>
        <v>10.991703850880144</v>
      </c>
    </row>
    <row r="2309" spans="1:24">
      <c r="A2309" s="9" t="s">
        <v>20</v>
      </c>
      <c r="B2309" s="10" t="s">
        <v>21</v>
      </c>
      <c r="C2309" s="9" t="s">
        <v>7677</v>
      </c>
      <c r="D2309" s="10" t="s">
        <v>7678</v>
      </c>
      <c r="E2309" s="9" t="s">
        <v>24</v>
      </c>
      <c r="F2309" s="9">
        <v>137</v>
      </c>
      <c r="G2309" s="9">
        <v>1217024</v>
      </c>
      <c r="H2309" s="11">
        <v>721371217024</v>
      </c>
      <c r="I2309" s="20" t="s">
        <v>7788</v>
      </c>
      <c r="J2309" s="20" t="s">
        <v>7789</v>
      </c>
      <c r="K2309" s="10" t="s">
        <v>7785</v>
      </c>
      <c r="L2309" s="10" t="s">
        <v>160</v>
      </c>
      <c r="M2309" s="10" t="s">
        <v>246</v>
      </c>
      <c r="N2309" s="10" t="s">
        <v>472</v>
      </c>
      <c r="O2309" s="10" t="s">
        <v>588</v>
      </c>
      <c r="P2309" s="10" t="s">
        <v>3054</v>
      </c>
      <c r="Q2309" s="10">
        <v>596</v>
      </c>
      <c r="R2309" s="12">
        <v>0.50509999999999999</v>
      </c>
      <c r="S2309" s="10" t="s">
        <v>5481</v>
      </c>
      <c r="T2309" s="14">
        <v>0.1</v>
      </c>
      <c r="U2309" s="17">
        <v>0.9</v>
      </c>
      <c r="V2309" s="11">
        <f>(P2309/(1+((($T2309/1.645)^2)*((P2309-1)/0.25))))+1</f>
        <v>66.425793357944954</v>
      </c>
      <c r="W2309" s="11">
        <f>(Q2309/(1+((($T2309/1.645)^2)*((Q2309-1)/0.25))))+1</f>
        <v>61.846200062061357</v>
      </c>
      <c r="X2309" s="11">
        <f>Q2309/W2309</f>
        <v>9.6368087190793705</v>
      </c>
    </row>
    <row r="2310" spans="1:24">
      <c r="A2310" s="9" t="s">
        <v>20</v>
      </c>
      <c r="B2310" s="10" t="s">
        <v>21</v>
      </c>
      <c r="C2310" s="9" t="s">
        <v>7677</v>
      </c>
      <c r="D2310" s="10" t="s">
        <v>7678</v>
      </c>
      <c r="E2310" s="9" t="s">
        <v>24</v>
      </c>
      <c r="F2310" s="9">
        <v>137</v>
      </c>
      <c r="G2310" s="9">
        <v>1218011</v>
      </c>
      <c r="H2310" s="11">
        <v>721371218011</v>
      </c>
      <c r="I2310" s="20" t="s">
        <v>7790</v>
      </c>
      <c r="J2310" s="20" t="s">
        <v>7791</v>
      </c>
      <c r="K2310" s="10" t="s">
        <v>7792</v>
      </c>
      <c r="L2310" s="10" t="s">
        <v>28</v>
      </c>
      <c r="M2310" s="10" t="s">
        <v>1153</v>
      </c>
      <c r="N2310" s="10" t="s">
        <v>4141</v>
      </c>
      <c r="O2310" s="10" t="s">
        <v>3096</v>
      </c>
      <c r="P2310" s="10" t="s">
        <v>7793</v>
      </c>
      <c r="Q2310" s="10">
        <v>501</v>
      </c>
      <c r="R2310" s="12">
        <v>0.81969999999999998</v>
      </c>
      <c r="S2310" s="10" t="s">
        <v>7794</v>
      </c>
      <c r="T2310" s="14">
        <v>0.1</v>
      </c>
      <c r="U2310" s="17">
        <v>0.9</v>
      </c>
      <c r="V2310" s="11">
        <f>(P2310/(1+((($T2310/1.645)^2)*((P2310-1)/0.25))))+1</f>
        <v>66.851827675426449</v>
      </c>
      <c r="W2310" s="11">
        <f>(Q2310/(1+((($T2310/1.645)^2)*((Q2310-1)/0.25))))+1</f>
        <v>60.707435581525168</v>
      </c>
      <c r="X2310" s="11">
        <f>Q2310/W2310</f>
        <v>8.2526958221978859</v>
      </c>
    </row>
    <row r="2311" spans="1:24">
      <c r="A2311" s="9" t="s">
        <v>20</v>
      </c>
      <c r="B2311" s="10" t="s">
        <v>21</v>
      </c>
      <c r="C2311" s="9" t="s">
        <v>7677</v>
      </c>
      <c r="D2311" s="10" t="s">
        <v>7678</v>
      </c>
      <c r="E2311" s="9" t="s">
        <v>24</v>
      </c>
      <c r="F2311" s="9">
        <v>137</v>
      </c>
      <c r="G2311" s="9">
        <v>1218012</v>
      </c>
      <c r="H2311" s="11">
        <v>721371218012</v>
      </c>
      <c r="I2311" s="20" t="s">
        <v>7795</v>
      </c>
      <c r="J2311" s="20" t="s">
        <v>7796</v>
      </c>
      <c r="K2311" s="10" t="s">
        <v>7792</v>
      </c>
      <c r="L2311" s="10" t="s">
        <v>36</v>
      </c>
      <c r="M2311" s="10" t="s">
        <v>1551</v>
      </c>
      <c r="N2311" s="10" t="s">
        <v>789</v>
      </c>
      <c r="O2311" s="10" t="s">
        <v>468</v>
      </c>
      <c r="P2311" s="10" t="s">
        <v>505</v>
      </c>
      <c r="Q2311" s="10">
        <v>114</v>
      </c>
      <c r="R2311" s="12">
        <v>0.43680000000000002</v>
      </c>
      <c r="S2311" s="10" t="s">
        <v>3533</v>
      </c>
      <c r="T2311" s="14">
        <v>0.1</v>
      </c>
      <c r="U2311" s="17">
        <v>0.9</v>
      </c>
      <c r="V2311" s="11">
        <f>(P2311/(1+((($T2311/1.645)^2)*((P2311-1)/0.25))))+1</f>
        <v>64.215515900558259</v>
      </c>
      <c r="W2311" s="11">
        <f>(Q2311/(1+((($T2311/1.645)^2)*((Q2311-1)/0.25))))+1</f>
        <v>43.691085347753436</v>
      </c>
      <c r="X2311" s="11">
        <f>Q2311/W2311</f>
        <v>2.6092279258487636</v>
      </c>
    </row>
    <row r="2312" spans="1:24">
      <c r="A2312" s="9" t="s">
        <v>20</v>
      </c>
      <c r="B2312" s="10" t="s">
        <v>21</v>
      </c>
      <c r="C2312" s="9" t="s">
        <v>7677</v>
      </c>
      <c r="D2312" s="10" t="s">
        <v>7678</v>
      </c>
      <c r="E2312" s="9" t="s">
        <v>24</v>
      </c>
      <c r="F2312" s="9">
        <v>137</v>
      </c>
      <c r="G2312" s="9">
        <v>1218013</v>
      </c>
      <c r="H2312" s="11">
        <v>721371218013</v>
      </c>
      <c r="I2312" s="20" t="s">
        <v>7797</v>
      </c>
      <c r="J2312" s="20" t="s">
        <v>7798</v>
      </c>
      <c r="K2312" s="10" t="s">
        <v>7792</v>
      </c>
      <c r="L2312" s="10" t="s">
        <v>133</v>
      </c>
      <c r="M2312" s="10" t="s">
        <v>718</v>
      </c>
      <c r="N2312" s="10" t="s">
        <v>127</v>
      </c>
      <c r="O2312" s="10" t="s">
        <v>1109</v>
      </c>
      <c r="P2312" s="10" t="s">
        <v>61</v>
      </c>
      <c r="Q2312" s="10">
        <v>510</v>
      </c>
      <c r="R2312" s="12">
        <v>0.59929999999999994</v>
      </c>
      <c r="S2312" s="10" t="s">
        <v>7799</v>
      </c>
      <c r="T2312" s="14">
        <v>0.1</v>
      </c>
      <c r="U2312" s="17">
        <v>0.9</v>
      </c>
      <c r="V2312" s="11">
        <f>(P2312/(1+((($T2312/1.645)^2)*((P2312-1)/0.25))))+1</f>
        <v>65.490105978119189</v>
      </c>
      <c r="W2312" s="11">
        <f>(Q2312/(1+((($T2312/1.645)^2)*((Q2312-1)/0.25))))+1</f>
        <v>60.831407882372446</v>
      </c>
      <c r="X2312" s="11">
        <f>Q2312/W2312</f>
        <v>8.3838270024288946</v>
      </c>
    </row>
    <row r="2313" spans="1:24">
      <c r="A2313" s="9" t="s">
        <v>20</v>
      </c>
      <c r="B2313" s="10" t="s">
        <v>21</v>
      </c>
      <c r="C2313" s="9" t="s">
        <v>7677</v>
      </c>
      <c r="D2313" s="10" t="s">
        <v>7678</v>
      </c>
      <c r="E2313" s="9" t="s">
        <v>24</v>
      </c>
      <c r="F2313" s="9">
        <v>137</v>
      </c>
      <c r="G2313" s="9">
        <v>1218014</v>
      </c>
      <c r="H2313" s="11">
        <v>721371218014</v>
      </c>
      <c r="I2313" s="20" t="s">
        <v>7800</v>
      </c>
      <c r="J2313" s="20" t="s">
        <v>7801</v>
      </c>
      <c r="K2313" s="10" t="s">
        <v>7792</v>
      </c>
      <c r="L2313" s="10" t="s">
        <v>160</v>
      </c>
      <c r="M2313" s="10" t="s">
        <v>300</v>
      </c>
      <c r="N2313" s="10" t="s">
        <v>352</v>
      </c>
      <c r="O2313" s="10" t="s">
        <v>588</v>
      </c>
      <c r="P2313" s="10" t="s">
        <v>903</v>
      </c>
      <c r="Q2313" s="10">
        <v>322</v>
      </c>
      <c r="R2313" s="12">
        <v>0.67220000000000002</v>
      </c>
      <c r="S2313" s="10" t="s">
        <v>7802</v>
      </c>
      <c r="T2313" s="14">
        <v>0.1</v>
      </c>
      <c r="U2313" s="17">
        <v>0.9</v>
      </c>
      <c r="V2313" s="11">
        <f>(P2313/(1+((($T2313/1.645)^2)*((P2313-1)/0.25))))+1</f>
        <v>65.104874029374216</v>
      </c>
      <c r="W2313" s="11">
        <f>(Q2313/(1+((($T2313/1.645)^2)*((Q2313-1)/0.25))))+1</f>
        <v>57.049057556513631</v>
      </c>
      <c r="X2313" s="11">
        <f>Q2313/W2313</f>
        <v>5.6442650201718418</v>
      </c>
    </row>
    <row r="2314" spans="1:24">
      <c r="A2314" s="9" t="s">
        <v>20</v>
      </c>
      <c r="B2314" s="10" t="s">
        <v>21</v>
      </c>
      <c r="C2314" s="9" t="s">
        <v>7677</v>
      </c>
      <c r="D2314" s="10" t="s">
        <v>7678</v>
      </c>
      <c r="E2314" s="9" t="s">
        <v>24</v>
      </c>
      <c r="F2314" s="9">
        <v>137</v>
      </c>
      <c r="G2314" s="9">
        <v>1218021</v>
      </c>
      <c r="H2314" s="11">
        <v>721371218021</v>
      </c>
      <c r="I2314" s="20" t="s">
        <v>7803</v>
      </c>
      <c r="J2314" s="20" t="s">
        <v>7804</v>
      </c>
      <c r="K2314" s="10" t="s">
        <v>7805</v>
      </c>
      <c r="L2314" s="10" t="s">
        <v>28</v>
      </c>
      <c r="M2314" s="10" t="s">
        <v>802</v>
      </c>
      <c r="N2314" s="10" t="s">
        <v>214</v>
      </c>
      <c r="O2314" s="10" t="s">
        <v>1079</v>
      </c>
      <c r="P2314" s="10" t="s">
        <v>1035</v>
      </c>
      <c r="Q2314" s="10">
        <v>809</v>
      </c>
      <c r="R2314" s="12">
        <v>0.5383</v>
      </c>
      <c r="S2314" s="10" t="s">
        <v>5490</v>
      </c>
      <c r="T2314" s="14">
        <v>0.1</v>
      </c>
      <c r="U2314" s="17">
        <v>0.9</v>
      </c>
      <c r="V2314" s="11">
        <f>(P2314/(1+((($T2314/1.645)^2)*((P2314-1)/0.25))))+1</f>
        <v>66.494932082646443</v>
      </c>
      <c r="W2314" s="11">
        <f>(Q2314/(1+((($T2314/1.645)^2)*((Q2314-1)/0.25))))+1</f>
        <v>63.5013607738817</v>
      </c>
      <c r="X2314" s="11">
        <f>Q2314/W2314</f>
        <v>12.739884470833957</v>
      </c>
    </row>
    <row r="2315" spans="1:24">
      <c r="A2315" s="9" t="s">
        <v>20</v>
      </c>
      <c r="B2315" s="10" t="s">
        <v>21</v>
      </c>
      <c r="C2315" s="9" t="s">
        <v>7677</v>
      </c>
      <c r="D2315" s="10" t="s">
        <v>7678</v>
      </c>
      <c r="E2315" s="9" t="s">
        <v>24</v>
      </c>
      <c r="F2315" s="9">
        <v>137</v>
      </c>
      <c r="G2315" s="9">
        <v>1218022</v>
      </c>
      <c r="H2315" s="11">
        <v>721371218022</v>
      </c>
      <c r="I2315" s="20" t="s">
        <v>7806</v>
      </c>
      <c r="J2315" s="20" t="s">
        <v>7807</v>
      </c>
      <c r="K2315" s="10" t="s">
        <v>7805</v>
      </c>
      <c r="L2315" s="10" t="s">
        <v>36</v>
      </c>
      <c r="M2315" s="10" t="s">
        <v>234</v>
      </c>
      <c r="N2315" s="10" t="s">
        <v>457</v>
      </c>
      <c r="O2315" s="10" t="s">
        <v>1190</v>
      </c>
      <c r="P2315" s="10" t="s">
        <v>144</v>
      </c>
      <c r="Q2315" s="10">
        <v>631</v>
      </c>
      <c r="R2315" s="12">
        <v>0.53770000000000007</v>
      </c>
      <c r="S2315" s="10" t="s">
        <v>454</v>
      </c>
      <c r="T2315" s="14">
        <v>0.1</v>
      </c>
      <c r="U2315" s="17">
        <v>0.9</v>
      </c>
      <c r="V2315" s="11">
        <f>(P2315/(1+((($T2315/1.645)^2)*((P2315-1)/0.25))))+1</f>
        <v>66.386695583217559</v>
      </c>
      <c r="W2315" s="11">
        <f>(Q2315/(1+((($T2315/1.645)^2)*((Q2315-1)/0.25))))+1</f>
        <v>62.187567021816967</v>
      </c>
      <c r="X2315" s="11">
        <f>Q2315/W2315</f>
        <v>10.146722732835476</v>
      </c>
    </row>
    <row r="2316" spans="1:24">
      <c r="A2316" s="9" t="s">
        <v>20</v>
      </c>
      <c r="B2316" s="10" t="s">
        <v>21</v>
      </c>
      <c r="C2316" s="9" t="s">
        <v>7677</v>
      </c>
      <c r="D2316" s="10" t="s">
        <v>7678</v>
      </c>
      <c r="E2316" s="9" t="s">
        <v>24</v>
      </c>
      <c r="F2316" s="9">
        <v>137</v>
      </c>
      <c r="G2316" s="9">
        <v>1218023</v>
      </c>
      <c r="H2316" s="11">
        <v>721371218023</v>
      </c>
      <c r="I2316" s="20" t="s">
        <v>7808</v>
      </c>
      <c r="J2316" s="20" t="s">
        <v>7809</v>
      </c>
      <c r="K2316" s="10" t="s">
        <v>7805</v>
      </c>
      <c r="L2316" s="10" t="s">
        <v>133</v>
      </c>
      <c r="M2316" s="10" t="s">
        <v>308</v>
      </c>
      <c r="N2316" s="10" t="s">
        <v>274</v>
      </c>
      <c r="O2316" s="10" t="s">
        <v>91</v>
      </c>
      <c r="P2316" s="10" t="s">
        <v>233</v>
      </c>
      <c r="Q2316" s="10">
        <v>477</v>
      </c>
      <c r="R2316" s="12">
        <v>0.27140000000000003</v>
      </c>
      <c r="S2316" s="10" t="s">
        <v>1085</v>
      </c>
      <c r="T2316" s="14">
        <v>0.1</v>
      </c>
      <c r="U2316" s="17">
        <v>0.9</v>
      </c>
      <c r="V2316" s="11">
        <f>(P2316/(1+((($T2316/1.645)^2)*((P2316-1)/0.25))))+1</f>
        <v>62.769254411029792</v>
      </c>
      <c r="W2316" s="11">
        <f>(Q2316/(1+((($T2316/1.645)^2)*((Q2316-1)/0.25))))+1</f>
        <v>60.356775548634737</v>
      </c>
      <c r="X2316" s="11">
        <f>Q2316/W2316</f>
        <v>7.9030066742985525</v>
      </c>
    </row>
    <row r="2317" spans="1:24">
      <c r="A2317" s="9" t="s">
        <v>20</v>
      </c>
      <c r="B2317" s="10" t="s">
        <v>21</v>
      </c>
      <c r="C2317" s="9" t="s">
        <v>7677</v>
      </c>
      <c r="D2317" s="10" t="s">
        <v>7678</v>
      </c>
      <c r="E2317" s="9" t="s">
        <v>24</v>
      </c>
      <c r="F2317" s="9">
        <v>137</v>
      </c>
      <c r="G2317" s="9">
        <v>1219001</v>
      </c>
      <c r="H2317" s="11">
        <v>721371219001</v>
      </c>
      <c r="I2317" s="20" t="s">
        <v>7810</v>
      </c>
      <c r="J2317" s="20" t="s">
        <v>7811</v>
      </c>
      <c r="K2317" s="10" t="s">
        <v>7812</v>
      </c>
      <c r="L2317" s="10" t="s">
        <v>28</v>
      </c>
      <c r="M2317" s="10" t="s">
        <v>304</v>
      </c>
      <c r="N2317" s="10" t="s">
        <v>285</v>
      </c>
      <c r="O2317" s="10" t="s">
        <v>53</v>
      </c>
      <c r="P2317" s="10" t="s">
        <v>683</v>
      </c>
      <c r="Q2317" s="10">
        <v>608</v>
      </c>
      <c r="R2317" s="12">
        <v>0.43799999999999994</v>
      </c>
      <c r="S2317" s="10" t="s">
        <v>1433</v>
      </c>
      <c r="T2317" s="14">
        <v>0.1</v>
      </c>
      <c r="U2317" s="17">
        <v>0.9</v>
      </c>
      <c r="V2317" s="11">
        <f>(P2317/(1+((($T2317/1.645)^2)*((P2317-1)/0.25))))+1</f>
        <v>65.327030586817429</v>
      </c>
      <c r="W2317" s="11">
        <f>(Q2317/(1+((($T2317/1.645)^2)*((Q2317-1)/0.25))))+1</f>
        <v>61.967230260847963</v>
      </c>
      <c r="X2317" s="11">
        <f>Q2317/W2317</f>
        <v>9.811637496797168</v>
      </c>
    </row>
    <row r="2318" spans="1:24">
      <c r="A2318" s="9" t="s">
        <v>20</v>
      </c>
      <c r="B2318" s="10" t="s">
        <v>21</v>
      </c>
      <c r="C2318" s="9" t="s">
        <v>7677</v>
      </c>
      <c r="D2318" s="10" t="s">
        <v>7678</v>
      </c>
      <c r="E2318" s="9" t="s">
        <v>24</v>
      </c>
      <c r="F2318" s="9">
        <v>137</v>
      </c>
      <c r="G2318" s="9">
        <v>1219002</v>
      </c>
      <c r="H2318" s="11">
        <v>721371219002</v>
      </c>
      <c r="I2318" s="20" t="s">
        <v>7813</v>
      </c>
      <c r="J2318" s="20" t="s">
        <v>7814</v>
      </c>
      <c r="K2318" s="10" t="s">
        <v>7812</v>
      </c>
      <c r="L2318" s="10" t="s">
        <v>36</v>
      </c>
      <c r="M2318" s="10" t="s">
        <v>182</v>
      </c>
      <c r="N2318" s="10" t="s">
        <v>552</v>
      </c>
      <c r="O2318" s="10" t="s">
        <v>110</v>
      </c>
      <c r="P2318" s="10" t="s">
        <v>209</v>
      </c>
      <c r="Q2318" s="10">
        <v>494</v>
      </c>
      <c r="R2318" s="12">
        <v>0.44179999999999997</v>
      </c>
      <c r="S2318" s="10" t="s">
        <v>7815</v>
      </c>
      <c r="T2318" s="14">
        <v>0.1</v>
      </c>
      <c r="U2318" s="17">
        <v>0.9</v>
      </c>
      <c r="V2318" s="11">
        <f>(P2318/(1+((($T2318/1.645)^2)*((P2318-1)/0.25))))+1</f>
        <v>66.061726645089905</v>
      </c>
      <c r="W2318" s="11">
        <f>(Q2318/(1+((($T2318/1.645)^2)*((Q2318-1)/0.25))))+1</f>
        <v>60.60826093790584</v>
      </c>
      <c r="X2318" s="11">
        <f>Q2318/W2318</f>
        <v>8.150704084812979</v>
      </c>
    </row>
    <row r="2319" spans="1:24">
      <c r="A2319" s="9" t="s">
        <v>20</v>
      </c>
      <c r="B2319" s="10" t="s">
        <v>21</v>
      </c>
      <c r="C2319" s="9" t="s">
        <v>7677</v>
      </c>
      <c r="D2319" s="10" t="s">
        <v>7678</v>
      </c>
      <c r="E2319" s="9" t="s">
        <v>24</v>
      </c>
      <c r="F2319" s="9">
        <v>137</v>
      </c>
      <c r="G2319" s="9">
        <v>1220011</v>
      </c>
      <c r="H2319" s="11">
        <v>721371220011</v>
      </c>
      <c r="I2319" s="20" t="s">
        <v>7816</v>
      </c>
      <c r="J2319" s="20" t="s">
        <v>7817</v>
      </c>
      <c r="K2319" s="10" t="s">
        <v>7818</v>
      </c>
      <c r="L2319" s="10" t="s">
        <v>28</v>
      </c>
      <c r="M2319" s="10" t="s">
        <v>285</v>
      </c>
      <c r="N2319" s="10" t="s">
        <v>290</v>
      </c>
      <c r="O2319" s="10" t="s">
        <v>1333</v>
      </c>
      <c r="P2319" s="10" t="s">
        <v>2615</v>
      </c>
      <c r="Q2319" s="10">
        <v>397</v>
      </c>
      <c r="R2319" s="12">
        <v>0.54239999999999999</v>
      </c>
      <c r="S2319" s="10" t="s">
        <v>7819</v>
      </c>
      <c r="T2319" s="14">
        <v>0.1</v>
      </c>
      <c r="U2319" s="17">
        <v>0.9</v>
      </c>
      <c r="V2319" s="11">
        <f>(P2319/(1+((($T2319/1.645)^2)*((P2319-1)/0.25))))+1</f>
        <v>65.725866066444198</v>
      </c>
      <c r="W2319" s="11">
        <f>(Q2319/(1+((($T2319/1.645)^2)*((Q2319-1)/0.25))))+1</f>
        <v>58.925723975892403</v>
      </c>
      <c r="X2319" s="11">
        <f>Q2319/W2319</f>
        <v>6.7372952458321933</v>
      </c>
    </row>
    <row r="2320" spans="1:24">
      <c r="A2320" s="9" t="s">
        <v>20</v>
      </c>
      <c r="B2320" s="10" t="s">
        <v>21</v>
      </c>
      <c r="C2320" s="9" t="s">
        <v>7677</v>
      </c>
      <c r="D2320" s="10" t="s">
        <v>7678</v>
      </c>
      <c r="E2320" s="9" t="s">
        <v>24</v>
      </c>
      <c r="F2320" s="9">
        <v>137</v>
      </c>
      <c r="G2320" s="9">
        <v>1220012</v>
      </c>
      <c r="H2320" s="11">
        <v>721371220012</v>
      </c>
      <c r="I2320" s="20" t="s">
        <v>7820</v>
      </c>
      <c r="J2320" s="20" t="s">
        <v>7821</v>
      </c>
      <c r="K2320" s="10" t="s">
        <v>7818</v>
      </c>
      <c r="L2320" s="10" t="s">
        <v>36</v>
      </c>
      <c r="M2320" s="10" t="s">
        <v>997</v>
      </c>
      <c r="N2320" s="10" t="s">
        <v>361</v>
      </c>
      <c r="O2320" s="10" t="s">
        <v>447</v>
      </c>
      <c r="P2320" s="10" t="s">
        <v>1124</v>
      </c>
      <c r="Q2320" s="10">
        <v>379</v>
      </c>
      <c r="R2320" s="12">
        <v>0.55509999999999993</v>
      </c>
      <c r="S2320" s="10" t="s">
        <v>7822</v>
      </c>
      <c r="T2320" s="14">
        <v>0.1</v>
      </c>
      <c r="U2320" s="17">
        <v>0.9</v>
      </c>
      <c r="V2320" s="11">
        <f>(P2320/(1+((($T2320/1.645)^2)*((P2320-1)/0.25))))+1</f>
        <v>65.033768482649251</v>
      </c>
      <c r="W2320" s="11">
        <f>(Q2320/(1+((($T2320/1.645)^2)*((Q2320-1)/0.25))))+1</f>
        <v>58.532931486408216</v>
      </c>
      <c r="X2320" s="11">
        <f>Q2320/W2320</f>
        <v>6.4749875049057914</v>
      </c>
    </row>
    <row r="2321" spans="1:24">
      <c r="A2321" s="9" t="s">
        <v>20</v>
      </c>
      <c r="B2321" s="10" t="s">
        <v>21</v>
      </c>
      <c r="C2321" s="9" t="s">
        <v>7677</v>
      </c>
      <c r="D2321" s="10" t="s">
        <v>7678</v>
      </c>
      <c r="E2321" s="9" t="s">
        <v>24</v>
      </c>
      <c r="F2321" s="9">
        <v>137</v>
      </c>
      <c r="G2321" s="9">
        <v>1220013</v>
      </c>
      <c r="H2321" s="11">
        <v>721371220013</v>
      </c>
      <c r="I2321" s="20" t="s">
        <v>7823</v>
      </c>
      <c r="J2321" s="20" t="s">
        <v>7824</v>
      </c>
      <c r="K2321" s="10" t="s">
        <v>7818</v>
      </c>
      <c r="L2321" s="10" t="s">
        <v>133</v>
      </c>
      <c r="M2321" s="10" t="s">
        <v>220</v>
      </c>
      <c r="N2321" s="10" t="s">
        <v>779</v>
      </c>
      <c r="O2321" s="10" t="s">
        <v>228</v>
      </c>
      <c r="P2321" s="10" t="s">
        <v>3428</v>
      </c>
      <c r="Q2321" s="10">
        <v>629</v>
      </c>
      <c r="R2321" s="12">
        <v>0.28710000000000002</v>
      </c>
      <c r="S2321" s="10" t="s">
        <v>7825</v>
      </c>
      <c r="T2321" s="14">
        <v>0.1</v>
      </c>
      <c r="U2321" s="17">
        <v>0.9</v>
      </c>
      <c r="V2321" s="11">
        <f>(P2321/(1+((($T2321/1.645)^2)*((P2321-1)/0.25))))+1</f>
        <v>66.887006461823461</v>
      </c>
      <c r="W2321" s="11">
        <f>(Q2321/(1+((($T2321/1.645)^2)*((Q2321-1)/0.25))))+1</f>
        <v>62.168985688757189</v>
      </c>
      <c r="X2321" s="11">
        <f>Q2321/W2321</f>
        <v>10.117585047133078</v>
      </c>
    </row>
    <row r="2322" spans="1:24">
      <c r="A2322" s="9" t="s">
        <v>20</v>
      </c>
      <c r="B2322" s="10" t="s">
        <v>21</v>
      </c>
      <c r="C2322" s="9" t="s">
        <v>7677</v>
      </c>
      <c r="D2322" s="10" t="s">
        <v>7678</v>
      </c>
      <c r="E2322" s="9" t="s">
        <v>24</v>
      </c>
      <c r="F2322" s="9">
        <v>137</v>
      </c>
      <c r="G2322" s="9">
        <v>1220021</v>
      </c>
      <c r="H2322" s="11">
        <v>721371220021</v>
      </c>
      <c r="I2322" s="20" t="s">
        <v>7826</v>
      </c>
      <c r="J2322" s="20" t="s">
        <v>7827</v>
      </c>
      <c r="K2322" s="10" t="s">
        <v>7828</v>
      </c>
      <c r="L2322" s="10" t="s">
        <v>28</v>
      </c>
      <c r="M2322" s="10" t="s">
        <v>687</v>
      </c>
      <c r="N2322" s="10" t="s">
        <v>245</v>
      </c>
      <c r="O2322" s="10" t="s">
        <v>54</v>
      </c>
      <c r="P2322" s="10" t="s">
        <v>1134</v>
      </c>
      <c r="Q2322" s="10">
        <v>586</v>
      </c>
      <c r="R2322" s="12">
        <v>0.1182</v>
      </c>
      <c r="S2322" s="13" t="s">
        <v>7829</v>
      </c>
      <c r="T2322" s="15">
        <v>6.9199999999999998E-2</v>
      </c>
      <c r="U2322" s="17">
        <v>0.9</v>
      </c>
      <c r="V2322" s="11">
        <f>(P2322/(1+((($T2322/1.645)^2)*((P2322-1)/0.25))))+1</f>
        <v>131.70571233822321</v>
      </c>
      <c r="W2322" s="11">
        <f>(Q2322/(1+((($T2322/1.645)^2)*((Q2322-1)/0.25))))+1</f>
        <v>114.98750622742752</v>
      </c>
      <c r="X2322" s="11">
        <f>Q2322/W2322</f>
        <v>5.0962058333623004</v>
      </c>
    </row>
    <row r="2323" spans="1:24">
      <c r="A2323" s="9" t="s">
        <v>20</v>
      </c>
      <c r="B2323" s="10" t="s">
        <v>21</v>
      </c>
      <c r="C2323" s="9" t="s">
        <v>7677</v>
      </c>
      <c r="D2323" s="10" t="s">
        <v>7678</v>
      </c>
      <c r="E2323" s="9" t="s">
        <v>24</v>
      </c>
      <c r="F2323" s="9">
        <v>137</v>
      </c>
      <c r="G2323" s="9">
        <v>1220022</v>
      </c>
      <c r="H2323" s="11">
        <v>721371220022</v>
      </c>
      <c r="I2323" s="20" t="s">
        <v>7830</v>
      </c>
      <c r="J2323" s="20" t="s">
        <v>7831</v>
      </c>
      <c r="K2323" s="10" t="s">
        <v>7828</v>
      </c>
      <c r="L2323" s="10" t="s">
        <v>36</v>
      </c>
      <c r="M2323" s="10" t="s">
        <v>499</v>
      </c>
      <c r="N2323" s="10" t="s">
        <v>783</v>
      </c>
      <c r="O2323" s="10" t="s">
        <v>247</v>
      </c>
      <c r="P2323" s="10" t="s">
        <v>4529</v>
      </c>
      <c r="Q2323" s="10">
        <v>724</v>
      </c>
      <c r="R2323" s="12">
        <v>0.24710000000000001</v>
      </c>
      <c r="S2323" s="13" t="s">
        <v>7832</v>
      </c>
      <c r="T2323" s="15">
        <v>8.2199999999999995E-2</v>
      </c>
      <c r="U2323" s="17">
        <v>0.9</v>
      </c>
      <c r="V2323" s="11">
        <f>(P2323/(1+((($T2323/1.645)^2)*((P2323-1)/0.25))))+1</f>
        <v>97.431181157238782</v>
      </c>
      <c r="W2323" s="11">
        <f>(Q2323/(1+((($T2323/1.645)^2)*((Q2323-1)/0.25))))+1</f>
        <v>89.064869866795107</v>
      </c>
      <c r="X2323" s="11">
        <f>Q2323/W2323</f>
        <v>8.1289065046949496</v>
      </c>
    </row>
    <row r="2324" spans="1:24">
      <c r="A2324" s="9" t="s">
        <v>20</v>
      </c>
      <c r="B2324" s="10" t="s">
        <v>21</v>
      </c>
      <c r="C2324" s="9" t="s">
        <v>7677</v>
      </c>
      <c r="D2324" s="10" t="s">
        <v>7678</v>
      </c>
      <c r="E2324" s="9" t="s">
        <v>24</v>
      </c>
      <c r="F2324" s="9">
        <v>137</v>
      </c>
      <c r="G2324" s="9">
        <v>1221001</v>
      </c>
      <c r="H2324" s="11">
        <v>721371221001</v>
      </c>
      <c r="I2324" s="20" t="s">
        <v>7833</v>
      </c>
      <c r="J2324" s="20" t="s">
        <v>7834</v>
      </c>
      <c r="K2324" s="10" t="s">
        <v>7835</v>
      </c>
      <c r="L2324" s="10" t="s">
        <v>28</v>
      </c>
      <c r="M2324" s="10" t="s">
        <v>328</v>
      </c>
      <c r="N2324" s="10" t="s">
        <v>2128</v>
      </c>
      <c r="O2324" s="10" t="s">
        <v>3328</v>
      </c>
      <c r="P2324" s="10" t="s">
        <v>2863</v>
      </c>
      <c r="Q2324" s="10">
        <v>616</v>
      </c>
      <c r="R2324" s="12">
        <v>0.71099999999999997</v>
      </c>
      <c r="S2324" s="10" t="s">
        <v>3148</v>
      </c>
      <c r="T2324" s="14">
        <v>0.1</v>
      </c>
      <c r="U2324" s="17">
        <v>0.9</v>
      </c>
      <c r="V2324" s="11">
        <f>(P2324/(1+((($T2324/1.645)^2)*((P2324-1)/0.25))))+1</f>
        <v>66.611895922756773</v>
      </c>
      <c r="W2324" s="11">
        <f>(Q2324/(1+((($T2324/1.645)^2)*((Q2324-1)/0.25))))+1</f>
        <v>62.045553133420185</v>
      </c>
      <c r="X2324" s="11">
        <f>Q2324/W2324</f>
        <v>9.928189352674142</v>
      </c>
    </row>
    <row r="2325" spans="1:24">
      <c r="A2325" s="9" t="s">
        <v>20</v>
      </c>
      <c r="B2325" s="10" t="s">
        <v>21</v>
      </c>
      <c r="C2325" s="9" t="s">
        <v>7677</v>
      </c>
      <c r="D2325" s="10" t="s">
        <v>7678</v>
      </c>
      <c r="E2325" s="9" t="s">
        <v>24</v>
      </c>
      <c r="F2325" s="9">
        <v>137</v>
      </c>
      <c r="G2325" s="9">
        <v>1221002</v>
      </c>
      <c r="H2325" s="11">
        <v>721371221002</v>
      </c>
      <c r="I2325" s="20" t="s">
        <v>7836</v>
      </c>
      <c r="J2325" s="20" t="s">
        <v>7837</v>
      </c>
      <c r="K2325" s="10" t="s">
        <v>7835</v>
      </c>
      <c r="L2325" s="10" t="s">
        <v>36</v>
      </c>
      <c r="M2325" s="10" t="s">
        <v>275</v>
      </c>
      <c r="N2325" s="10" t="s">
        <v>366</v>
      </c>
      <c r="O2325" s="10" t="s">
        <v>646</v>
      </c>
      <c r="P2325" s="10" t="s">
        <v>1049</v>
      </c>
      <c r="Q2325" s="10">
        <v>248</v>
      </c>
      <c r="R2325" s="12">
        <v>0.56729999999999992</v>
      </c>
      <c r="S2325" s="10" t="s">
        <v>4556</v>
      </c>
      <c r="T2325" s="14">
        <v>0.1</v>
      </c>
      <c r="U2325" s="17">
        <v>0.9</v>
      </c>
      <c r="V2325" s="11">
        <f>(P2325/(1+((($T2325/1.645)^2)*((P2325-1)/0.25))))+1</f>
        <v>60.964693636864354</v>
      </c>
      <c r="W2325" s="11">
        <f>(Q2325/(1+((($T2325/1.645)^2)*((Q2325-1)/0.25))))+1</f>
        <v>54.32058374268285</v>
      </c>
      <c r="X2325" s="11">
        <f>Q2325/W2325</f>
        <v>4.5654884928110953</v>
      </c>
    </row>
    <row r="2326" spans="1:24">
      <c r="A2326" s="9" t="s">
        <v>20</v>
      </c>
      <c r="B2326" s="10" t="s">
        <v>21</v>
      </c>
      <c r="C2326" s="9" t="s">
        <v>7677</v>
      </c>
      <c r="D2326" s="10" t="s">
        <v>7678</v>
      </c>
      <c r="E2326" s="9" t="s">
        <v>24</v>
      </c>
      <c r="F2326" s="9">
        <v>137</v>
      </c>
      <c r="G2326" s="9">
        <v>1222011</v>
      </c>
      <c r="H2326" s="11">
        <v>721371222011</v>
      </c>
      <c r="I2326" s="20" t="s">
        <v>7838</v>
      </c>
      <c r="J2326" s="20" t="s">
        <v>7839</v>
      </c>
      <c r="K2326" s="10" t="s">
        <v>7840</v>
      </c>
      <c r="L2326" s="10" t="s">
        <v>28</v>
      </c>
      <c r="M2326" s="10" t="s">
        <v>1024</v>
      </c>
      <c r="N2326" s="10" t="s">
        <v>176</v>
      </c>
      <c r="O2326" s="10" t="s">
        <v>1158</v>
      </c>
      <c r="P2326" s="10" t="s">
        <v>314</v>
      </c>
      <c r="Q2326" s="10">
        <v>149</v>
      </c>
      <c r="R2326" s="12">
        <v>0.51849999999999996</v>
      </c>
      <c r="S2326" s="10" t="s">
        <v>7841</v>
      </c>
      <c r="T2326" s="14">
        <v>0.1</v>
      </c>
      <c r="U2326" s="17">
        <v>0.9</v>
      </c>
      <c r="V2326" s="11">
        <f>(P2326/(1+((($T2326/1.645)^2)*((P2326-1)/0.25))))+1</f>
        <v>61.218082689686497</v>
      </c>
      <c r="W2326" s="11">
        <f>(Q2326/(1+((($T2326/1.645)^2)*((Q2326-1)/0.25))))+1</f>
        <v>47.742007471575839</v>
      </c>
      <c r="X2326" s="11">
        <f>Q2326/W2326</f>
        <v>3.1209412400329026</v>
      </c>
    </row>
    <row r="2327" spans="1:24">
      <c r="A2327" s="9" t="s">
        <v>20</v>
      </c>
      <c r="B2327" s="10" t="s">
        <v>21</v>
      </c>
      <c r="C2327" s="9" t="s">
        <v>7677</v>
      </c>
      <c r="D2327" s="10" t="s">
        <v>7678</v>
      </c>
      <c r="E2327" s="9" t="s">
        <v>24</v>
      </c>
      <c r="F2327" s="9">
        <v>137</v>
      </c>
      <c r="G2327" s="9">
        <v>1222012</v>
      </c>
      <c r="H2327" s="11">
        <v>721371222012</v>
      </c>
      <c r="I2327" s="20" t="s">
        <v>7842</v>
      </c>
      <c r="J2327" s="20" t="s">
        <v>7843</v>
      </c>
      <c r="K2327" s="10" t="s">
        <v>7840</v>
      </c>
      <c r="L2327" s="10" t="s">
        <v>36</v>
      </c>
      <c r="M2327" s="10" t="s">
        <v>220</v>
      </c>
      <c r="N2327" s="10" t="s">
        <v>412</v>
      </c>
      <c r="O2327" s="10" t="s">
        <v>413</v>
      </c>
      <c r="P2327" s="10" t="s">
        <v>903</v>
      </c>
      <c r="Q2327" s="10">
        <v>342</v>
      </c>
      <c r="R2327" s="12">
        <v>0.65560000000000007</v>
      </c>
      <c r="S2327" s="10" t="s">
        <v>7844</v>
      </c>
      <c r="T2327" s="14">
        <v>0.1</v>
      </c>
      <c r="U2327" s="17">
        <v>0.9</v>
      </c>
      <c r="V2327" s="11">
        <f>(P2327/(1+((($T2327/1.645)^2)*((P2327-1)/0.25))))+1</f>
        <v>65.104874029374216</v>
      </c>
      <c r="W2327" s="11">
        <f>(Q2327/(1+((($T2327/1.645)^2)*((Q2327-1)/0.25))))+1</f>
        <v>57.616856391691549</v>
      </c>
      <c r="X2327" s="11">
        <f>Q2327/W2327</f>
        <v>5.9357629245686683</v>
      </c>
    </row>
    <row r="2328" spans="1:24">
      <c r="A2328" s="9" t="s">
        <v>20</v>
      </c>
      <c r="B2328" s="10" t="s">
        <v>21</v>
      </c>
      <c r="C2328" s="9" t="s">
        <v>7677</v>
      </c>
      <c r="D2328" s="10" t="s">
        <v>7678</v>
      </c>
      <c r="E2328" s="9" t="s">
        <v>24</v>
      </c>
      <c r="F2328" s="9">
        <v>137</v>
      </c>
      <c r="G2328" s="9">
        <v>1222013</v>
      </c>
      <c r="H2328" s="11">
        <v>721371222013</v>
      </c>
      <c r="I2328" s="20" t="s">
        <v>7845</v>
      </c>
      <c r="J2328" s="20" t="s">
        <v>7846</v>
      </c>
      <c r="K2328" s="10" t="s">
        <v>7840</v>
      </c>
      <c r="L2328" s="10" t="s">
        <v>133</v>
      </c>
      <c r="M2328" s="10" t="s">
        <v>385</v>
      </c>
      <c r="N2328" s="10" t="s">
        <v>29</v>
      </c>
      <c r="O2328" s="10" t="s">
        <v>461</v>
      </c>
      <c r="P2328" s="10" t="s">
        <v>1919</v>
      </c>
      <c r="Q2328" s="10">
        <v>431</v>
      </c>
      <c r="R2328" s="12">
        <v>0.64670000000000005</v>
      </c>
      <c r="S2328" s="10" t="s">
        <v>1489</v>
      </c>
      <c r="T2328" s="14">
        <v>0.1</v>
      </c>
      <c r="U2328" s="17">
        <v>0.9</v>
      </c>
      <c r="V2328" s="11">
        <f>(P2328/(1+((($T2328/1.645)^2)*((P2328-1)/0.25))))+1</f>
        <v>65.920655132498126</v>
      </c>
      <c r="W2328" s="11">
        <f>(Q2328/(1+((($T2328/1.645)^2)*((Q2328-1)/0.25))))+1</f>
        <v>59.590139166408157</v>
      </c>
      <c r="X2328" s="11">
        <f>Q2328/W2328</f>
        <v>7.2327402826902789</v>
      </c>
    </row>
    <row r="2329" spans="1:24">
      <c r="A2329" s="9" t="s">
        <v>20</v>
      </c>
      <c r="B2329" s="10" t="s">
        <v>21</v>
      </c>
      <c r="C2329" s="9" t="s">
        <v>7677</v>
      </c>
      <c r="D2329" s="10" t="s">
        <v>7678</v>
      </c>
      <c r="E2329" s="9" t="s">
        <v>24</v>
      </c>
      <c r="F2329" s="9">
        <v>137</v>
      </c>
      <c r="G2329" s="9">
        <v>1222021</v>
      </c>
      <c r="H2329" s="11">
        <v>721371222021</v>
      </c>
      <c r="I2329" s="20" t="s">
        <v>7847</v>
      </c>
      <c r="J2329" s="20" t="s">
        <v>7848</v>
      </c>
      <c r="K2329" s="10" t="s">
        <v>7849</v>
      </c>
      <c r="L2329" s="10" t="s">
        <v>28</v>
      </c>
      <c r="M2329" s="10" t="s">
        <v>413</v>
      </c>
      <c r="N2329" s="10" t="s">
        <v>1577</v>
      </c>
      <c r="O2329" s="10" t="s">
        <v>2000</v>
      </c>
      <c r="P2329" s="10" t="s">
        <v>4762</v>
      </c>
      <c r="Q2329" s="10">
        <v>826</v>
      </c>
      <c r="R2329" s="12">
        <v>0.56269999999999998</v>
      </c>
      <c r="S2329" s="10" t="s">
        <v>5357</v>
      </c>
      <c r="T2329" s="14">
        <v>0.1</v>
      </c>
      <c r="U2329" s="17">
        <v>0.9</v>
      </c>
      <c r="V2329" s="11">
        <f>(P2329/(1+((($T2329/1.645)^2)*((P2329-1)/0.25))))+1</f>
        <v>67.115217144702058</v>
      </c>
      <c r="W2329" s="11">
        <f>(Q2329/(1+((($T2329/1.645)^2)*((Q2329-1)/0.25))))+1</f>
        <v>63.599425447105915</v>
      </c>
      <c r="X2329" s="11">
        <f>Q2329/W2329</f>
        <v>12.987538711131345</v>
      </c>
    </row>
    <row r="2330" spans="1:24">
      <c r="A2330" s="9" t="s">
        <v>20</v>
      </c>
      <c r="B2330" s="10" t="s">
        <v>21</v>
      </c>
      <c r="C2330" s="9" t="s">
        <v>7677</v>
      </c>
      <c r="D2330" s="10" t="s">
        <v>7678</v>
      </c>
      <c r="E2330" s="9" t="s">
        <v>24</v>
      </c>
      <c r="F2330" s="9">
        <v>137</v>
      </c>
      <c r="G2330" s="9">
        <v>1224001</v>
      </c>
      <c r="H2330" s="11">
        <v>721371224001</v>
      </c>
      <c r="I2330" s="20" t="s">
        <v>7850</v>
      </c>
      <c r="J2330" s="20" t="s">
        <v>7851</v>
      </c>
      <c r="K2330" s="10" t="s">
        <v>7852</v>
      </c>
      <c r="L2330" s="10" t="s">
        <v>28</v>
      </c>
      <c r="M2330" s="10" t="s">
        <v>93</v>
      </c>
      <c r="N2330" s="10" t="s">
        <v>737</v>
      </c>
      <c r="O2330" s="10" t="s">
        <v>1110</v>
      </c>
      <c r="P2330" s="10" t="s">
        <v>204</v>
      </c>
      <c r="Q2330" s="10">
        <v>636</v>
      </c>
      <c r="R2330" s="12">
        <v>0.5887</v>
      </c>
      <c r="S2330" s="10" t="s">
        <v>107</v>
      </c>
      <c r="T2330" s="14">
        <v>0.1</v>
      </c>
      <c r="U2330" s="17">
        <v>0.9</v>
      </c>
      <c r="V2330" s="11">
        <f>(P2330/(1+((($T2330/1.645)^2)*((P2330-1)/0.25))))+1</f>
        <v>66.310316705707862</v>
      </c>
      <c r="W2330" s="11">
        <f>(Q2330/(1+((($T2330/1.645)^2)*((Q2330-1)/0.25))))+1</f>
        <v>62.233557573509593</v>
      </c>
      <c r="X2330" s="11">
        <f>Q2330/W2330</f>
        <v>10.219566818894513</v>
      </c>
    </row>
    <row r="2331" spans="1:24">
      <c r="A2331" s="9" t="s">
        <v>20</v>
      </c>
      <c r="B2331" s="10" t="s">
        <v>21</v>
      </c>
      <c r="C2331" s="9" t="s">
        <v>7853</v>
      </c>
      <c r="D2331" s="10" t="s">
        <v>7854</v>
      </c>
      <c r="E2331" s="9" t="s">
        <v>24</v>
      </c>
      <c r="F2331" s="9">
        <v>139</v>
      </c>
      <c r="G2331" s="9">
        <v>601021</v>
      </c>
      <c r="H2331" s="11">
        <v>721390601021</v>
      </c>
      <c r="I2331" s="20" t="s">
        <v>7855</v>
      </c>
      <c r="J2331" s="20" t="s">
        <v>7856</v>
      </c>
      <c r="K2331" s="10" t="s">
        <v>7857</v>
      </c>
      <c r="L2331" s="10" t="s">
        <v>28</v>
      </c>
      <c r="M2331" s="10" t="s">
        <v>488</v>
      </c>
      <c r="N2331" s="10" t="s">
        <v>730</v>
      </c>
      <c r="O2331" s="10" t="s">
        <v>300</v>
      </c>
      <c r="P2331" s="10" t="s">
        <v>191</v>
      </c>
      <c r="Q2331" s="10">
        <v>445</v>
      </c>
      <c r="R2331" s="12">
        <v>0.14180000000000001</v>
      </c>
      <c r="S2331" s="10" t="s">
        <v>7255</v>
      </c>
      <c r="T2331" s="14">
        <v>0.1</v>
      </c>
      <c r="U2331" s="17">
        <v>0.9</v>
      </c>
      <c r="V2331" s="11">
        <f>(P2331/(1+((($T2331/1.645)^2)*((P2331-1)/0.25))))+1</f>
        <v>65.363376515794599</v>
      </c>
      <c r="W2331" s="11">
        <f>(Q2331/(1+((($T2331/1.645)^2)*((Q2331-1)/0.25))))+1</f>
        <v>59.838055997683959</v>
      </c>
      <c r="X2331" s="11">
        <f>Q2331/W2331</f>
        <v>7.4367389210843315</v>
      </c>
    </row>
    <row r="2332" spans="1:24">
      <c r="A2332" s="9" t="s">
        <v>20</v>
      </c>
      <c r="B2332" s="10" t="s">
        <v>21</v>
      </c>
      <c r="C2332" s="9" t="s">
        <v>7853</v>
      </c>
      <c r="D2332" s="10" t="s">
        <v>7854</v>
      </c>
      <c r="E2332" s="9" t="s">
        <v>24</v>
      </c>
      <c r="F2332" s="9">
        <v>139</v>
      </c>
      <c r="G2332" s="9">
        <v>601022</v>
      </c>
      <c r="H2332" s="11">
        <v>721390601022</v>
      </c>
      <c r="I2332" s="20" t="s">
        <v>7858</v>
      </c>
      <c r="J2332" s="20" t="s">
        <v>7859</v>
      </c>
      <c r="K2332" s="10" t="s">
        <v>7857</v>
      </c>
      <c r="L2332" s="10" t="s">
        <v>36</v>
      </c>
      <c r="M2332" s="10" t="s">
        <v>326</v>
      </c>
      <c r="N2332" s="10" t="s">
        <v>1158</v>
      </c>
      <c r="O2332" s="10" t="s">
        <v>979</v>
      </c>
      <c r="P2332" s="10" t="s">
        <v>2128</v>
      </c>
      <c r="Q2332" s="10">
        <v>757</v>
      </c>
      <c r="R2332" s="12">
        <v>0.2656</v>
      </c>
      <c r="S2332" s="10" t="s">
        <v>7860</v>
      </c>
      <c r="T2332" s="14">
        <v>0.1</v>
      </c>
      <c r="U2332" s="17">
        <v>0.9</v>
      </c>
      <c r="V2332" s="11">
        <f>(P2332/(1+((($T2332/1.645)^2)*((P2332-1)/0.25))))+1</f>
        <v>65.817744236427501</v>
      </c>
      <c r="W2332" s="11">
        <f>(Q2332/(1+((($T2332/1.645)^2)*((Q2332-1)/0.25))))+1</f>
        <v>63.17626936785242</v>
      </c>
      <c r="X2332" s="11">
        <f>Q2332/W2332</f>
        <v>11.982347289173797</v>
      </c>
    </row>
    <row r="2333" spans="1:24">
      <c r="A2333" s="9" t="s">
        <v>20</v>
      </c>
      <c r="B2333" s="10" t="s">
        <v>21</v>
      </c>
      <c r="C2333" s="9" t="s">
        <v>7853</v>
      </c>
      <c r="D2333" s="10" t="s">
        <v>7854</v>
      </c>
      <c r="E2333" s="9" t="s">
        <v>24</v>
      </c>
      <c r="F2333" s="9">
        <v>139</v>
      </c>
      <c r="G2333" s="9">
        <v>601023</v>
      </c>
      <c r="H2333" s="11">
        <v>721390601023</v>
      </c>
      <c r="I2333" s="20" t="s">
        <v>7861</v>
      </c>
      <c r="J2333" s="20" t="s">
        <v>7862</v>
      </c>
      <c r="K2333" s="10" t="s">
        <v>7857</v>
      </c>
      <c r="L2333" s="10" t="s">
        <v>133</v>
      </c>
      <c r="M2333" s="10" t="s">
        <v>308</v>
      </c>
      <c r="N2333" s="10" t="s">
        <v>219</v>
      </c>
      <c r="O2333" s="10" t="s">
        <v>920</v>
      </c>
      <c r="P2333" s="10" t="s">
        <v>68</v>
      </c>
      <c r="Q2333" s="10">
        <v>282</v>
      </c>
      <c r="R2333" s="12">
        <v>0.27829999999999999</v>
      </c>
      <c r="S2333" s="10" t="s">
        <v>5038</v>
      </c>
      <c r="T2333" s="14">
        <v>0.1</v>
      </c>
      <c r="U2333" s="17">
        <v>0.9</v>
      </c>
      <c r="V2333" s="11">
        <f>(P2333/(1+((($T2333/1.645)^2)*((P2333-1)/0.25))))+1</f>
        <v>61.623504223969228</v>
      </c>
      <c r="W2333" s="11">
        <f>(Q2333/(1+((($T2333/1.645)^2)*((Q2333-1)/0.25))))+1</f>
        <v>55.718032557664273</v>
      </c>
      <c r="X2333" s="11">
        <f>Q2333/W2333</f>
        <v>5.0611980907285208</v>
      </c>
    </row>
    <row r="2334" spans="1:24">
      <c r="A2334" s="9" t="s">
        <v>20</v>
      </c>
      <c r="B2334" s="10" t="s">
        <v>21</v>
      </c>
      <c r="C2334" s="9" t="s">
        <v>7853</v>
      </c>
      <c r="D2334" s="10" t="s">
        <v>7854</v>
      </c>
      <c r="E2334" s="9" t="s">
        <v>24</v>
      </c>
      <c r="F2334" s="9">
        <v>139</v>
      </c>
      <c r="G2334" s="9">
        <v>601024</v>
      </c>
      <c r="H2334" s="11">
        <v>721390601024</v>
      </c>
      <c r="I2334" s="20" t="s">
        <v>7863</v>
      </c>
      <c r="J2334" s="20" t="s">
        <v>7864</v>
      </c>
      <c r="K2334" s="10" t="s">
        <v>7857</v>
      </c>
      <c r="L2334" s="10" t="s">
        <v>160</v>
      </c>
      <c r="M2334" s="10" t="s">
        <v>175</v>
      </c>
      <c r="N2334" s="10" t="s">
        <v>175</v>
      </c>
      <c r="O2334" s="10" t="s">
        <v>175</v>
      </c>
      <c r="P2334" s="10" t="s">
        <v>717</v>
      </c>
      <c r="Q2334" s="10">
        <v>118</v>
      </c>
      <c r="R2334" s="12">
        <v>0.86959999999999993</v>
      </c>
      <c r="S2334" s="10" t="s">
        <v>7865</v>
      </c>
      <c r="T2334" s="14">
        <v>0.1</v>
      </c>
      <c r="U2334" s="17">
        <v>0.9</v>
      </c>
      <c r="V2334" s="11">
        <f>(P2334/(1+((($T2334/1.645)^2)*((P2334-1)/0.25))))+1</f>
        <v>53.451073548218538</v>
      </c>
      <c r="W2334" s="11">
        <f>(Q2334/(1+((($T2334/1.645)^2)*((Q2334-1)/0.25))))+1</f>
        <v>44.231772164323836</v>
      </c>
      <c r="X2334" s="11">
        <f>Q2334/W2334</f>
        <v>2.6677655953196386</v>
      </c>
    </row>
    <row r="2335" spans="1:24">
      <c r="A2335" s="9" t="s">
        <v>20</v>
      </c>
      <c r="B2335" s="10" t="s">
        <v>21</v>
      </c>
      <c r="C2335" s="9" t="s">
        <v>7853</v>
      </c>
      <c r="D2335" s="10" t="s">
        <v>7854</v>
      </c>
      <c r="E2335" s="9" t="s">
        <v>24</v>
      </c>
      <c r="F2335" s="9">
        <v>139</v>
      </c>
      <c r="G2335" s="9">
        <v>601031</v>
      </c>
      <c r="H2335" s="11">
        <v>721390601031</v>
      </c>
      <c r="I2335" s="20" t="s">
        <v>7866</v>
      </c>
      <c r="J2335" s="20" t="s">
        <v>7867</v>
      </c>
      <c r="K2335" s="10" t="s">
        <v>7868</v>
      </c>
      <c r="L2335" s="10" t="s">
        <v>28</v>
      </c>
      <c r="M2335" s="10" t="s">
        <v>710</v>
      </c>
      <c r="N2335" s="10" t="s">
        <v>1098</v>
      </c>
      <c r="O2335" s="10" t="s">
        <v>413</v>
      </c>
      <c r="P2335" s="10" t="s">
        <v>621</v>
      </c>
      <c r="Q2335" s="10">
        <v>782</v>
      </c>
      <c r="R2335" s="12">
        <v>0.44439999999999996</v>
      </c>
      <c r="S2335" s="10" t="s">
        <v>107</v>
      </c>
      <c r="T2335" s="14">
        <v>0.1</v>
      </c>
      <c r="U2335" s="17">
        <v>0.9</v>
      </c>
      <c r="V2335" s="11">
        <f>(P2335/(1+((($T2335/1.645)^2)*((P2335-1)/0.25))))+1</f>
        <v>66.291953190975988</v>
      </c>
      <c r="W2335" s="11">
        <f>(Q2335/(1+((($T2335/1.645)^2)*((Q2335-1)/0.25))))+1</f>
        <v>63.337535838143047</v>
      </c>
      <c r="X2335" s="11">
        <f>Q2335/W2335</f>
        <v>12.34654916159629</v>
      </c>
    </row>
    <row r="2336" spans="1:24">
      <c r="A2336" s="9" t="s">
        <v>20</v>
      </c>
      <c r="B2336" s="10" t="s">
        <v>21</v>
      </c>
      <c r="C2336" s="9" t="s">
        <v>7853</v>
      </c>
      <c r="D2336" s="10" t="s">
        <v>7854</v>
      </c>
      <c r="E2336" s="9" t="s">
        <v>24</v>
      </c>
      <c r="F2336" s="9">
        <v>139</v>
      </c>
      <c r="G2336" s="9">
        <v>601032</v>
      </c>
      <c r="H2336" s="11">
        <v>721390601032</v>
      </c>
      <c r="I2336" s="20" t="s">
        <v>7869</v>
      </c>
      <c r="J2336" s="20" t="s">
        <v>7870</v>
      </c>
      <c r="K2336" s="10" t="s">
        <v>7868</v>
      </c>
      <c r="L2336" s="10" t="s">
        <v>36</v>
      </c>
      <c r="M2336" s="10" t="s">
        <v>274</v>
      </c>
      <c r="N2336" s="10" t="s">
        <v>313</v>
      </c>
      <c r="O2336" s="10" t="s">
        <v>551</v>
      </c>
      <c r="P2336" s="10" t="s">
        <v>77</v>
      </c>
      <c r="Q2336" s="10">
        <v>408</v>
      </c>
      <c r="R2336" s="12">
        <v>0.27410000000000001</v>
      </c>
      <c r="S2336" s="10" t="s">
        <v>1891</v>
      </c>
      <c r="T2336" s="14">
        <v>0.1</v>
      </c>
      <c r="U2336" s="17">
        <v>0.9</v>
      </c>
      <c r="V2336" s="11">
        <f>(P2336/(1+((($T2336/1.645)^2)*((P2336-1)/0.25))))+1</f>
        <v>64.363120832072909</v>
      </c>
      <c r="W2336" s="11">
        <f>(Q2336/(1+((($T2336/1.645)^2)*((Q2336-1)/0.25))))+1</f>
        <v>59.151097978644813</v>
      </c>
      <c r="X2336" s="11">
        <f>Q2336/W2336</f>
        <v>6.8975896296514954</v>
      </c>
    </row>
    <row r="2337" spans="1:24">
      <c r="A2337" s="9" t="s">
        <v>20</v>
      </c>
      <c r="B2337" s="10" t="s">
        <v>21</v>
      </c>
      <c r="C2337" s="9" t="s">
        <v>7853</v>
      </c>
      <c r="D2337" s="10" t="s">
        <v>7854</v>
      </c>
      <c r="E2337" s="9" t="s">
        <v>24</v>
      </c>
      <c r="F2337" s="9">
        <v>139</v>
      </c>
      <c r="G2337" s="9">
        <v>601041</v>
      </c>
      <c r="H2337" s="11">
        <v>721390601041</v>
      </c>
      <c r="I2337" s="20" t="s">
        <v>7871</v>
      </c>
      <c r="J2337" s="20" t="s">
        <v>7872</v>
      </c>
      <c r="K2337" s="10" t="s">
        <v>7873</v>
      </c>
      <c r="L2337" s="10" t="s">
        <v>28</v>
      </c>
      <c r="M2337" s="10" t="s">
        <v>327</v>
      </c>
      <c r="N2337" s="10" t="s">
        <v>447</v>
      </c>
      <c r="O2337" s="10" t="s">
        <v>5552</v>
      </c>
      <c r="P2337" s="10" t="s">
        <v>7874</v>
      </c>
      <c r="Q2337" s="10">
        <v>1361</v>
      </c>
      <c r="R2337" s="12">
        <v>0.2465</v>
      </c>
      <c r="S2337" s="10" t="s">
        <v>2658</v>
      </c>
      <c r="T2337" s="14">
        <v>0.1</v>
      </c>
      <c r="U2337" s="17">
        <v>0.9</v>
      </c>
      <c r="V2337" s="11">
        <f>(P2337/(1+((($T2337/1.645)^2)*((P2337-1)/0.25))))+1</f>
        <v>67.535002484288214</v>
      </c>
      <c r="W2337" s="11">
        <f>(Q2337/(1+((($T2337/1.645)^2)*((Q2337-1)/0.25))))+1</f>
        <v>65.492319768360687</v>
      </c>
      <c r="X2337" s="11">
        <f>Q2337/W2337</f>
        <v>20.781062646944115</v>
      </c>
    </row>
    <row r="2338" spans="1:24">
      <c r="A2338" s="9" t="s">
        <v>20</v>
      </c>
      <c r="B2338" s="10" t="s">
        <v>21</v>
      </c>
      <c r="C2338" s="9" t="s">
        <v>7853</v>
      </c>
      <c r="D2338" s="10" t="s">
        <v>7854</v>
      </c>
      <c r="E2338" s="9" t="s">
        <v>24</v>
      </c>
      <c r="F2338" s="9">
        <v>139</v>
      </c>
      <c r="G2338" s="9">
        <v>601042</v>
      </c>
      <c r="H2338" s="11">
        <v>721390601042</v>
      </c>
      <c r="I2338" s="20" t="s">
        <v>7875</v>
      </c>
      <c r="J2338" s="20" t="s">
        <v>7876</v>
      </c>
      <c r="K2338" s="10" t="s">
        <v>7873</v>
      </c>
      <c r="L2338" s="10" t="s">
        <v>36</v>
      </c>
      <c r="M2338" s="10" t="s">
        <v>240</v>
      </c>
      <c r="N2338" s="10" t="s">
        <v>452</v>
      </c>
      <c r="O2338" s="10" t="s">
        <v>1132</v>
      </c>
      <c r="P2338" s="10" t="s">
        <v>7046</v>
      </c>
      <c r="Q2338" s="10">
        <v>1022</v>
      </c>
      <c r="R2338" s="12">
        <v>0.15820000000000001</v>
      </c>
      <c r="S2338" s="13" t="s">
        <v>7877</v>
      </c>
      <c r="T2338" s="15">
        <v>9.3299999999999994E-2</v>
      </c>
      <c r="U2338" s="17">
        <v>0.9</v>
      </c>
      <c r="V2338" s="11">
        <f>(P2338/(1+((($T2338/1.645)^2)*((P2338-1)/0.25))))+1</f>
        <v>76.369994760414073</v>
      </c>
      <c r="W2338" s="11">
        <f>(Q2338/(1+((($T2338/1.645)^2)*((Q2338-1)/0.25))))+1</f>
        <v>73.289314749448323</v>
      </c>
      <c r="X2338" s="11">
        <f>Q2338/W2338</f>
        <v>13.944734010597267</v>
      </c>
    </row>
    <row r="2339" spans="1:24">
      <c r="A2339" s="9" t="s">
        <v>20</v>
      </c>
      <c r="B2339" s="10" t="s">
        <v>21</v>
      </c>
      <c r="C2339" s="9" t="s">
        <v>7853</v>
      </c>
      <c r="D2339" s="10" t="s">
        <v>7854</v>
      </c>
      <c r="E2339" s="9" t="s">
        <v>24</v>
      </c>
      <c r="F2339" s="9">
        <v>139</v>
      </c>
      <c r="G2339" s="9">
        <v>602111</v>
      </c>
      <c r="H2339" s="11">
        <v>721390602111</v>
      </c>
      <c r="I2339" s="20" t="s">
        <v>7878</v>
      </c>
      <c r="J2339" s="20" t="s">
        <v>7879</v>
      </c>
      <c r="K2339" s="10" t="s">
        <v>7880</v>
      </c>
      <c r="L2339" s="10" t="s">
        <v>28</v>
      </c>
      <c r="M2339" s="10" t="s">
        <v>326</v>
      </c>
      <c r="N2339" s="10" t="s">
        <v>576</v>
      </c>
      <c r="O2339" s="10" t="s">
        <v>489</v>
      </c>
      <c r="P2339" s="10" t="s">
        <v>241</v>
      </c>
      <c r="Q2339" s="10">
        <v>613</v>
      </c>
      <c r="R2339" s="12">
        <v>0.2908</v>
      </c>
      <c r="S2339" s="10" t="s">
        <v>7881</v>
      </c>
      <c r="T2339" s="14">
        <v>0.1</v>
      </c>
      <c r="U2339" s="17">
        <v>0.9</v>
      </c>
      <c r="V2339" s="11">
        <f>(P2339/(1+((($T2339/1.645)^2)*((P2339-1)/0.25))))+1</f>
        <v>65.597122457453324</v>
      </c>
      <c r="W2339" s="11">
        <f>(Q2339/(1+((($T2339/1.645)^2)*((Q2339-1)/0.25))))+1</f>
        <v>62.016398131025028</v>
      </c>
      <c r="X2339" s="11">
        <f>Q2339/W2339</f>
        <v>9.8844824671191862</v>
      </c>
    </row>
    <row r="2340" spans="1:24">
      <c r="A2340" s="9" t="s">
        <v>20</v>
      </c>
      <c r="B2340" s="10" t="s">
        <v>21</v>
      </c>
      <c r="C2340" s="9" t="s">
        <v>7853</v>
      </c>
      <c r="D2340" s="10" t="s">
        <v>7854</v>
      </c>
      <c r="E2340" s="9" t="s">
        <v>24</v>
      </c>
      <c r="F2340" s="9">
        <v>139</v>
      </c>
      <c r="G2340" s="9">
        <v>602112</v>
      </c>
      <c r="H2340" s="11">
        <v>721390602112</v>
      </c>
      <c r="I2340" s="20" t="s">
        <v>7882</v>
      </c>
      <c r="J2340" s="20" t="s">
        <v>7883</v>
      </c>
      <c r="K2340" s="10" t="s">
        <v>7880</v>
      </c>
      <c r="L2340" s="10" t="s">
        <v>36</v>
      </c>
      <c r="M2340" s="10" t="s">
        <v>397</v>
      </c>
      <c r="N2340" s="10" t="s">
        <v>998</v>
      </c>
      <c r="O2340" s="10" t="s">
        <v>1388</v>
      </c>
      <c r="P2340" s="10" t="s">
        <v>538</v>
      </c>
      <c r="Q2340" s="10">
        <v>248</v>
      </c>
      <c r="R2340" s="12">
        <v>0.60530000000000006</v>
      </c>
      <c r="S2340" s="10" t="s">
        <v>7884</v>
      </c>
      <c r="T2340" s="14">
        <v>0.1</v>
      </c>
      <c r="U2340" s="17">
        <v>0.9</v>
      </c>
      <c r="V2340" s="11">
        <f>(P2340/(1+((($T2340/1.645)^2)*((P2340-1)/0.25))))+1</f>
        <v>63.196136366557511</v>
      </c>
      <c r="W2340" s="11">
        <f>(Q2340/(1+((($T2340/1.645)^2)*((Q2340-1)/0.25))))+1</f>
        <v>54.32058374268285</v>
      </c>
      <c r="X2340" s="11">
        <f>Q2340/W2340</f>
        <v>4.5654884928110953</v>
      </c>
    </row>
    <row r="2341" spans="1:24">
      <c r="A2341" s="9" t="s">
        <v>20</v>
      </c>
      <c r="B2341" s="10" t="s">
        <v>21</v>
      </c>
      <c r="C2341" s="9" t="s">
        <v>7853</v>
      </c>
      <c r="D2341" s="10" t="s">
        <v>7854</v>
      </c>
      <c r="E2341" s="9" t="s">
        <v>24</v>
      </c>
      <c r="F2341" s="9">
        <v>139</v>
      </c>
      <c r="G2341" s="9">
        <v>602113</v>
      </c>
      <c r="H2341" s="11">
        <v>721390602113</v>
      </c>
      <c r="I2341" s="20" t="s">
        <v>7885</v>
      </c>
      <c r="J2341" s="20" t="s">
        <v>7886</v>
      </c>
      <c r="K2341" s="10" t="s">
        <v>7880</v>
      </c>
      <c r="L2341" s="10" t="s">
        <v>133</v>
      </c>
      <c r="M2341" s="10" t="s">
        <v>920</v>
      </c>
      <c r="N2341" s="10" t="s">
        <v>478</v>
      </c>
      <c r="O2341" s="10" t="s">
        <v>783</v>
      </c>
      <c r="P2341" s="10" t="s">
        <v>47</v>
      </c>
      <c r="Q2341" s="10">
        <v>372</v>
      </c>
      <c r="R2341" s="12">
        <v>0.29149999999999998</v>
      </c>
      <c r="S2341" s="10" t="s">
        <v>6847</v>
      </c>
      <c r="T2341" s="14">
        <v>0.1</v>
      </c>
      <c r="U2341" s="17">
        <v>0.9</v>
      </c>
      <c r="V2341" s="11">
        <f>(P2341/(1+((($T2341/1.645)^2)*((P2341-1)/0.25))))+1</f>
        <v>64.834813166539803</v>
      </c>
      <c r="W2341" s="11">
        <f>(Q2341/(1+((($T2341/1.645)^2)*((Q2341-1)/0.25))))+1</f>
        <v>58.371473025941768</v>
      </c>
      <c r="X2341" s="11">
        <f>Q2341/W2341</f>
        <v>6.3729760568946707</v>
      </c>
    </row>
    <row r="2342" spans="1:24">
      <c r="A2342" s="9" t="s">
        <v>20</v>
      </c>
      <c r="B2342" s="10" t="s">
        <v>21</v>
      </c>
      <c r="C2342" s="9" t="s">
        <v>7853</v>
      </c>
      <c r="D2342" s="10" t="s">
        <v>7854</v>
      </c>
      <c r="E2342" s="9" t="s">
        <v>24</v>
      </c>
      <c r="F2342" s="9">
        <v>139</v>
      </c>
      <c r="G2342" s="9">
        <v>602114</v>
      </c>
      <c r="H2342" s="11">
        <v>721390602114</v>
      </c>
      <c r="I2342" s="20" t="s">
        <v>7887</v>
      </c>
      <c r="J2342" s="20" t="s">
        <v>7888</v>
      </c>
      <c r="K2342" s="10" t="s">
        <v>7880</v>
      </c>
      <c r="L2342" s="10" t="s">
        <v>160</v>
      </c>
      <c r="M2342" s="10" t="s">
        <v>128</v>
      </c>
      <c r="N2342" s="10" t="s">
        <v>506</v>
      </c>
      <c r="O2342" s="10" t="s">
        <v>1030</v>
      </c>
      <c r="P2342" s="10" t="s">
        <v>4529</v>
      </c>
      <c r="Q2342" s="10">
        <v>790</v>
      </c>
      <c r="R2342" s="12">
        <v>0.54630000000000001</v>
      </c>
      <c r="S2342" s="10" t="s">
        <v>826</v>
      </c>
      <c r="T2342" s="14">
        <v>0.1</v>
      </c>
      <c r="U2342" s="17">
        <v>0.9</v>
      </c>
      <c r="V2342" s="11">
        <f>(P2342/(1+((($T2342/1.645)^2)*((P2342-1)/0.25))))+1</f>
        <v>66.953391500246667</v>
      </c>
      <c r="W2342" s="11">
        <f>(Q2342/(1+((($T2342/1.645)^2)*((Q2342-1)/0.25))))+1</f>
        <v>63.387153164103502</v>
      </c>
      <c r="X2342" s="11">
        <f>Q2342/W2342</f>
        <v>12.463093238384799</v>
      </c>
    </row>
    <row r="2343" spans="1:24">
      <c r="A2343" s="9" t="s">
        <v>20</v>
      </c>
      <c r="B2343" s="10" t="s">
        <v>21</v>
      </c>
      <c r="C2343" s="9" t="s">
        <v>7853</v>
      </c>
      <c r="D2343" s="10" t="s">
        <v>7854</v>
      </c>
      <c r="E2343" s="9" t="s">
        <v>24</v>
      </c>
      <c r="F2343" s="9">
        <v>139</v>
      </c>
      <c r="G2343" s="9">
        <v>602121</v>
      </c>
      <c r="H2343" s="11">
        <v>721390602121</v>
      </c>
      <c r="I2343" s="20" t="s">
        <v>7889</v>
      </c>
      <c r="J2343" s="20" t="s">
        <v>7890</v>
      </c>
      <c r="K2343" s="10" t="s">
        <v>7891</v>
      </c>
      <c r="L2343" s="10" t="s">
        <v>28</v>
      </c>
      <c r="M2343" s="10" t="s">
        <v>750</v>
      </c>
      <c r="N2343" s="10" t="s">
        <v>5552</v>
      </c>
      <c r="O2343" s="10" t="s">
        <v>572</v>
      </c>
      <c r="P2343" s="10" t="s">
        <v>462</v>
      </c>
      <c r="Q2343" s="10">
        <v>461</v>
      </c>
      <c r="R2343" s="12">
        <v>0.92830000000000001</v>
      </c>
      <c r="S2343" s="10" t="s">
        <v>7892</v>
      </c>
      <c r="T2343" s="14">
        <v>0.1</v>
      </c>
      <c r="U2343" s="17">
        <v>0.9</v>
      </c>
      <c r="V2343" s="11">
        <f>(P2343/(1+((($T2343/1.645)^2)*((P2343-1)/0.25))))+1</f>
        <v>66.800151899084838</v>
      </c>
      <c r="W2343" s="11">
        <f>(Q2343/(1+((($T2343/1.645)^2)*((Q2343-1)/0.25))))+1</f>
        <v>60.105280364256174</v>
      </c>
      <c r="X2343" s="11">
        <f>Q2343/W2343</f>
        <v>7.6698752123973231</v>
      </c>
    </row>
    <row r="2344" spans="1:24">
      <c r="A2344" s="9" t="s">
        <v>20</v>
      </c>
      <c r="B2344" s="10" t="s">
        <v>21</v>
      </c>
      <c r="C2344" s="9" t="s">
        <v>7853</v>
      </c>
      <c r="D2344" s="10" t="s">
        <v>7854</v>
      </c>
      <c r="E2344" s="9" t="s">
        <v>24</v>
      </c>
      <c r="F2344" s="9">
        <v>139</v>
      </c>
      <c r="G2344" s="9">
        <v>602122</v>
      </c>
      <c r="H2344" s="11">
        <v>721390602122</v>
      </c>
      <c r="I2344" s="20" t="s">
        <v>7893</v>
      </c>
      <c r="J2344" s="20" t="s">
        <v>7894</v>
      </c>
      <c r="K2344" s="10" t="s">
        <v>7891</v>
      </c>
      <c r="L2344" s="10" t="s">
        <v>36</v>
      </c>
      <c r="M2344" s="10" t="s">
        <v>519</v>
      </c>
      <c r="N2344" s="10" t="s">
        <v>148</v>
      </c>
      <c r="O2344" s="10" t="s">
        <v>551</v>
      </c>
      <c r="P2344" s="10" t="s">
        <v>1109</v>
      </c>
      <c r="Q2344" s="10">
        <v>453</v>
      </c>
      <c r="R2344" s="12">
        <v>0.3226</v>
      </c>
      <c r="S2344" s="10" t="s">
        <v>1394</v>
      </c>
      <c r="T2344" s="14">
        <v>0.1</v>
      </c>
      <c r="U2344" s="17">
        <v>0.9</v>
      </c>
      <c r="V2344" s="11">
        <f>(P2344/(1+((($T2344/1.645)^2)*((P2344-1)/0.25))))+1</f>
        <v>64.126515623265675</v>
      </c>
      <c r="W2344" s="11">
        <f>(Q2344/(1+((($T2344/1.645)^2)*((Q2344-1)/0.25))))+1</f>
        <v>59.973725135036638</v>
      </c>
      <c r="X2344" s="11">
        <f>Q2344/W2344</f>
        <v>7.5533077023317583</v>
      </c>
    </row>
    <row r="2345" spans="1:24">
      <c r="A2345" s="9" t="s">
        <v>20</v>
      </c>
      <c r="B2345" s="10" t="s">
        <v>21</v>
      </c>
      <c r="C2345" s="9" t="s">
        <v>7853</v>
      </c>
      <c r="D2345" s="10" t="s">
        <v>7854</v>
      </c>
      <c r="E2345" s="9" t="s">
        <v>24</v>
      </c>
      <c r="F2345" s="9">
        <v>139</v>
      </c>
      <c r="G2345" s="9">
        <v>602123</v>
      </c>
      <c r="H2345" s="11">
        <v>721390602123</v>
      </c>
      <c r="I2345" s="20" t="s">
        <v>7895</v>
      </c>
      <c r="J2345" s="20" t="s">
        <v>7896</v>
      </c>
      <c r="K2345" s="10" t="s">
        <v>7891</v>
      </c>
      <c r="L2345" s="10" t="s">
        <v>133</v>
      </c>
      <c r="M2345" s="10" t="s">
        <v>970</v>
      </c>
      <c r="N2345" s="10" t="s">
        <v>970</v>
      </c>
      <c r="O2345" s="10" t="s">
        <v>91</v>
      </c>
      <c r="P2345" s="10" t="s">
        <v>127</v>
      </c>
      <c r="Q2345" s="10">
        <v>394</v>
      </c>
      <c r="R2345" s="12">
        <v>7.3599999999999999E-2</v>
      </c>
      <c r="S2345" s="13" t="s">
        <v>7897</v>
      </c>
      <c r="T2345" s="15">
        <v>6.9900000000000004E-2</v>
      </c>
      <c r="U2345" s="17">
        <v>0.9</v>
      </c>
      <c r="V2345" s="11">
        <f>(P2345/(1+((($T2345/1.645)^2)*((P2345-1)/0.25))))+1</f>
        <v>119.47571072086295</v>
      </c>
      <c r="W2345" s="11">
        <f>(Q2345/(1+((($T2345/1.645)^2)*((Q2345-1)/0.25))))+1</f>
        <v>103.64667572310725</v>
      </c>
      <c r="X2345" s="11">
        <f>Q2345/W2345</f>
        <v>3.801376139188231</v>
      </c>
    </row>
    <row r="2346" spans="1:24">
      <c r="A2346" s="9" t="s">
        <v>20</v>
      </c>
      <c r="B2346" s="10" t="s">
        <v>21</v>
      </c>
      <c r="C2346" s="9" t="s">
        <v>7853</v>
      </c>
      <c r="D2346" s="10" t="s">
        <v>7854</v>
      </c>
      <c r="E2346" s="9" t="s">
        <v>24</v>
      </c>
      <c r="F2346" s="9">
        <v>139</v>
      </c>
      <c r="G2346" s="9">
        <v>602124</v>
      </c>
      <c r="H2346" s="11">
        <v>721390602124</v>
      </c>
      <c r="I2346" s="20" t="s">
        <v>7898</v>
      </c>
      <c r="J2346" s="20" t="s">
        <v>7899</v>
      </c>
      <c r="K2346" s="10" t="s">
        <v>7891</v>
      </c>
      <c r="L2346" s="10" t="s">
        <v>160</v>
      </c>
      <c r="M2346" s="10" t="s">
        <v>2221</v>
      </c>
      <c r="N2346" s="10" t="s">
        <v>135</v>
      </c>
      <c r="O2346" s="10" t="s">
        <v>313</v>
      </c>
      <c r="P2346" s="10" t="s">
        <v>527</v>
      </c>
      <c r="Q2346" s="10">
        <v>350</v>
      </c>
      <c r="R2346" s="12">
        <v>9.6300000000000011E-2</v>
      </c>
      <c r="S2346" s="13" t="s">
        <v>7900</v>
      </c>
      <c r="T2346" s="15">
        <v>8.2400000000000001E-2</v>
      </c>
      <c r="U2346" s="17">
        <v>0.9</v>
      </c>
      <c r="V2346" s="11">
        <f>(P2346/(1+((($T2346/1.645)^2)*((P2346-1)/0.25))))+1</f>
        <v>91.12831824127403</v>
      </c>
      <c r="W2346" s="11">
        <f>(Q2346/(1+((($T2346/1.645)^2)*((Q2346-1)/0.25))))+1</f>
        <v>78.730429742404269</v>
      </c>
      <c r="X2346" s="11">
        <f>Q2346/W2346</f>
        <v>4.4455492132477179</v>
      </c>
    </row>
    <row r="2347" spans="1:24">
      <c r="A2347" s="9" t="s">
        <v>20</v>
      </c>
      <c r="B2347" s="10" t="s">
        <v>21</v>
      </c>
      <c r="C2347" s="9" t="s">
        <v>7853</v>
      </c>
      <c r="D2347" s="10" t="s">
        <v>7854</v>
      </c>
      <c r="E2347" s="9" t="s">
        <v>24</v>
      </c>
      <c r="F2347" s="9">
        <v>139</v>
      </c>
      <c r="G2347" s="9">
        <v>602131</v>
      </c>
      <c r="H2347" s="11">
        <v>721390602131</v>
      </c>
      <c r="I2347" s="20" t="s">
        <v>7901</v>
      </c>
      <c r="J2347" s="20" t="s">
        <v>7902</v>
      </c>
      <c r="K2347" s="10" t="s">
        <v>7903</v>
      </c>
      <c r="L2347" s="10" t="s">
        <v>28</v>
      </c>
      <c r="M2347" s="10" t="s">
        <v>519</v>
      </c>
      <c r="N2347" s="10" t="s">
        <v>168</v>
      </c>
      <c r="O2347" s="10" t="s">
        <v>148</v>
      </c>
      <c r="P2347" s="10" t="s">
        <v>381</v>
      </c>
      <c r="Q2347" s="10">
        <v>381</v>
      </c>
      <c r="R2347" s="12">
        <v>0.27660000000000001</v>
      </c>
      <c r="S2347" s="10" t="s">
        <v>6134</v>
      </c>
      <c r="T2347" s="14">
        <v>0.1</v>
      </c>
      <c r="U2347" s="17">
        <v>0.9</v>
      </c>
      <c r="V2347" s="11">
        <f>(P2347/(1+((($T2347/1.645)^2)*((P2347-1)/0.25))))+1</f>
        <v>64.171457823313816</v>
      </c>
      <c r="W2347" s="11">
        <f>(Q2347/(1+((($T2347/1.645)^2)*((Q2347-1)/0.25))))+1</f>
        <v>58.578135013214819</v>
      </c>
      <c r="X2347" s="11">
        <f>Q2347/W2347</f>
        <v>6.5041333240474293</v>
      </c>
    </row>
    <row r="2348" spans="1:24">
      <c r="A2348" s="9" t="s">
        <v>20</v>
      </c>
      <c r="B2348" s="10" t="s">
        <v>21</v>
      </c>
      <c r="C2348" s="9" t="s">
        <v>7853</v>
      </c>
      <c r="D2348" s="10" t="s">
        <v>7854</v>
      </c>
      <c r="E2348" s="9" t="s">
        <v>24</v>
      </c>
      <c r="F2348" s="9">
        <v>139</v>
      </c>
      <c r="G2348" s="9">
        <v>602132</v>
      </c>
      <c r="H2348" s="11">
        <v>721390602132</v>
      </c>
      <c r="I2348" s="20" t="s">
        <v>7904</v>
      </c>
      <c r="J2348" s="20" t="s">
        <v>7905</v>
      </c>
      <c r="K2348" s="10" t="s">
        <v>7903</v>
      </c>
      <c r="L2348" s="10" t="s">
        <v>36</v>
      </c>
      <c r="M2348" s="10" t="s">
        <v>1279</v>
      </c>
      <c r="N2348" s="10" t="s">
        <v>477</v>
      </c>
      <c r="O2348" s="10" t="s">
        <v>175</v>
      </c>
      <c r="P2348" s="10" t="s">
        <v>367</v>
      </c>
      <c r="Q2348" s="10">
        <v>290</v>
      </c>
      <c r="R2348" s="12">
        <v>0.1734</v>
      </c>
      <c r="S2348" s="10" t="s">
        <v>1522</v>
      </c>
      <c r="T2348" s="14">
        <v>0.1</v>
      </c>
      <c r="U2348" s="17">
        <v>0.9</v>
      </c>
      <c r="V2348" s="11">
        <f>(P2348/(1+((($T2348/1.645)^2)*((P2348-1)/0.25))))+1</f>
        <v>63.810874650569779</v>
      </c>
      <c r="W2348" s="11">
        <f>(Q2348/(1+((($T2348/1.645)^2)*((Q2348-1)/0.25))))+1</f>
        <v>56.008122444759486</v>
      </c>
      <c r="X2348" s="11">
        <f>Q2348/W2348</f>
        <v>5.1778204185656369</v>
      </c>
    </row>
    <row r="2349" spans="1:24">
      <c r="A2349" s="9" t="s">
        <v>20</v>
      </c>
      <c r="B2349" s="10" t="s">
        <v>21</v>
      </c>
      <c r="C2349" s="9" t="s">
        <v>7853</v>
      </c>
      <c r="D2349" s="10" t="s">
        <v>7854</v>
      </c>
      <c r="E2349" s="9" t="s">
        <v>24</v>
      </c>
      <c r="F2349" s="9">
        <v>139</v>
      </c>
      <c r="G2349" s="9">
        <v>602133</v>
      </c>
      <c r="H2349" s="11">
        <v>721390602133</v>
      </c>
      <c r="I2349" s="20" t="s">
        <v>7906</v>
      </c>
      <c r="J2349" s="20" t="s">
        <v>7907</v>
      </c>
      <c r="K2349" s="10" t="s">
        <v>7903</v>
      </c>
      <c r="L2349" s="10" t="s">
        <v>133</v>
      </c>
      <c r="M2349" s="10" t="s">
        <v>239</v>
      </c>
      <c r="N2349" s="10" t="s">
        <v>1414</v>
      </c>
      <c r="O2349" s="10" t="s">
        <v>308</v>
      </c>
      <c r="P2349" s="10" t="s">
        <v>1098</v>
      </c>
      <c r="Q2349" s="10">
        <v>299</v>
      </c>
      <c r="R2349" s="12">
        <v>9.7599999999999992E-2</v>
      </c>
      <c r="S2349" s="13" t="s">
        <v>4470</v>
      </c>
      <c r="T2349" s="15">
        <v>4.5100000000000001E-2</v>
      </c>
      <c r="U2349" s="17">
        <v>0.9</v>
      </c>
      <c r="V2349" s="11">
        <f>(P2349/(1+((($T2349/1.645)^2)*((P2349-1)/0.25))))+1</f>
        <v>237.82739664097127</v>
      </c>
      <c r="W2349" s="11">
        <f>(Q2349/(1+((($T2349/1.645)^2)*((Q2349-1)/0.25))))+1</f>
        <v>158.7022194663117</v>
      </c>
      <c r="X2349" s="11">
        <f>Q2349/W2349</f>
        <v>1.8840316222765228</v>
      </c>
    </row>
    <row r="2350" spans="1:24">
      <c r="A2350" s="9" t="s">
        <v>20</v>
      </c>
      <c r="B2350" s="10" t="s">
        <v>21</v>
      </c>
      <c r="C2350" s="9" t="s">
        <v>7853</v>
      </c>
      <c r="D2350" s="10" t="s">
        <v>7854</v>
      </c>
      <c r="E2350" s="9" t="s">
        <v>24</v>
      </c>
      <c r="F2350" s="9">
        <v>139</v>
      </c>
      <c r="G2350" s="9">
        <v>602221</v>
      </c>
      <c r="H2350" s="11">
        <v>721390602221</v>
      </c>
      <c r="I2350" s="20" t="s">
        <v>7908</v>
      </c>
      <c r="J2350" s="20" t="s">
        <v>7909</v>
      </c>
      <c r="K2350" s="10" t="s">
        <v>7910</v>
      </c>
      <c r="L2350" s="10" t="s">
        <v>28</v>
      </c>
      <c r="M2350" s="10" t="s">
        <v>182</v>
      </c>
      <c r="N2350" s="10" t="s">
        <v>398</v>
      </c>
      <c r="O2350" s="10" t="s">
        <v>343</v>
      </c>
      <c r="P2350" s="10" t="s">
        <v>2803</v>
      </c>
      <c r="Q2350" s="10">
        <v>578</v>
      </c>
      <c r="R2350" s="12">
        <v>0.27390000000000003</v>
      </c>
      <c r="S2350" s="10" t="s">
        <v>7641</v>
      </c>
      <c r="T2350" s="14">
        <v>0.1</v>
      </c>
      <c r="U2350" s="17">
        <v>0.9</v>
      </c>
      <c r="V2350" s="11">
        <f>(P2350/(1+((($T2350/1.645)^2)*((P2350-1)/0.25))))+1</f>
        <v>66.830038603042766</v>
      </c>
      <c r="W2350" s="11">
        <f>(Q2350/(1+((($T2350/1.645)^2)*((Q2350-1)/0.25))))+1</f>
        <v>61.656206220229748</v>
      </c>
      <c r="X2350" s="11">
        <f>Q2350/W2350</f>
        <v>9.3745631694470841</v>
      </c>
    </row>
    <row r="2351" spans="1:24">
      <c r="A2351" s="9" t="s">
        <v>20</v>
      </c>
      <c r="B2351" s="10" t="s">
        <v>21</v>
      </c>
      <c r="C2351" s="9" t="s">
        <v>7853</v>
      </c>
      <c r="D2351" s="10" t="s">
        <v>7854</v>
      </c>
      <c r="E2351" s="9" t="s">
        <v>24</v>
      </c>
      <c r="F2351" s="9">
        <v>139</v>
      </c>
      <c r="G2351" s="9">
        <v>602222</v>
      </c>
      <c r="H2351" s="11">
        <v>721390602222</v>
      </c>
      <c r="I2351" s="20" t="s">
        <v>7911</v>
      </c>
      <c r="J2351" s="20" t="s">
        <v>7912</v>
      </c>
      <c r="K2351" s="10" t="s">
        <v>7910</v>
      </c>
      <c r="L2351" s="10" t="s">
        <v>36</v>
      </c>
      <c r="M2351" s="10" t="s">
        <v>1024</v>
      </c>
      <c r="N2351" s="10" t="s">
        <v>384</v>
      </c>
      <c r="O2351" s="10" t="s">
        <v>70</v>
      </c>
      <c r="P2351" s="10" t="s">
        <v>2703</v>
      </c>
      <c r="Q2351" s="10">
        <v>609</v>
      </c>
      <c r="R2351" s="12">
        <v>0.30430000000000001</v>
      </c>
      <c r="S2351" s="10" t="s">
        <v>4882</v>
      </c>
      <c r="T2351" s="14">
        <v>0.1</v>
      </c>
      <c r="U2351" s="17">
        <v>0.9</v>
      </c>
      <c r="V2351" s="11">
        <f>(P2351/(1+((($T2351/1.645)^2)*((P2351-1)/0.25))))+1</f>
        <v>66.133975618153784</v>
      </c>
      <c r="W2351" s="11">
        <f>(Q2351/(1+((($T2351/1.645)^2)*((Q2351-1)/0.25))))+1</f>
        <v>61.977122051800066</v>
      </c>
      <c r="X2351" s="11">
        <f>Q2351/W2351</f>
        <v>9.8262065071527829</v>
      </c>
    </row>
    <row r="2352" spans="1:24">
      <c r="A2352" s="9" t="s">
        <v>20</v>
      </c>
      <c r="B2352" s="10" t="s">
        <v>21</v>
      </c>
      <c r="C2352" s="9" t="s">
        <v>7853</v>
      </c>
      <c r="D2352" s="10" t="s">
        <v>7854</v>
      </c>
      <c r="E2352" s="9" t="s">
        <v>24</v>
      </c>
      <c r="F2352" s="9">
        <v>139</v>
      </c>
      <c r="G2352" s="9">
        <v>602223</v>
      </c>
      <c r="H2352" s="11">
        <v>721390602223</v>
      </c>
      <c r="I2352" s="20" t="s">
        <v>7913</v>
      </c>
      <c r="J2352" s="20" t="s">
        <v>7914</v>
      </c>
      <c r="K2352" s="10" t="s">
        <v>7910</v>
      </c>
      <c r="L2352" s="10" t="s">
        <v>133</v>
      </c>
      <c r="M2352" s="10" t="s">
        <v>91</v>
      </c>
      <c r="N2352" s="10" t="s">
        <v>1049</v>
      </c>
      <c r="O2352" s="10" t="s">
        <v>433</v>
      </c>
      <c r="P2352" s="10" t="s">
        <v>372</v>
      </c>
      <c r="Q2352" s="10">
        <v>582</v>
      </c>
      <c r="R2352" s="12">
        <v>0.33659999999999995</v>
      </c>
      <c r="S2352" s="10" t="s">
        <v>2757</v>
      </c>
      <c r="T2352" s="14">
        <v>0.1</v>
      </c>
      <c r="U2352" s="17">
        <v>0.9</v>
      </c>
      <c r="V2352" s="11">
        <f>(P2352/(1+((($T2352/1.645)^2)*((P2352-1)/0.25))))+1</f>
        <v>65.852899259726328</v>
      </c>
      <c r="W2352" s="11">
        <f>(Q2352/(1+((($T2352/1.645)^2)*((Q2352-1)/0.25))))+1</f>
        <v>61.699338337953499</v>
      </c>
      <c r="X2352" s="11">
        <f>Q2352/W2352</f>
        <v>9.4328402164078113</v>
      </c>
    </row>
    <row r="2353" spans="1:24">
      <c r="A2353" s="9" t="s">
        <v>20</v>
      </c>
      <c r="B2353" s="10" t="s">
        <v>21</v>
      </c>
      <c r="C2353" s="9" t="s">
        <v>7853</v>
      </c>
      <c r="D2353" s="10" t="s">
        <v>7854</v>
      </c>
      <c r="E2353" s="9" t="s">
        <v>24</v>
      </c>
      <c r="F2353" s="9">
        <v>139</v>
      </c>
      <c r="G2353" s="9">
        <v>602231</v>
      </c>
      <c r="H2353" s="11">
        <v>721390602231</v>
      </c>
      <c r="I2353" s="20" t="s">
        <v>7915</v>
      </c>
      <c r="J2353" s="20" t="s">
        <v>7916</v>
      </c>
      <c r="K2353" s="10" t="s">
        <v>7917</v>
      </c>
      <c r="L2353" s="10" t="s">
        <v>28</v>
      </c>
      <c r="M2353" s="10" t="s">
        <v>313</v>
      </c>
      <c r="N2353" s="10" t="s">
        <v>289</v>
      </c>
      <c r="O2353" s="10" t="s">
        <v>515</v>
      </c>
      <c r="P2353" s="10" t="s">
        <v>170</v>
      </c>
      <c r="Q2353" s="10">
        <v>198</v>
      </c>
      <c r="R2353" s="12">
        <v>0.45649999999999996</v>
      </c>
      <c r="S2353" s="10" t="s">
        <v>6231</v>
      </c>
      <c r="T2353" s="14">
        <v>0.1</v>
      </c>
      <c r="U2353" s="17">
        <v>0.9</v>
      </c>
      <c r="V2353" s="11">
        <f>(P2353/(1+((($T2353/1.645)^2)*((P2353-1)/0.25))))+1</f>
        <v>62.69152539852854</v>
      </c>
      <c r="W2353" s="11">
        <f>(Q2353/(1+((($T2353/1.645)^2)*((Q2353-1)/0.25))))+1</f>
        <v>51.613233012391333</v>
      </c>
      <c r="X2353" s="11">
        <f>Q2353/W2353</f>
        <v>3.8362254879957636</v>
      </c>
    </row>
    <row r="2354" spans="1:24">
      <c r="A2354" s="9" t="s">
        <v>20</v>
      </c>
      <c r="B2354" s="10" t="s">
        <v>21</v>
      </c>
      <c r="C2354" s="9" t="s">
        <v>7853</v>
      </c>
      <c r="D2354" s="10" t="s">
        <v>7854</v>
      </c>
      <c r="E2354" s="9" t="s">
        <v>24</v>
      </c>
      <c r="F2354" s="9">
        <v>139</v>
      </c>
      <c r="G2354" s="9">
        <v>602232</v>
      </c>
      <c r="H2354" s="11">
        <v>721390602232</v>
      </c>
      <c r="I2354" s="20" t="s">
        <v>7918</v>
      </c>
      <c r="J2354" s="20" t="s">
        <v>7919</v>
      </c>
      <c r="K2354" s="10" t="s">
        <v>7917</v>
      </c>
      <c r="L2354" s="10" t="s">
        <v>36</v>
      </c>
      <c r="M2354" s="10" t="s">
        <v>83</v>
      </c>
      <c r="N2354" s="10" t="s">
        <v>233</v>
      </c>
      <c r="O2354" s="10" t="s">
        <v>412</v>
      </c>
      <c r="P2354" s="10" t="s">
        <v>641</v>
      </c>
      <c r="Q2354" s="10">
        <v>372</v>
      </c>
      <c r="R2354" s="12">
        <v>0.5907</v>
      </c>
      <c r="S2354" s="10" t="s">
        <v>7920</v>
      </c>
      <c r="T2354" s="14">
        <v>0.1</v>
      </c>
      <c r="U2354" s="17">
        <v>0.9</v>
      </c>
      <c r="V2354" s="11">
        <f>(P2354/(1+((($T2354/1.645)^2)*((P2354-1)/0.25))))+1</f>
        <v>65.048216829676406</v>
      </c>
      <c r="W2354" s="11">
        <f>(Q2354/(1+((($T2354/1.645)^2)*((Q2354-1)/0.25))))+1</f>
        <v>58.371473025941768</v>
      </c>
      <c r="X2354" s="11">
        <f>Q2354/W2354</f>
        <v>6.3729760568946707</v>
      </c>
    </row>
    <row r="2355" spans="1:24">
      <c r="A2355" s="9" t="s">
        <v>20</v>
      </c>
      <c r="B2355" s="10" t="s">
        <v>21</v>
      </c>
      <c r="C2355" s="9" t="s">
        <v>7853</v>
      </c>
      <c r="D2355" s="10" t="s">
        <v>7854</v>
      </c>
      <c r="E2355" s="9" t="s">
        <v>24</v>
      </c>
      <c r="F2355" s="9">
        <v>139</v>
      </c>
      <c r="G2355" s="9">
        <v>602233</v>
      </c>
      <c r="H2355" s="11">
        <v>721390602233</v>
      </c>
      <c r="I2355" s="20" t="s">
        <v>7921</v>
      </c>
      <c r="J2355" s="20" t="s">
        <v>7922</v>
      </c>
      <c r="K2355" s="10" t="s">
        <v>7917</v>
      </c>
      <c r="L2355" s="10" t="s">
        <v>133</v>
      </c>
      <c r="M2355" s="10" t="s">
        <v>67</v>
      </c>
      <c r="N2355" s="10" t="s">
        <v>232</v>
      </c>
      <c r="O2355" s="10" t="s">
        <v>227</v>
      </c>
      <c r="P2355" s="10" t="s">
        <v>1139</v>
      </c>
      <c r="Q2355" s="10">
        <v>653</v>
      </c>
      <c r="R2355" s="12">
        <v>0.27779999999999999</v>
      </c>
      <c r="S2355" s="10" t="s">
        <v>7923</v>
      </c>
      <c r="T2355" s="14">
        <v>0.1</v>
      </c>
      <c r="U2355" s="17">
        <v>0.9</v>
      </c>
      <c r="V2355" s="11">
        <f>(P2355/(1+((($T2355/1.645)^2)*((P2355-1)/0.25))))+1</f>
        <v>66.112727917454222</v>
      </c>
      <c r="W2355" s="11">
        <f>(Q2355/(1+((($T2355/1.645)^2)*((Q2355-1)/0.25))))+1</f>
        <v>62.385145222377865</v>
      </c>
      <c r="X2355" s="11">
        <f>Q2355/W2355</f>
        <v>10.46723539189207</v>
      </c>
    </row>
    <row r="2356" spans="1:24">
      <c r="A2356" s="9" t="s">
        <v>20</v>
      </c>
      <c r="B2356" s="10" t="s">
        <v>21</v>
      </c>
      <c r="C2356" s="9" t="s">
        <v>7853</v>
      </c>
      <c r="D2356" s="10" t="s">
        <v>7854</v>
      </c>
      <c r="E2356" s="9" t="s">
        <v>24</v>
      </c>
      <c r="F2356" s="9">
        <v>139</v>
      </c>
      <c r="G2356" s="9">
        <v>603011</v>
      </c>
      <c r="H2356" s="11">
        <v>721390603011</v>
      </c>
      <c r="I2356" s="20" t="s">
        <v>7924</v>
      </c>
      <c r="J2356" s="20" t="s">
        <v>7925</v>
      </c>
      <c r="K2356" s="10" t="s">
        <v>7926</v>
      </c>
      <c r="L2356" s="10" t="s">
        <v>28</v>
      </c>
      <c r="M2356" s="10" t="s">
        <v>319</v>
      </c>
      <c r="N2356" s="10" t="s">
        <v>515</v>
      </c>
      <c r="O2356" s="10" t="s">
        <v>170</v>
      </c>
      <c r="P2356" s="10" t="s">
        <v>834</v>
      </c>
      <c r="Q2356" s="10">
        <v>779</v>
      </c>
      <c r="R2356" s="12">
        <v>0.1225</v>
      </c>
      <c r="S2356" s="13" t="s">
        <v>7927</v>
      </c>
      <c r="T2356" s="15">
        <v>6.4500000000000002E-2</v>
      </c>
      <c r="U2356" s="17">
        <v>0.9</v>
      </c>
      <c r="V2356" s="11">
        <f>(P2356/(1+((($T2356/1.645)^2)*((P2356-1)/0.25))))+1</f>
        <v>154.66282521508532</v>
      </c>
      <c r="W2356" s="11">
        <f>(Q2356/(1+((($T2356/1.645)^2)*((Q2356-1)/0.25))))+1</f>
        <v>135.67263651187079</v>
      </c>
      <c r="X2356" s="11">
        <f>Q2356/W2356</f>
        <v>5.7417620828194105</v>
      </c>
    </row>
    <row r="2357" spans="1:24">
      <c r="A2357" s="9" t="s">
        <v>20</v>
      </c>
      <c r="B2357" s="10" t="s">
        <v>21</v>
      </c>
      <c r="C2357" s="9" t="s">
        <v>7853</v>
      </c>
      <c r="D2357" s="10" t="s">
        <v>7854</v>
      </c>
      <c r="E2357" s="9" t="s">
        <v>24</v>
      </c>
      <c r="F2357" s="9">
        <v>139</v>
      </c>
      <c r="G2357" s="9">
        <v>603012</v>
      </c>
      <c r="H2357" s="11">
        <v>721390603012</v>
      </c>
      <c r="I2357" s="20" t="s">
        <v>7928</v>
      </c>
      <c r="J2357" s="20" t="s">
        <v>7929</v>
      </c>
      <c r="K2357" s="10" t="s">
        <v>7926</v>
      </c>
      <c r="L2357" s="10" t="s">
        <v>36</v>
      </c>
      <c r="M2357" s="10" t="s">
        <v>390</v>
      </c>
      <c r="N2357" s="10" t="s">
        <v>150</v>
      </c>
      <c r="O2357" s="10" t="s">
        <v>2679</v>
      </c>
      <c r="P2357" s="10" t="s">
        <v>7930</v>
      </c>
      <c r="Q2357" s="10">
        <v>938</v>
      </c>
      <c r="R2357" s="12">
        <v>0.24890000000000001</v>
      </c>
      <c r="S2357" s="13" t="s">
        <v>3871</v>
      </c>
      <c r="T2357" s="15">
        <v>6.5299999999999997E-2</v>
      </c>
      <c r="U2357" s="17">
        <v>0.9</v>
      </c>
      <c r="V2357" s="11">
        <f>(P2357/(1+((($T2357/1.645)^2)*((P2357-1)/0.25))))+1</f>
        <v>152.87856740639691</v>
      </c>
      <c r="W2357" s="11">
        <f>(Q2357/(1+((($T2357/1.645)^2)*((Q2357-1)/0.25))))+1</f>
        <v>136.82373465733937</v>
      </c>
      <c r="X2357" s="11">
        <f>Q2357/W2357</f>
        <v>6.8555357179010077</v>
      </c>
    </row>
    <row r="2358" spans="1:24">
      <c r="A2358" s="9" t="s">
        <v>20</v>
      </c>
      <c r="B2358" s="10" t="s">
        <v>21</v>
      </c>
      <c r="C2358" s="9" t="s">
        <v>7853</v>
      </c>
      <c r="D2358" s="10" t="s">
        <v>7854</v>
      </c>
      <c r="E2358" s="9" t="s">
        <v>24</v>
      </c>
      <c r="F2358" s="9">
        <v>139</v>
      </c>
      <c r="G2358" s="9">
        <v>603021</v>
      </c>
      <c r="H2358" s="11">
        <v>721390603021</v>
      </c>
      <c r="I2358" s="20" t="s">
        <v>7931</v>
      </c>
      <c r="J2358" s="20" t="s">
        <v>7932</v>
      </c>
      <c r="K2358" s="10" t="s">
        <v>7933</v>
      </c>
      <c r="L2358" s="10" t="s">
        <v>28</v>
      </c>
      <c r="M2358" s="10" t="s">
        <v>419</v>
      </c>
      <c r="N2358" s="10" t="s">
        <v>177</v>
      </c>
      <c r="O2358" s="10" t="s">
        <v>285</v>
      </c>
      <c r="P2358" s="10" t="s">
        <v>532</v>
      </c>
      <c r="Q2358" s="10">
        <v>605</v>
      </c>
      <c r="R2358" s="12">
        <v>0.22089999999999999</v>
      </c>
      <c r="S2358" s="10" t="s">
        <v>436</v>
      </c>
      <c r="T2358" s="14">
        <v>0.1</v>
      </c>
      <c r="U2358" s="17">
        <v>0.9</v>
      </c>
      <c r="V2358" s="11">
        <f>(P2358/(1+((($T2358/1.645)^2)*((P2358-1)/0.25))))+1</f>
        <v>65.993061697660934</v>
      </c>
      <c r="W2358" s="11">
        <f>(Q2358/(1+((($T2358/1.645)^2)*((Q2358-1)/0.25))))+1</f>
        <v>61.937378156984515</v>
      </c>
      <c r="X2358" s="11">
        <f>Q2358/W2358</f>
        <v>9.7679304162114544</v>
      </c>
    </row>
    <row r="2359" spans="1:24">
      <c r="A2359" s="9" t="s">
        <v>20</v>
      </c>
      <c r="B2359" s="10" t="s">
        <v>21</v>
      </c>
      <c r="C2359" s="9" t="s">
        <v>7853</v>
      </c>
      <c r="D2359" s="10" t="s">
        <v>7854</v>
      </c>
      <c r="E2359" s="9" t="s">
        <v>24</v>
      </c>
      <c r="F2359" s="9">
        <v>139</v>
      </c>
      <c r="G2359" s="9">
        <v>603022</v>
      </c>
      <c r="H2359" s="11">
        <v>721390603022</v>
      </c>
      <c r="I2359" s="20" t="s">
        <v>7934</v>
      </c>
      <c r="J2359" s="20" t="s">
        <v>7935</v>
      </c>
      <c r="K2359" s="10" t="s">
        <v>7933</v>
      </c>
      <c r="L2359" s="10" t="s">
        <v>36</v>
      </c>
      <c r="M2359" s="10" t="s">
        <v>1204</v>
      </c>
      <c r="N2359" s="10" t="s">
        <v>736</v>
      </c>
      <c r="O2359" s="10" t="s">
        <v>711</v>
      </c>
      <c r="P2359" s="10" t="s">
        <v>163</v>
      </c>
      <c r="Q2359" s="10">
        <v>606</v>
      </c>
      <c r="R2359" s="12">
        <v>0.25559999999999999</v>
      </c>
      <c r="S2359" s="10" t="s">
        <v>7172</v>
      </c>
      <c r="T2359" s="14">
        <v>0.1</v>
      </c>
      <c r="U2359" s="17">
        <v>0.9</v>
      </c>
      <c r="V2359" s="11">
        <f>(P2359/(1+((($T2359/1.645)^2)*((P2359-1)/0.25))))+1</f>
        <v>66.484576392352096</v>
      </c>
      <c r="W2359" s="11">
        <f>(Q2359/(1+((($T2359/1.645)^2)*((Q2359-1)/0.25))))+1</f>
        <v>61.947358444809289</v>
      </c>
      <c r="X2359" s="11">
        <f>Q2359/W2359</f>
        <v>9.7824994513672952</v>
      </c>
    </row>
    <row r="2360" spans="1:24">
      <c r="A2360" s="9" t="s">
        <v>20</v>
      </c>
      <c r="B2360" s="10" t="s">
        <v>21</v>
      </c>
      <c r="C2360" s="9" t="s">
        <v>7853</v>
      </c>
      <c r="D2360" s="10" t="s">
        <v>7854</v>
      </c>
      <c r="E2360" s="9" t="s">
        <v>24</v>
      </c>
      <c r="F2360" s="9">
        <v>139</v>
      </c>
      <c r="G2360" s="9">
        <v>603023</v>
      </c>
      <c r="H2360" s="11">
        <v>721390603023</v>
      </c>
      <c r="I2360" s="20" t="s">
        <v>7936</v>
      </c>
      <c r="J2360" s="20" t="s">
        <v>7937</v>
      </c>
      <c r="K2360" s="10" t="s">
        <v>7933</v>
      </c>
      <c r="L2360" s="10" t="s">
        <v>133</v>
      </c>
      <c r="M2360" s="10" t="s">
        <v>717</v>
      </c>
      <c r="N2360" s="10" t="s">
        <v>899</v>
      </c>
      <c r="O2360" s="10" t="s">
        <v>959</v>
      </c>
      <c r="P2360" s="10" t="s">
        <v>1178</v>
      </c>
      <c r="Q2360" s="10">
        <v>416</v>
      </c>
      <c r="R2360" s="12">
        <v>0.40200000000000002</v>
      </c>
      <c r="S2360" s="10" t="s">
        <v>2256</v>
      </c>
      <c r="T2360" s="14">
        <v>0.1</v>
      </c>
      <c r="U2360" s="17">
        <v>0.9</v>
      </c>
      <c r="V2360" s="11">
        <f>(P2360/(1+((($T2360/1.645)^2)*((P2360-1)/0.25))))+1</f>
        <v>65.735321204166567</v>
      </c>
      <c r="W2360" s="11">
        <f>(Q2360/(1+((($T2360/1.645)^2)*((Q2360-1)/0.25))))+1</f>
        <v>59.308553935882706</v>
      </c>
      <c r="X2360" s="11">
        <f>Q2360/W2360</f>
        <v>7.0141652829662533</v>
      </c>
    </row>
    <row r="2361" spans="1:24">
      <c r="A2361" s="9" t="s">
        <v>20</v>
      </c>
      <c r="B2361" s="10" t="s">
        <v>21</v>
      </c>
      <c r="C2361" s="9" t="s">
        <v>7853</v>
      </c>
      <c r="D2361" s="10" t="s">
        <v>7854</v>
      </c>
      <c r="E2361" s="9" t="s">
        <v>24</v>
      </c>
      <c r="F2361" s="9">
        <v>139</v>
      </c>
      <c r="G2361" s="9">
        <v>603024</v>
      </c>
      <c r="H2361" s="11">
        <v>721390603024</v>
      </c>
      <c r="I2361" s="20" t="s">
        <v>7938</v>
      </c>
      <c r="J2361" s="20" t="s">
        <v>7939</v>
      </c>
      <c r="K2361" s="10" t="s">
        <v>7933</v>
      </c>
      <c r="L2361" s="10" t="s">
        <v>160</v>
      </c>
      <c r="M2361" s="10" t="s">
        <v>320</v>
      </c>
      <c r="N2361" s="10" t="s">
        <v>246</v>
      </c>
      <c r="O2361" s="10" t="s">
        <v>104</v>
      </c>
      <c r="P2361" s="10" t="s">
        <v>604</v>
      </c>
      <c r="Q2361" s="10">
        <v>608</v>
      </c>
      <c r="R2361" s="12">
        <v>0.22699999999999998</v>
      </c>
      <c r="S2361" s="10" t="s">
        <v>1612</v>
      </c>
      <c r="T2361" s="14">
        <v>0.1</v>
      </c>
      <c r="U2361" s="17">
        <v>0.9</v>
      </c>
      <c r="V2361" s="11">
        <f>(P2361/(1+((($T2361/1.645)^2)*((P2361-1)/0.25))))+1</f>
        <v>66.99999061922496</v>
      </c>
      <c r="W2361" s="11">
        <f>(Q2361/(1+((($T2361/1.645)^2)*((Q2361-1)/0.25))))+1</f>
        <v>61.967230260847963</v>
      </c>
      <c r="X2361" s="11">
        <f>Q2361/W2361</f>
        <v>9.811637496797168</v>
      </c>
    </row>
    <row r="2362" spans="1:24">
      <c r="A2362" s="9" t="s">
        <v>20</v>
      </c>
      <c r="B2362" s="10" t="s">
        <v>21</v>
      </c>
      <c r="C2362" s="9" t="s">
        <v>7853</v>
      </c>
      <c r="D2362" s="10" t="s">
        <v>7854</v>
      </c>
      <c r="E2362" s="9" t="s">
        <v>24</v>
      </c>
      <c r="F2362" s="9">
        <v>139</v>
      </c>
      <c r="G2362" s="9">
        <v>604011</v>
      </c>
      <c r="H2362" s="11">
        <v>721390604011</v>
      </c>
      <c r="I2362" s="20" t="s">
        <v>7940</v>
      </c>
      <c r="J2362" s="20" t="s">
        <v>7941</v>
      </c>
      <c r="K2362" s="10" t="s">
        <v>7942</v>
      </c>
      <c r="L2362" s="10" t="s">
        <v>28</v>
      </c>
      <c r="M2362" s="10" t="s">
        <v>91</v>
      </c>
      <c r="N2362" s="10" t="s">
        <v>120</v>
      </c>
      <c r="O2362" s="10" t="s">
        <v>1333</v>
      </c>
      <c r="P2362" s="10" t="s">
        <v>1169</v>
      </c>
      <c r="Q2362" s="10">
        <v>752</v>
      </c>
      <c r="R2362" s="12">
        <v>0.2717</v>
      </c>
      <c r="S2362" s="10" t="s">
        <v>1642</v>
      </c>
      <c r="T2362" s="14">
        <v>0.1</v>
      </c>
      <c r="U2362" s="17">
        <v>0.9</v>
      </c>
      <c r="V2362" s="11">
        <f>(P2362/(1+((($T2362/1.645)^2)*((P2362-1)/0.25))))+1</f>
        <v>66.215523919367882</v>
      </c>
      <c r="W2362" s="11">
        <f>(Q2362/(1+((($T2362/1.645)^2)*((Q2362-1)/0.25))))+1</f>
        <v>63.142834130249398</v>
      </c>
      <c r="X2362" s="11">
        <f>Q2362/W2362</f>
        <v>11.90950660289961</v>
      </c>
    </row>
    <row r="2363" spans="1:24">
      <c r="A2363" s="9" t="s">
        <v>20</v>
      </c>
      <c r="B2363" s="10" t="s">
        <v>21</v>
      </c>
      <c r="C2363" s="9" t="s">
        <v>7853</v>
      </c>
      <c r="D2363" s="10" t="s">
        <v>7854</v>
      </c>
      <c r="E2363" s="9" t="s">
        <v>24</v>
      </c>
      <c r="F2363" s="9">
        <v>139</v>
      </c>
      <c r="G2363" s="9">
        <v>604012</v>
      </c>
      <c r="H2363" s="11">
        <v>721390604012</v>
      </c>
      <c r="I2363" s="20" t="s">
        <v>7943</v>
      </c>
      <c r="J2363" s="20" t="s">
        <v>7944</v>
      </c>
      <c r="K2363" s="10" t="s">
        <v>7942</v>
      </c>
      <c r="L2363" s="10" t="s">
        <v>36</v>
      </c>
      <c r="M2363" s="10" t="s">
        <v>97</v>
      </c>
      <c r="N2363" s="10" t="s">
        <v>55</v>
      </c>
      <c r="O2363" s="10" t="s">
        <v>564</v>
      </c>
      <c r="P2363" s="10" t="s">
        <v>48</v>
      </c>
      <c r="Q2363" s="10">
        <v>596</v>
      </c>
      <c r="R2363" s="12">
        <v>0.55459999999999998</v>
      </c>
      <c r="S2363" s="10" t="s">
        <v>2132</v>
      </c>
      <c r="T2363" s="14">
        <v>0.1</v>
      </c>
      <c r="U2363" s="17">
        <v>0.9</v>
      </c>
      <c r="V2363" s="11">
        <f>(P2363/(1+((($T2363/1.645)^2)*((P2363-1)/0.25))))+1</f>
        <v>66.154870494122235</v>
      </c>
      <c r="W2363" s="11">
        <f>(Q2363/(1+((($T2363/1.645)^2)*((Q2363-1)/0.25))))+1</f>
        <v>61.846200062061357</v>
      </c>
      <c r="X2363" s="11">
        <f>Q2363/W2363</f>
        <v>9.6368087190793705</v>
      </c>
    </row>
    <row r="2364" spans="1:24">
      <c r="A2364" s="9" t="s">
        <v>20</v>
      </c>
      <c r="B2364" s="10" t="s">
        <v>21</v>
      </c>
      <c r="C2364" s="9" t="s">
        <v>7853</v>
      </c>
      <c r="D2364" s="10" t="s">
        <v>7854</v>
      </c>
      <c r="E2364" s="9" t="s">
        <v>24</v>
      </c>
      <c r="F2364" s="9">
        <v>139</v>
      </c>
      <c r="G2364" s="9">
        <v>604031</v>
      </c>
      <c r="H2364" s="11">
        <v>721390604031</v>
      </c>
      <c r="I2364" s="20" t="s">
        <v>7945</v>
      </c>
      <c r="J2364" s="20" t="s">
        <v>7946</v>
      </c>
      <c r="K2364" s="10" t="s">
        <v>7947</v>
      </c>
      <c r="L2364" s="10" t="s">
        <v>28</v>
      </c>
      <c r="M2364" s="10" t="s">
        <v>332</v>
      </c>
      <c r="N2364" s="10" t="s">
        <v>289</v>
      </c>
      <c r="O2364" s="10" t="s">
        <v>75</v>
      </c>
      <c r="P2364" s="10" t="s">
        <v>1226</v>
      </c>
      <c r="Q2364" s="10">
        <v>733</v>
      </c>
      <c r="R2364" s="12">
        <v>0.1273</v>
      </c>
      <c r="S2364" s="13" t="s">
        <v>7948</v>
      </c>
      <c r="T2364" s="15">
        <v>6.2600000000000003E-2</v>
      </c>
      <c r="U2364" s="17">
        <v>0.9</v>
      </c>
      <c r="V2364" s="11">
        <f>(P2364/(1+((($T2364/1.645)^2)*((P2364-1)/0.25))))+1</f>
        <v>162.4375918400354</v>
      </c>
      <c r="W2364" s="11">
        <f>(Q2364/(1+((($T2364/1.645)^2)*((Q2364-1)/0.25))))+1</f>
        <v>140.87974219699393</v>
      </c>
      <c r="X2364" s="11">
        <f>Q2364/W2364</f>
        <v>5.2030191748579213</v>
      </c>
    </row>
    <row r="2365" spans="1:24">
      <c r="A2365" s="9" t="s">
        <v>20</v>
      </c>
      <c r="B2365" s="10" t="s">
        <v>21</v>
      </c>
      <c r="C2365" s="9" t="s">
        <v>7853</v>
      </c>
      <c r="D2365" s="10" t="s">
        <v>7854</v>
      </c>
      <c r="E2365" s="9" t="s">
        <v>24</v>
      </c>
      <c r="F2365" s="9">
        <v>139</v>
      </c>
      <c r="G2365" s="9">
        <v>604032</v>
      </c>
      <c r="H2365" s="11">
        <v>721390604032</v>
      </c>
      <c r="I2365" s="20" t="s">
        <v>7949</v>
      </c>
      <c r="J2365" s="20" t="s">
        <v>7950</v>
      </c>
      <c r="K2365" s="10" t="s">
        <v>7947</v>
      </c>
      <c r="L2365" s="10" t="s">
        <v>36</v>
      </c>
      <c r="M2365" s="10" t="s">
        <v>801</v>
      </c>
      <c r="N2365" s="10" t="s">
        <v>314</v>
      </c>
      <c r="O2365" s="10" t="s">
        <v>54</v>
      </c>
      <c r="P2365" s="10" t="s">
        <v>1110</v>
      </c>
      <c r="Q2365" s="10">
        <v>560</v>
      </c>
      <c r="R2365" s="12">
        <v>0.36859999999999998</v>
      </c>
      <c r="S2365" s="10" t="s">
        <v>7523</v>
      </c>
      <c r="T2365" s="14">
        <v>0.1</v>
      </c>
      <c r="U2365" s="17">
        <v>0.9</v>
      </c>
      <c r="V2365" s="11">
        <f>(P2365/(1+((($T2365/1.645)^2)*((P2365-1)/0.25))))+1</f>
        <v>65.706770595937954</v>
      </c>
      <c r="W2365" s="11">
        <f>(Q2365/(1+((($T2365/1.645)^2)*((Q2365-1)/0.25))))+1</f>
        <v>61.455297559146288</v>
      </c>
      <c r="X2365" s="11">
        <f>Q2365/W2365</f>
        <v>9.1123145154580119</v>
      </c>
    </row>
    <row r="2366" spans="1:24">
      <c r="A2366" s="9" t="s">
        <v>20</v>
      </c>
      <c r="B2366" s="10" t="s">
        <v>21</v>
      </c>
      <c r="C2366" s="9" t="s">
        <v>7853</v>
      </c>
      <c r="D2366" s="10" t="s">
        <v>7854</v>
      </c>
      <c r="E2366" s="9" t="s">
        <v>24</v>
      </c>
      <c r="F2366" s="9">
        <v>139</v>
      </c>
      <c r="G2366" s="9">
        <v>604041</v>
      </c>
      <c r="H2366" s="11">
        <v>721390604041</v>
      </c>
      <c r="I2366" s="20" t="s">
        <v>7951</v>
      </c>
      <c r="J2366" s="20" t="s">
        <v>7952</v>
      </c>
      <c r="K2366" s="10" t="s">
        <v>7953</v>
      </c>
      <c r="L2366" s="10" t="s">
        <v>28</v>
      </c>
      <c r="M2366" s="10" t="s">
        <v>1268</v>
      </c>
      <c r="N2366" s="10" t="s">
        <v>239</v>
      </c>
      <c r="O2366" s="10" t="s">
        <v>488</v>
      </c>
      <c r="P2366" s="10" t="s">
        <v>1286</v>
      </c>
      <c r="Q2366" s="10">
        <v>400</v>
      </c>
      <c r="R2366" s="12">
        <v>3.9800000000000002E-2</v>
      </c>
      <c r="S2366" s="13" t="s">
        <v>2008</v>
      </c>
      <c r="T2366" s="15">
        <v>4.7100000000000003E-2</v>
      </c>
      <c r="U2366" s="17">
        <v>0.9</v>
      </c>
      <c r="V2366" s="11">
        <f>(P2366/(1+((($T2366/1.645)^2)*((P2366-1)/0.25))))+1</f>
        <v>258.1466861143727</v>
      </c>
      <c r="W2366" s="11">
        <f>(Q2366/(1+((($T2366/1.645)^2)*((Q2366-1)/0.25))))+1</f>
        <v>174.27966008095629</v>
      </c>
      <c r="X2366" s="11">
        <f>Q2366/W2366</f>
        <v>2.2951616947966977</v>
      </c>
    </row>
    <row r="2367" spans="1:24">
      <c r="A2367" s="9" t="s">
        <v>20</v>
      </c>
      <c r="B2367" s="10" t="s">
        <v>21</v>
      </c>
      <c r="C2367" s="9" t="s">
        <v>7853</v>
      </c>
      <c r="D2367" s="10" t="s">
        <v>7854</v>
      </c>
      <c r="E2367" s="9" t="s">
        <v>24</v>
      </c>
      <c r="F2367" s="9">
        <v>139</v>
      </c>
      <c r="G2367" s="9">
        <v>604042</v>
      </c>
      <c r="H2367" s="11">
        <v>721390604042</v>
      </c>
      <c r="I2367" s="20" t="s">
        <v>7954</v>
      </c>
      <c r="J2367" s="20" t="s">
        <v>7955</v>
      </c>
      <c r="K2367" s="10" t="s">
        <v>7953</v>
      </c>
      <c r="L2367" s="10" t="s">
        <v>36</v>
      </c>
      <c r="M2367" s="10" t="s">
        <v>419</v>
      </c>
      <c r="N2367" s="10" t="s">
        <v>1551</v>
      </c>
      <c r="O2367" s="10" t="s">
        <v>75</v>
      </c>
      <c r="P2367" s="10" t="s">
        <v>946</v>
      </c>
      <c r="Q2367" s="10">
        <v>550</v>
      </c>
      <c r="R2367" s="12">
        <v>0.18579999999999999</v>
      </c>
      <c r="S2367" s="10" t="s">
        <v>7956</v>
      </c>
      <c r="T2367" s="14">
        <v>0.1</v>
      </c>
      <c r="U2367" s="17">
        <v>0.9</v>
      </c>
      <c r="V2367" s="11">
        <f>(P2367/(1+((($T2367/1.645)^2)*((P2367-1)/0.25))))+1</f>
        <v>65.264634445690277</v>
      </c>
      <c r="W2367" s="11">
        <f>(Q2367/(1+((($T2367/1.645)^2)*((Q2367-1)/0.25))))+1</f>
        <v>61.338613538257576</v>
      </c>
      <c r="X2367" s="11">
        <f>Q2367/W2367</f>
        <v>8.9666193654174933</v>
      </c>
    </row>
    <row r="2368" spans="1:24">
      <c r="A2368" s="9" t="s">
        <v>20</v>
      </c>
      <c r="B2368" s="10" t="s">
        <v>21</v>
      </c>
      <c r="C2368" s="9" t="s">
        <v>7853</v>
      </c>
      <c r="D2368" s="10" t="s">
        <v>7854</v>
      </c>
      <c r="E2368" s="9" t="s">
        <v>24</v>
      </c>
      <c r="F2368" s="9">
        <v>139</v>
      </c>
      <c r="G2368" s="9">
        <v>604043</v>
      </c>
      <c r="H2368" s="11">
        <v>721390604043</v>
      </c>
      <c r="I2368" s="20" t="s">
        <v>7957</v>
      </c>
      <c r="J2368" s="20" t="s">
        <v>7958</v>
      </c>
      <c r="K2368" s="10" t="s">
        <v>7953</v>
      </c>
      <c r="L2368" s="10" t="s">
        <v>133</v>
      </c>
      <c r="M2368" s="10" t="s">
        <v>1279</v>
      </c>
      <c r="N2368" s="10" t="s">
        <v>1551</v>
      </c>
      <c r="O2368" s="10" t="s">
        <v>1551</v>
      </c>
      <c r="P2368" s="10" t="s">
        <v>257</v>
      </c>
      <c r="Q2368" s="10">
        <v>373</v>
      </c>
      <c r="R2368" s="12">
        <v>0.14330000000000001</v>
      </c>
      <c r="S2368" s="10" t="s">
        <v>7959</v>
      </c>
      <c r="T2368" s="14">
        <v>0.1</v>
      </c>
      <c r="U2368" s="17">
        <v>0.9</v>
      </c>
      <c r="V2368" s="11">
        <f>(P2368/(1+((($T2368/1.645)^2)*((P2368-1)/0.25))))+1</f>
        <v>66.008633504001438</v>
      </c>
      <c r="W2368" s="11">
        <f>(Q2368/(1+((($T2368/1.645)^2)*((Q2368-1)/0.25))))+1</f>
        <v>58.394853299708146</v>
      </c>
      <c r="X2368" s="11">
        <f>Q2368/W2368</f>
        <v>6.3875492260524993</v>
      </c>
    </row>
    <row r="2369" spans="1:24">
      <c r="A2369" s="9" t="s">
        <v>20</v>
      </c>
      <c r="B2369" s="10" t="s">
        <v>21</v>
      </c>
      <c r="C2369" s="9" t="s">
        <v>7853</v>
      </c>
      <c r="D2369" s="10" t="s">
        <v>7854</v>
      </c>
      <c r="E2369" s="9" t="s">
        <v>24</v>
      </c>
      <c r="F2369" s="9">
        <v>139</v>
      </c>
      <c r="G2369" s="9">
        <v>605011</v>
      </c>
      <c r="H2369" s="11">
        <v>721390605011</v>
      </c>
      <c r="I2369" s="20" t="s">
        <v>7960</v>
      </c>
      <c r="J2369" s="20" t="s">
        <v>7961</v>
      </c>
      <c r="K2369" s="10" t="s">
        <v>7962</v>
      </c>
      <c r="L2369" s="10" t="s">
        <v>28</v>
      </c>
      <c r="M2369" s="10" t="s">
        <v>447</v>
      </c>
      <c r="N2369" s="10" t="s">
        <v>1695</v>
      </c>
      <c r="O2369" s="10" t="s">
        <v>2890</v>
      </c>
      <c r="P2369" s="10" t="s">
        <v>7963</v>
      </c>
      <c r="Q2369" s="10">
        <v>796</v>
      </c>
      <c r="R2369" s="12">
        <v>0.4052</v>
      </c>
      <c r="S2369" s="10" t="s">
        <v>4703</v>
      </c>
      <c r="T2369" s="14">
        <v>0.1</v>
      </c>
      <c r="U2369" s="17">
        <v>0.9</v>
      </c>
      <c r="V2369" s="11">
        <f>(P2369/(1+((($T2369/1.645)^2)*((P2369-1)/0.25))))+1</f>
        <v>67.208520659387716</v>
      </c>
      <c r="W2369" s="11">
        <f>(Q2369/(1+((($T2369/1.645)^2)*((Q2369-1)/0.25))))+1</f>
        <v>63.423762227031361</v>
      </c>
      <c r="X2369" s="11">
        <f>Q2369/W2369</f>
        <v>12.550501137895962</v>
      </c>
    </row>
    <row r="2370" spans="1:24">
      <c r="A2370" s="9" t="s">
        <v>20</v>
      </c>
      <c r="B2370" s="10" t="s">
        <v>21</v>
      </c>
      <c r="C2370" s="9" t="s">
        <v>7853</v>
      </c>
      <c r="D2370" s="10" t="s">
        <v>7854</v>
      </c>
      <c r="E2370" s="9" t="s">
        <v>24</v>
      </c>
      <c r="F2370" s="9">
        <v>139</v>
      </c>
      <c r="G2370" s="9">
        <v>605012</v>
      </c>
      <c r="H2370" s="11">
        <v>721390605012</v>
      </c>
      <c r="I2370" s="20" t="s">
        <v>7964</v>
      </c>
      <c r="J2370" s="20" t="s">
        <v>7965</v>
      </c>
      <c r="K2370" s="10" t="s">
        <v>7962</v>
      </c>
      <c r="L2370" s="10" t="s">
        <v>36</v>
      </c>
      <c r="M2370" s="10" t="s">
        <v>55</v>
      </c>
      <c r="N2370" s="10" t="s">
        <v>442</v>
      </c>
      <c r="O2370" s="10" t="s">
        <v>123</v>
      </c>
      <c r="P2370" s="10" t="s">
        <v>4316</v>
      </c>
      <c r="Q2370" s="10">
        <v>961</v>
      </c>
      <c r="R2370" s="12">
        <v>0.63450000000000006</v>
      </c>
      <c r="S2370" s="10" t="s">
        <v>429</v>
      </c>
      <c r="T2370" s="14">
        <v>0.1</v>
      </c>
      <c r="U2370" s="17">
        <v>0.9</v>
      </c>
      <c r="V2370" s="11">
        <f>(P2370/(1+((($T2370/1.645)^2)*((P2370-1)/0.25))))+1</f>
        <v>66.639180224616851</v>
      </c>
      <c r="W2370" s="11">
        <f>(Q2370/(1+((($T2370/1.645)^2)*((Q2370-1)/0.25))))+1</f>
        <v>64.26298942794881</v>
      </c>
      <c r="X2370" s="11">
        <f>Q2370/W2370</f>
        <v>14.954175156720122</v>
      </c>
    </row>
    <row r="2371" spans="1:24">
      <c r="A2371" s="9" t="s">
        <v>20</v>
      </c>
      <c r="B2371" s="10" t="s">
        <v>21</v>
      </c>
      <c r="C2371" s="9" t="s">
        <v>7853</v>
      </c>
      <c r="D2371" s="10" t="s">
        <v>7854</v>
      </c>
      <c r="E2371" s="9" t="s">
        <v>24</v>
      </c>
      <c r="F2371" s="9">
        <v>139</v>
      </c>
      <c r="G2371" s="9">
        <v>605021</v>
      </c>
      <c r="H2371" s="11">
        <v>721390605021</v>
      </c>
      <c r="I2371" s="20" t="s">
        <v>7966</v>
      </c>
      <c r="J2371" s="20" t="s">
        <v>7967</v>
      </c>
      <c r="K2371" s="10" t="s">
        <v>7968</v>
      </c>
      <c r="L2371" s="10" t="s">
        <v>28</v>
      </c>
      <c r="M2371" s="10" t="s">
        <v>1276</v>
      </c>
      <c r="N2371" s="10" t="s">
        <v>676</v>
      </c>
      <c r="O2371" s="10" t="s">
        <v>4654</v>
      </c>
      <c r="P2371" s="10" t="s">
        <v>4606</v>
      </c>
      <c r="Q2371" s="10">
        <v>731</v>
      </c>
      <c r="R2371" s="12">
        <v>0.49819999999999998</v>
      </c>
      <c r="S2371" s="10" t="s">
        <v>3657</v>
      </c>
      <c r="T2371" s="14">
        <v>0.1</v>
      </c>
      <c r="U2371" s="17">
        <v>0.9</v>
      </c>
      <c r="V2371" s="11">
        <f>(P2371/(1+((($T2371/1.645)^2)*((P2371-1)/0.25))))+1</f>
        <v>67.049802946362931</v>
      </c>
      <c r="W2371" s="11">
        <f>(Q2371/(1+((($T2371/1.645)^2)*((Q2371-1)/0.25))))+1</f>
        <v>62.997828779987472</v>
      </c>
      <c r="X2371" s="11">
        <f>Q2371/W2371</f>
        <v>11.6035745065585</v>
      </c>
    </row>
    <row r="2372" spans="1:24">
      <c r="A2372" s="9" t="s">
        <v>20</v>
      </c>
      <c r="B2372" s="10" t="s">
        <v>21</v>
      </c>
      <c r="C2372" s="9" t="s">
        <v>7853</v>
      </c>
      <c r="D2372" s="10" t="s">
        <v>7854</v>
      </c>
      <c r="E2372" s="9" t="s">
        <v>24</v>
      </c>
      <c r="F2372" s="9">
        <v>139</v>
      </c>
      <c r="G2372" s="9">
        <v>605022</v>
      </c>
      <c r="H2372" s="11">
        <v>721390605022</v>
      </c>
      <c r="I2372" s="20" t="s">
        <v>7969</v>
      </c>
      <c r="J2372" s="20" t="s">
        <v>7970</v>
      </c>
      <c r="K2372" s="10" t="s">
        <v>7968</v>
      </c>
      <c r="L2372" s="10" t="s">
        <v>36</v>
      </c>
      <c r="M2372" s="10" t="s">
        <v>697</v>
      </c>
      <c r="N2372" s="10" t="s">
        <v>552</v>
      </c>
      <c r="O2372" s="10" t="s">
        <v>122</v>
      </c>
      <c r="P2372" s="10" t="s">
        <v>256</v>
      </c>
      <c r="Q2372" s="10">
        <v>578</v>
      </c>
      <c r="R2372" s="12">
        <v>0.57140000000000002</v>
      </c>
      <c r="S2372" s="10" t="s">
        <v>4686</v>
      </c>
      <c r="T2372" s="14">
        <v>0.1</v>
      </c>
      <c r="U2372" s="17">
        <v>0.9</v>
      </c>
      <c r="V2372" s="11">
        <f>(P2372/(1+((($T2372/1.645)^2)*((P2372-1)/0.25))))+1</f>
        <v>65.339234871647037</v>
      </c>
      <c r="W2372" s="11">
        <f>(Q2372/(1+((($T2372/1.645)^2)*((Q2372-1)/0.25))))+1</f>
        <v>61.656206220229748</v>
      </c>
      <c r="X2372" s="11">
        <f>Q2372/W2372</f>
        <v>9.3745631694470841</v>
      </c>
    </row>
    <row r="2373" spans="1:24">
      <c r="A2373" s="9" t="s">
        <v>20</v>
      </c>
      <c r="B2373" s="10" t="s">
        <v>21</v>
      </c>
      <c r="C2373" s="9" t="s">
        <v>7971</v>
      </c>
      <c r="D2373" s="10" t="s">
        <v>7972</v>
      </c>
      <c r="E2373" s="9" t="s">
        <v>24</v>
      </c>
      <c r="F2373" s="9">
        <v>141</v>
      </c>
      <c r="G2373" s="9">
        <v>9569001</v>
      </c>
      <c r="H2373" s="11">
        <v>721419569001</v>
      </c>
      <c r="I2373" s="20" t="s">
        <v>7973</v>
      </c>
      <c r="J2373" s="20" t="s">
        <v>7974</v>
      </c>
      <c r="K2373" s="10" t="s">
        <v>7975</v>
      </c>
      <c r="L2373" s="10" t="s">
        <v>28</v>
      </c>
      <c r="M2373" s="10" t="s">
        <v>183</v>
      </c>
      <c r="N2373" s="10" t="s">
        <v>1109</v>
      </c>
      <c r="O2373" s="10" t="s">
        <v>190</v>
      </c>
      <c r="P2373" s="10" t="s">
        <v>112</v>
      </c>
      <c r="Q2373" s="10">
        <v>448</v>
      </c>
      <c r="R2373" s="12">
        <v>0.55359999999999998</v>
      </c>
      <c r="S2373" s="10" t="s">
        <v>4697</v>
      </c>
      <c r="T2373" s="14">
        <v>0.1</v>
      </c>
      <c r="U2373" s="17">
        <v>0.9</v>
      </c>
      <c r="V2373" s="11">
        <f>(P2373/(1+((($T2373/1.645)^2)*((P2373-1)/0.25))))+1</f>
        <v>66.06913768172727</v>
      </c>
      <c r="W2373" s="11">
        <f>(Q2373/(1+((($T2373/1.645)^2)*((Q2373-1)/0.25))))+1</f>
        <v>59.889426200541379</v>
      </c>
      <c r="X2373" s="11">
        <f>Q2373/W2373</f>
        <v>7.4804523673320853</v>
      </c>
    </row>
    <row r="2374" spans="1:24">
      <c r="A2374" s="9" t="s">
        <v>20</v>
      </c>
      <c r="B2374" s="10" t="s">
        <v>21</v>
      </c>
      <c r="C2374" s="9" t="s">
        <v>7971</v>
      </c>
      <c r="D2374" s="10" t="s">
        <v>7972</v>
      </c>
      <c r="E2374" s="9" t="s">
        <v>24</v>
      </c>
      <c r="F2374" s="9">
        <v>141</v>
      </c>
      <c r="G2374" s="9">
        <v>9569002</v>
      </c>
      <c r="H2374" s="11">
        <v>721419569002</v>
      </c>
      <c r="I2374" s="20" t="s">
        <v>7976</v>
      </c>
      <c r="J2374" s="20" t="s">
        <v>7977</v>
      </c>
      <c r="K2374" s="10" t="s">
        <v>7975</v>
      </c>
      <c r="L2374" s="10" t="s">
        <v>36</v>
      </c>
      <c r="M2374" s="10" t="s">
        <v>452</v>
      </c>
      <c r="N2374" s="10" t="s">
        <v>428</v>
      </c>
      <c r="O2374" s="10" t="s">
        <v>137</v>
      </c>
      <c r="P2374" s="10" t="s">
        <v>214</v>
      </c>
      <c r="Q2374" s="10">
        <v>269</v>
      </c>
      <c r="R2374" s="12">
        <v>0.58260000000000001</v>
      </c>
      <c r="S2374" s="10" t="s">
        <v>7978</v>
      </c>
      <c r="T2374" s="14">
        <v>0.1</v>
      </c>
      <c r="U2374" s="17">
        <v>0.9</v>
      </c>
      <c r="V2374" s="11">
        <f>(P2374/(1+((($T2374/1.645)^2)*((P2374-1)/0.25))))+1</f>
        <v>64.752337703530827</v>
      </c>
      <c r="W2374" s="11">
        <f>(Q2374/(1+((($T2374/1.645)^2)*((Q2374-1)/0.25))))+1</f>
        <v>55.217143570043987</v>
      </c>
      <c r="X2374" s="11">
        <f>Q2374/W2374</f>
        <v>4.8716754002091474</v>
      </c>
    </row>
    <row r="2375" spans="1:24">
      <c r="A2375" s="9" t="s">
        <v>20</v>
      </c>
      <c r="B2375" s="10" t="s">
        <v>21</v>
      </c>
      <c r="C2375" s="9" t="s">
        <v>7971</v>
      </c>
      <c r="D2375" s="10" t="s">
        <v>7972</v>
      </c>
      <c r="E2375" s="9" t="s">
        <v>24</v>
      </c>
      <c r="F2375" s="9">
        <v>141</v>
      </c>
      <c r="G2375" s="9">
        <v>9569003</v>
      </c>
      <c r="H2375" s="11">
        <v>721419569003</v>
      </c>
      <c r="I2375" s="20" t="s">
        <v>7979</v>
      </c>
      <c r="J2375" s="20" t="s">
        <v>7980</v>
      </c>
      <c r="K2375" s="10" t="s">
        <v>7975</v>
      </c>
      <c r="L2375" s="10" t="s">
        <v>133</v>
      </c>
      <c r="M2375" s="10" t="s">
        <v>304</v>
      </c>
      <c r="N2375" s="10" t="s">
        <v>352</v>
      </c>
      <c r="O2375" s="10" t="s">
        <v>951</v>
      </c>
      <c r="P2375" s="10" t="s">
        <v>143</v>
      </c>
      <c r="Q2375" s="10">
        <v>504</v>
      </c>
      <c r="R2375" s="12">
        <v>0.52090000000000003</v>
      </c>
      <c r="S2375" s="10" t="s">
        <v>1411</v>
      </c>
      <c r="T2375" s="14">
        <v>0.1</v>
      </c>
      <c r="U2375" s="17">
        <v>0.9</v>
      </c>
      <c r="V2375" s="11">
        <f>(P2375/(1+((($T2375/1.645)^2)*((P2375-1)/0.25))))+1</f>
        <v>65.870151593226183</v>
      </c>
      <c r="W2375" s="11">
        <f>(Q2375/(1+((($T2375/1.645)^2)*((Q2375-1)/0.25))))+1</f>
        <v>60.749194176384187</v>
      </c>
      <c r="X2375" s="11">
        <f>Q2375/W2375</f>
        <v>8.296406344693974</v>
      </c>
    </row>
    <row r="2376" spans="1:24">
      <c r="A2376" s="9" t="s">
        <v>20</v>
      </c>
      <c r="B2376" s="10" t="s">
        <v>21</v>
      </c>
      <c r="C2376" s="9" t="s">
        <v>7971</v>
      </c>
      <c r="D2376" s="10" t="s">
        <v>7972</v>
      </c>
      <c r="E2376" s="9" t="s">
        <v>24</v>
      </c>
      <c r="F2376" s="9">
        <v>141</v>
      </c>
      <c r="G2376" s="9">
        <v>9570001</v>
      </c>
      <c r="H2376" s="11">
        <v>721419570001</v>
      </c>
      <c r="I2376" s="20" t="s">
        <v>7981</v>
      </c>
      <c r="J2376" s="20" t="s">
        <v>7982</v>
      </c>
      <c r="K2376" s="10" t="s">
        <v>7983</v>
      </c>
      <c r="L2376" s="10" t="s">
        <v>28</v>
      </c>
      <c r="M2376" s="10" t="s">
        <v>384</v>
      </c>
      <c r="N2376" s="10" t="s">
        <v>655</v>
      </c>
      <c r="O2376" s="10" t="s">
        <v>582</v>
      </c>
      <c r="P2376" s="10" t="s">
        <v>2876</v>
      </c>
      <c r="Q2376" s="10">
        <v>672</v>
      </c>
      <c r="R2376" s="12">
        <v>0.35359999999999997</v>
      </c>
      <c r="S2376" s="10" t="s">
        <v>242</v>
      </c>
      <c r="T2376" s="14">
        <v>0.1</v>
      </c>
      <c r="U2376" s="17">
        <v>0.9</v>
      </c>
      <c r="V2376" s="11">
        <f>(P2376/(1+((($T2376/1.645)^2)*((P2376-1)/0.25))))+1</f>
        <v>66.67876432806608</v>
      </c>
      <c r="W2376" s="11">
        <f>(Q2376/(1+((($T2376/1.645)^2)*((Q2376-1)/0.25))))+1</f>
        <v>62.546309528946786</v>
      </c>
      <c r="X2376" s="11">
        <f>Q2376/W2376</f>
        <v>10.744039177707114</v>
      </c>
    </row>
    <row r="2377" spans="1:24">
      <c r="A2377" s="9" t="s">
        <v>20</v>
      </c>
      <c r="B2377" s="10" t="s">
        <v>21</v>
      </c>
      <c r="C2377" s="9" t="s">
        <v>7971</v>
      </c>
      <c r="D2377" s="10" t="s">
        <v>7972</v>
      </c>
      <c r="E2377" s="9" t="s">
        <v>24</v>
      </c>
      <c r="F2377" s="9">
        <v>141</v>
      </c>
      <c r="G2377" s="9">
        <v>9570002</v>
      </c>
      <c r="H2377" s="11">
        <v>721419570002</v>
      </c>
      <c r="I2377" s="20" t="s">
        <v>7984</v>
      </c>
      <c r="J2377" s="20" t="s">
        <v>7985</v>
      </c>
      <c r="K2377" s="10" t="s">
        <v>7983</v>
      </c>
      <c r="L2377" s="10" t="s">
        <v>36</v>
      </c>
      <c r="M2377" s="10" t="s">
        <v>688</v>
      </c>
      <c r="N2377" s="10" t="s">
        <v>75</v>
      </c>
      <c r="O2377" s="10" t="s">
        <v>121</v>
      </c>
      <c r="P2377" s="10" t="s">
        <v>1079</v>
      </c>
      <c r="Q2377" s="10">
        <v>369</v>
      </c>
      <c r="R2377" s="12">
        <v>0.44979999999999998</v>
      </c>
      <c r="S2377" s="10" t="s">
        <v>2073</v>
      </c>
      <c r="T2377" s="14">
        <v>0.1</v>
      </c>
      <c r="U2377" s="17">
        <v>0.9</v>
      </c>
      <c r="V2377" s="11">
        <f>(P2377/(1+((($T2377/1.645)^2)*((P2377-1)/0.25))))+1</f>
        <v>65.213004987513344</v>
      </c>
      <c r="W2377" s="11">
        <f>(Q2377/(1+((($T2377/1.645)^2)*((Q2377-1)/0.25))))+1</f>
        <v>58.300688194812068</v>
      </c>
      <c r="X2377" s="11">
        <f>Q2377/W2377</f>
        <v>6.3292563334241354</v>
      </c>
    </row>
    <row r="2378" spans="1:24">
      <c r="A2378" s="9" t="s">
        <v>20</v>
      </c>
      <c r="B2378" s="10" t="s">
        <v>21</v>
      </c>
      <c r="C2378" s="9" t="s">
        <v>7971</v>
      </c>
      <c r="D2378" s="10" t="s">
        <v>7972</v>
      </c>
      <c r="E2378" s="9" t="s">
        <v>24</v>
      </c>
      <c r="F2378" s="9">
        <v>141</v>
      </c>
      <c r="G2378" s="9">
        <v>9570003</v>
      </c>
      <c r="H2378" s="11">
        <v>721419570003</v>
      </c>
      <c r="I2378" s="20" t="s">
        <v>7986</v>
      </c>
      <c r="J2378" s="20" t="s">
        <v>7987</v>
      </c>
      <c r="K2378" s="10" t="s">
        <v>7983</v>
      </c>
      <c r="L2378" s="10" t="s">
        <v>133</v>
      </c>
      <c r="M2378" s="10" t="s">
        <v>182</v>
      </c>
      <c r="N2378" s="10" t="s">
        <v>668</v>
      </c>
      <c r="O2378" s="10" t="s">
        <v>1190</v>
      </c>
      <c r="P2378" s="10" t="s">
        <v>656</v>
      </c>
      <c r="Q2378" s="10">
        <v>439</v>
      </c>
      <c r="R2378" s="12">
        <v>0.49310000000000004</v>
      </c>
      <c r="S2378" s="10" t="s">
        <v>7988</v>
      </c>
      <c r="T2378" s="14">
        <v>0.1</v>
      </c>
      <c r="U2378" s="17">
        <v>0.9</v>
      </c>
      <c r="V2378" s="11">
        <f>(P2378/(1+((($T2378/1.645)^2)*((P2378-1)/0.25))))+1</f>
        <v>66.254347828253174</v>
      </c>
      <c r="W2378" s="11">
        <f>(Q2378/(1+((($T2378/1.645)^2)*((Q2378-1)/0.25))))+1</f>
        <v>59.733486930823034</v>
      </c>
      <c r="X2378" s="11">
        <f>Q2378/W2378</f>
        <v>7.3493114592222462</v>
      </c>
    </row>
    <row r="2379" spans="1:24">
      <c r="A2379" s="9" t="s">
        <v>20</v>
      </c>
      <c r="B2379" s="10" t="s">
        <v>21</v>
      </c>
      <c r="C2379" s="9" t="s">
        <v>7971</v>
      </c>
      <c r="D2379" s="10" t="s">
        <v>7972</v>
      </c>
      <c r="E2379" s="9" t="s">
        <v>24</v>
      </c>
      <c r="F2379" s="9">
        <v>141</v>
      </c>
      <c r="G2379" s="9">
        <v>9571001</v>
      </c>
      <c r="H2379" s="11">
        <v>721419571001</v>
      </c>
      <c r="I2379" s="20" t="s">
        <v>7989</v>
      </c>
      <c r="J2379" s="20" t="s">
        <v>7990</v>
      </c>
      <c r="K2379" s="10" t="s">
        <v>7991</v>
      </c>
      <c r="L2379" s="10" t="s">
        <v>28</v>
      </c>
      <c r="M2379" s="10" t="s">
        <v>325</v>
      </c>
      <c r="N2379" s="10" t="s">
        <v>148</v>
      </c>
      <c r="O2379" s="10" t="s">
        <v>290</v>
      </c>
      <c r="P2379" s="10" t="s">
        <v>461</v>
      </c>
      <c r="Q2379" s="10">
        <v>361</v>
      </c>
      <c r="R2379" s="12">
        <v>0.23899999999999999</v>
      </c>
      <c r="S2379" s="10" t="s">
        <v>1766</v>
      </c>
      <c r="T2379" s="14">
        <v>0.1</v>
      </c>
      <c r="U2379" s="17">
        <v>0.9</v>
      </c>
      <c r="V2379" s="11">
        <f>(P2379/(1+((($T2379/1.645)^2)*((P2379-1)/0.25))))+1</f>
        <v>65.239015038486428</v>
      </c>
      <c r="W2379" s="11">
        <f>(Q2379/(1+((($T2379/1.645)^2)*((Q2379-1)/0.25))))+1</f>
        <v>58.107073384962312</v>
      </c>
      <c r="X2379" s="11">
        <f>Q2379/W2379</f>
        <v>6.2126687676792232</v>
      </c>
    </row>
    <row r="2380" spans="1:24">
      <c r="A2380" s="9" t="s">
        <v>20</v>
      </c>
      <c r="B2380" s="10" t="s">
        <v>21</v>
      </c>
      <c r="C2380" s="9" t="s">
        <v>7971</v>
      </c>
      <c r="D2380" s="10" t="s">
        <v>7972</v>
      </c>
      <c r="E2380" s="9" t="s">
        <v>24</v>
      </c>
      <c r="F2380" s="9">
        <v>141</v>
      </c>
      <c r="G2380" s="9">
        <v>9571002</v>
      </c>
      <c r="H2380" s="11">
        <v>721419571002</v>
      </c>
      <c r="I2380" s="20" t="s">
        <v>7992</v>
      </c>
      <c r="J2380" s="20" t="s">
        <v>7993</v>
      </c>
      <c r="K2380" s="10" t="s">
        <v>7991</v>
      </c>
      <c r="L2380" s="10" t="s">
        <v>36</v>
      </c>
      <c r="M2380" s="10" t="s">
        <v>398</v>
      </c>
      <c r="N2380" s="10" t="s">
        <v>433</v>
      </c>
      <c r="O2380" s="10" t="s">
        <v>741</v>
      </c>
      <c r="P2380" s="10" t="s">
        <v>1237</v>
      </c>
      <c r="Q2380" s="10">
        <v>634</v>
      </c>
      <c r="R2380" s="12">
        <v>0.46479999999999999</v>
      </c>
      <c r="S2380" s="10" t="s">
        <v>4150</v>
      </c>
      <c r="T2380" s="14">
        <v>0.1</v>
      </c>
      <c r="U2380" s="17">
        <v>0.9</v>
      </c>
      <c r="V2380" s="11">
        <f>(P2380/(1+((($T2380/1.645)^2)*((P2380-1)/0.25))))+1</f>
        <v>66.202301535884416</v>
      </c>
      <c r="W2380" s="11">
        <f>(Q2380/(1+((($T2380/1.645)^2)*((Q2380-1)/0.25))))+1</f>
        <v>62.215240120566499</v>
      </c>
      <c r="X2380" s="11">
        <f>Q2380/W2380</f>
        <v>10.190429206274469</v>
      </c>
    </row>
    <row r="2381" spans="1:24">
      <c r="A2381" s="9" t="s">
        <v>20</v>
      </c>
      <c r="B2381" s="10" t="s">
        <v>21</v>
      </c>
      <c r="C2381" s="9" t="s">
        <v>7971</v>
      </c>
      <c r="D2381" s="10" t="s">
        <v>7972</v>
      </c>
      <c r="E2381" s="9" t="s">
        <v>24</v>
      </c>
      <c r="F2381" s="9">
        <v>141</v>
      </c>
      <c r="G2381" s="9">
        <v>9571003</v>
      </c>
      <c r="H2381" s="11">
        <v>721419571003</v>
      </c>
      <c r="I2381" s="20" t="s">
        <v>7994</v>
      </c>
      <c r="J2381" s="20" t="s">
        <v>7995</v>
      </c>
      <c r="K2381" s="10" t="s">
        <v>7991</v>
      </c>
      <c r="L2381" s="10" t="s">
        <v>133</v>
      </c>
      <c r="M2381" s="10" t="s">
        <v>384</v>
      </c>
      <c r="N2381" s="10" t="s">
        <v>337</v>
      </c>
      <c r="O2381" s="10" t="s">
        <v>256</v>
      </c>
      <c r="P2381" s="10" t="s">
        <v>621</v>
      </c>
      <c r="Q2381" s="10">
        <v>445</v>
      </c>
      <c r="R2381" s="12">
        <v>0.50139999999999996</v>
      </c>
      <c r="S2381" s="10" t="s">
        <v>7449</v>
      </c>
      <c r="T2381" s="14">
        <v>0.1</v>
      </c>
      <c r="U2381" s="17">
        <v>0.9</v>
      </c>
      <c r="V2381" s="11">
        <f>(P2381/(1+((($T2381/1.645)^2)*((P2381-1)/0.25))))+1</f>
        <v>66.291953190975988</v>
      </c>
      <c r="W2381" s="11">
        <f>(Q2381/(1+((($T2381/1.645)^2)*((Q2381-1)/0.25))))+1</f>
        <v>59.838055997683959</v>
      </c>
      <c r="X2381" s="11">
        <f>Q2381/W2381</f>
        <v>7.4367389210843315</v>
      </c>
    </row>
    <row r="2382" spans="1:24">
      <c r="A2382" s="9" t="s">
        <v>20</v>
      </c>
      <c r="B2382" s="10" t="s">
        <v>21</v>
      </c>
      <c r="C2382" s="9" t="s">
        <v>7971</v>
      </c>
      <c r="D2382" s="10" t="s">
        <v>7972</v>
      </c>
      <c r="E2382" s="9" t="s">
        <v>24</v>
      </c>
      <c r="F2382" s="9">
        <v>141</v>
      </c>
      <c r="G2382" s="9">
        <v>9572001</v>
      </c>
      <c r="H2382" s="11">
        <v>721419572001</v>
      </c>
      <c r="I2382" s="20" t="s">
        <v>7996</v>
      </c>
      <c r="J2382" s="20" t="s">
        <v>7997</v>
      </c>
      <c r="K2382" s="10" t="s">
        <v>7998</v>
      </c>
      <c r="L2382" s="10" t="s">
        <v>28</v>
      </c>
      <c r="M2382" s="10" t="s">
        <v>189</v>
      </c>
      <c r="N2382" s="10" t="s">
        <v>85</v>
      </c>
      <c r="O2382" s="10" t="s">
        <v>2477</v>
      </c>
      <c r="P2382" s="10" t="s">
        <v>986</v>
      </c>
      <c r="Q2382" s="10">
        <v>699</v>
      </c>
      <c r="R2382" s="12">
        <v>0.4219</v>
      </c>
      <c r="S2382" s="10" t="s">
        <v>7999</v>
      </c>
      <c r="T2382" s="14">
        <v>0.1</v>
      </c>
      <c r="U2382" s="17">
        <v>0.9</v>
      </c>
      <c r="V2382" s="11">
        <f>(P2382/(1+((($T2382/1.645)^2)*((P2382-1)/0.25))))+1</f>
        <v>66.267015480197344</v>
      </c>
      <c r="W2382" s="11">
        <f>(Q2382/(1+((($T2382/1.645)^2)*((Q2382-1)/0.25))))+1</f>
        <v>62.761572877968973</v>
      </c>
      <c r="X2382" s="11">
        <f>Q2382/W2382</f>
        <v>11.137388181126482</v>
      </c>
    </row>
    <row r="2383" spans="1:24">
      <c r="A2383" s="9" t="s">
        <v>20</v>
      </c>
      <c r="B2383" s="10" t="s">
        <v>21</v>
      </c>
      <c r="C2383" s="9" t="s">
        <v>7971</v>
      </c>
      <c r="D2383" s="10" t="s">
        <v>7972</v>
      </c>
      <c r="E2383" s="9" t="s">
        <v>24</v>
      </c>
      <c r="F2383" s="9">
        <v>141</v>
      </c>
      <c r="G2383" s="9">
        <v>9572002</v>
      </c>
      <c r="H2383" s="11">
        <v>721419572002</v>
      </c>
      <c r="I2383" s="20" t="s">
        <v>8000</v>
      </c>
      <c r="J2383" s="20" t="s">
        <v>8001</v>
      </c>
      <c r="K2383" s="10" t="s">
        <v>7998</v>
      </c>
      <c r="L2383" s="10" t="s">
        <v>36</v>
      </c>
      <c r="M2383" s="10" t="s">
        <v>1537</v>
      </c>
      <c r="N2383" s="10" t="s">
        <v>453</v>
      </c>
      <c r="O2383" s="10" t="s">
        <v>150</v>
      </c>
      <c r="P2383" s="10" t="s">
        <v>940</v>
      </c>
      <c r="Q2383" s="10">
        <v>493</v>
      </c>
      <c r="R2383" s="12">
        <v>0.42219999999999996</v>
      </c>
      <c r="S2383" s="10" t="s">
        <v>2790</v>
      </c>
      <c r="T2383" s="14">
        <v>0.1</v>
      </c>
      <c r="U2383" s="17">
        <v>0.9</v>
      </c>
      <c r="V2383" s="11">
        <f>(P2383/(1+((($T2383/1.645)^2)*((P2383-1)/0.25))))+1</f>
        <v>65.904025711926366</v>
      </c>
      <c r="W2383" s="11">
        <f>(Q2383/(1+((($T2383/1.645)^2)*((Q2383-1)/0.25))))+1</f>
        <v>60.593890608091435</v>
      </c>
      <c r="X2383" s="11">
        <f>Q2383/W2383</f>
        <v>8.1361337760702721</v>
      </c>
    </row>
    <row r="2384" spans="1:24">
      <c r="A2384" s="9" t="s">
        <v>20</v>
      </c>
      <c r="B2384" s="10" t="s">
        <v>21</v>
      </c>
      <c r="C2384" s="9" t="s">
        <v>7971</v>
      </c>
      <c r="D2384" s="10" t="s">
        <v>7972</v>
      </c>
      <c r="E2384" s="9" t="s">
        <v>24</v>
      </c>
      <c r="F2384" s="9">
        <v>141</v>
      </c>
      <c r="G2384" s="9">
        <v>9572003</v>
      </c>
      <c r="H2384" s="11">
        <v>721419572003</v>
      </c>
      <c r="I2384" s="20" t="s">
        <v>8002</v>
      </c>
      <c r="J2384" s="20" t="s">
        <v>8003</v>
      </c>
      <c r="K2384" s="10" t="s">
        <v>7998</v>
      </c>
      <c r="L2384" s="10" t="s">
        <v>133</v>
      </c>
      <c r="M2384" s="10" t="s">
        <v>366</v>
      </c>
      <c r="N2384" s="10" t="s">
        <v>736</v>
      </c>
      <c r="O2384" s="10" t="s">
        <v>189</v>
      </c>
      <c r="P2384" s="10" t="s">
        <v>343</v>
      </c>
      <c r="Q2384" s="10">
        <v>280</v>
      </c>
      <c r="R2384" s="12">
        <v>0.57220000000000004</v>
      </c>
      <c r="S2384" s="10" t="s">
        <v>8004</v>
      </c>
      <c r="T2384" s="14">
        <v>0.1</v>
      </c>
      <c r="U2384" s="17">
        <v>0.9</v>
      </c>
      <c r="V2384" s="11">
        <f>(P2384/(1+((($T2384/1.645)^2)*((P2384-1)/0.25))))+1</f>
        <v>63.986109898806504</v>
      </c>
      <c r="W2384" s="11">
        <f>(Q2384/(1+((($T2384/1.645)^2)*((Q2384-1)/0.25))))+1</f>
        <v>55.643417994702872</v>
      </c>
      <c r="X2384" s="11">
        <f>Q2384/W2384</f>
        <v>5.032041705753147</v>
      </c>
    </row>
    <row r="2385" spans="1:24">
      <c r="A2385" s="9" t="s">
        <v>20</v>
      </c>
      <c r="B2385" s="10" t="s">
        <v>21</v>
      </c>
      <c r="C2385" s="9" t="s">
        <v>7971</v>
      </c>
      <c r="D2385" s="10" t="s">
        <v>7972</v>
      </c>
      <c r="E2385" s="9" t="s">
        <v>24</v>
      </c>
      <c r="F2385" s="9">
        <v>141</v>
      </c>
      <c r="G2385" s="9">
        <v>9573001</v>
      </c>
      <c r="H2385" s="11">
        <v>721419573001</v>
      </c>
      <c r="I2385" s="20" t="s">
        <v>8005</v>
      </c>
      <c r="J2385" s="20" t="s">
        <v>8006</v>
      </c>
      <c r="K2385" s="10" t="s">
        <v>8007</v>
      </c>
      <c r="L2385" s="10" t="s">
        <v>28</v>
      </c>
      <c r="M2385" s="10" t="s">
        <v>149</v>
      </c>
      <c r="N2385" s="10" t="s">
        <v>453</v>
      </c>
      <c r="O2385" s="10" t="s">
        <v>198</v>
      </c>
      <c r="P2385" s="10" t="s">
        <v>1062</v>
      </c>
      <c r="Q2385" s="10">
        <v>550</v>
      </c>
      <c r="R2385" s="12">
        <v>0.3276</v>
      </c>
      <c r="S2385" s="10" t="s">
        <v>8008</v>
      </c>
      <c r="T2385" s="14">
        <v>0.1</v>
      </c>
      <c r="U2385" s="17">
        <v>0.9</v>
      </c>
      <c r="V2385" s="11">
        <f>(P2385/(1+((($T2385/1.645)^2)*((P2385-1)/0.25))))+1</f>
        <v>66.500072884102934</v>
      </c>
      <c r="W2385" s="11">
        <f>(Q2385/(1+((($T2385/1.645)^2)*((Q2385-1)/0.25))))+1</f>
        <v>61.338613538257576</v>
      </c>
      <c r="X2385" s="11">
        <f>Q2385/W2385</f>
        <v>8.9666193654174933</v>
      </c>
    </row>
    <row r="2386" spans="1:24">
      <c r="A2386" s="9" t="s">
        <v>20</v>
      </c>
      <c r="B2386" s="10" t="s">
        <v>21</v>
      </c>
      <c r="C2386" s="9" t="s">
        <v>7971</v>
      </c>
      <c r="D2386" s="10" t="s">
        <v>7972</v>
      </c>
      <c r="E2386" s="9" t="s">
        <v>24</v>
      </c>
      <c r="F2386" s="9">
        <v>141</v>
      </c>
      <c r="G2386" s="9">
        <v>9573002</v>
      </c>
      <c r="H2386" s="11">
        <v>721419573002</v>
      </c>
      <c r="I2386" s="20" t="s">
        <v>8009</v>
      </c>
      <c r="J2386" s="20" t="s">
        <v>8010</v>
      </c>
      <c r="K2386" s="10" t="s">
        <v>8007</v>
      </c>
      <c r="L2386" s="10" t="s">
        <v>36</v>
      </c>
      <c r="M2386" s="10" t="s">
        <v>971</v>
      </c>
      <c r="N2386" s="10" t="s">
        <v>177</v>
      </c>
      <c r="O2386" s="10" t="s">
        <v>221</v>
      </c>
      <c r="P2386" s="10" t="s">
        <v>55</v>
      </c>
      <c r="Q2386" s="10">
        <v>363</v>
      </c>
      <c r="R2386" s="12">
        <v>0.37310000000000004</v>
      </c>
      <c r="S2386" s="10" t="s">
        <v>4934</v>
      </c>
      <c r="T2386" s="14">
        <v>0.1</v>
      </c>
      <c r="U2386" s="17">
        <v>0.9</v>
      </c>
      <c r="V2386" s="11">
        <f>(P2386/(1+((($T2386/1.645)^2)*((P2386-1)/0.25))))+1</f>
        <v>64.280001526679627</v>
      </c>
      <c r="W2386" s="11">
        <f>(Q2386/(1+((($T2386/1.645)^2)*((Q2386-1)/0.25))))+1</f>
        <v>58.156153037133365</v>
      </c>
      <c r="X2386" s="11">
        <f>Q2386/W2386</f>
        <v>6.2418158877912777</v>
      </c>
    </row>
    <row r="2387" spans="1:24">
      <c r="A2387" s="9" t="s">
        <v>20</v>
      </c>
      <c r="B2387" s="10" t="s">
        <v>21</v>
      </c>
      <c r="C2387" s="9" t="s">
        <v>7971</v>
      </c>
      <c r="D2387" s="10" t="s">
        <v>7972</v>
      </c>
      <c r="E2387" s="9" t="s">
        <v>24</v>
      </c>
      <c r="F2387" s="9">
        <v>141</v>
      </c>
      <c r="G2387" s="9">
        <v>9573003</v>
      </c>
      <c r="H2387" s="11">
        <v>721419573003</v>
      </c>
      <c r="I2387" s="20" t="s">
        <v>8011</v>
      </c>
      <c r="J2387" s="20" t="s">
        <v>8012</v>
      </c>
      <c r="K2387" s="10" t="s">
        <v>8007</v>
      </c>
      <c r="L2387" s="10" t="s">
        <v>133</v>
      </c>
      <c r="M2387" s="10" t="s">
        <v>136</v>
      </c>
      <c r="N2387" s="10" t="s">
        <v>245</v>
      </c>
      <c r="O2387" s="10" t="s">
        <v>97</v>
      </c>
      <c r="P2387" s="10" t="s">
        <v>150</v>
      </c>
      <c r="Q2387" s="10">
        <v>411</v>
      </c>
      <c r="R2387" s="12">
        <v>0.23300000000000001</v>
      </c>
      <c r="S2387" s="10" t="s">
        <v>6958</v>
      </c>
      <c r="T2387" s="14">
        <v>0.1</v>
      </c>
      <c r="U2387" s="17">
        <v>0.9</v>
      </c>
      <c r="V2387" s="11">
        <f>(P2387/(1+((($T2387/1.645)^2)*((P2387-1)/0.25))))+1</f>
        <v>63.887562135185824</v>
      </c>
      <c r="W2387" s="11">
        <f>(Q2387/(1+((($T2387/1.645)^2)*((Q2387-1)/0.25))))+1</f>
        <v>59.210762050190972</v>
      </c>
      <c r="X2387" s="11">
        <f>Q2387/W2387</f>
        <v>6.9413056979676959</v>
      </c>
    </row>
    <row r="2388" spans="1:24">
      <c r="A2388" s="9" t="s">
        <v>20</v>
      </c>
      <c r="B2388" s="10" t="s">
        <v>21</v>
      </c>
      <c r="C2388" s="9" t="s">
        <v>7971</v>
      </c>
      <c r="D2388" s="10" t="s">
        <v>7972</v>
      </c>
      <c r="E2388" s="9" t="s">
        <v>24</v>
      </c>
      <c r="F2388" s="9">
        <v>141</v>
      </c>
      <c r="G2388" s="9">
        <v>9574001</v>
      </c>
      <c r="H2388" s="11">
        <v>721419574001</v>
      </c>
      <c r="I2388" s="20" t="s">
        <v>8013</v>
      </c>
      <c r="J2388" s="20" t="s">
        <v>8014</v>
      </c>
      <c r="K2388" s="10" t="s">
        <v>8015</v>
      </c>
      <c r="L2388" s="10" t="s">
        <v>28</v>
      </c>
      <c r="M2388" s="10" t="s">
        <v>558</v>
      </c>
      <c r="N2388" s="10" t="s">
        <v>162</v>
      </c>
      <c r="O2388" s="10" t="s">
        <v>559</v>
      </c>
      <c r="P2388" s="10" t="s">
        <v>650</v>
      </c>
      <c r="Q2388" s="10">
        <v>458</v>
      </c>
      <c r="R2388" s="12">
        <v>0.80650000000000011</v>
      </c>
      <c r="S2388" s="10" t="s">
        <v>2518</v>
      </c>
      <c r="T2388" s="14">
        <v>0.1</v>
      </c>
      <c r="U2388" s="17">
        <v>0.9</v>
      </c>
      <c r="V2388" s="11">
        <f>(P2388/(1+((($T2388/1.645)^2)*((P2388-1)/0.25))))+1</f>
        <v>66.105565396111885</v>
      </c>
      <c r="W2388" s="11">
        <f>(Q2388/(1+((($T2388/1.645)^2)*((Q2388-1)/0.25))))+1</f>
        <v>60.056417306278817</v>
      </c>
      <c r="X2388" s="11">
        <f>Q2388/W2388</f>
        <v>7.6261625408699949</v>
      </c>
    </row>
    <row r="2389" spans="1:24">
      <c r="A2389" s="9" t="s">
        <v>20</v>
      </c>
      <c r="B2389" s="10" t="s">
        <v>21</v>
      </c>
      <c r="C2389" s="9" t="s">
        <v>7971</v>
      </c>
      <c r="D2389" s="10" t="s">
        <v>7972</v>
      </c>
      <c r="E2389" s="9" t="s">
        <v>24</v>
      </c>
      <c r="F2389" s="9">
        <v>141</v>
      </c>
      <c r="G2389" s="9">
        <v>9574002</v>
      </c>
      <c r="H2389" s="11">
        <v>721419574002</v>
      </c>
      <c r="I2389" s="20" t="s">
        <v>8016</v>
      </c>
      <c r="J2389" s="20" t="s">
        <v>8017</v>
      </c>
      <c r="K2389" s="10" t="s">
        <v>8015</v>
      </c>
      <c r="L2389" s="10" t="s">
        <v>36</v>
      </c>
      <c r="M2389" s="10" t="s">
        <v>156</v>
      </c>
      <c r="N2389" s="10" t="s">
        <v>576</v>
      </c>
      <c r="O2389" s="10" t="s">
        <v>736</v>
      </c>
      <c r="P2389" s="10" t="s">
        <v>93</v>
      </c>
      <c r="Q2389" s="10">
        <v>174</v>
      </c>
      <c r="R2389" s="12">
        <v>0.47950000000000004</v>
      </c>
      <c r="S2389" s="10" t="s">
        <v>1868</v>
      </c>
      <c r="T2389" s="14">
        <v>0.1</v>
      </c>
      <c r="U2389" s="17">
        <v>0.9</v>
      </c>
      <c r="V2389" s="11">
        <f>(P2389/(1+((($T2389/1.645)^2)*((P2389-1)/0.25))))+1</f>
        <v>63.758362882898275</v>
      </c>
      <c r="W2389" s="11">
        <f>(Q2389/(1+((($T2389/1.645)^2)*((Q2389-1)/0.25))))+1</f>
        <v>49.914100056877054</v>
      </c>
      <c r="X2389" s="11">
        <f>Q2389/W2389</f>
        <v>3.4859889250077076</v>
      </c>
    </row>
    <row r="2390" spans="1:24">
      <c r="A2390" s="9" t="s">
        <v>20</v>
      </c>
      <c r="B2390" s="10" t="s">
        <v>21</v>
      </c>
      <c r="C2390" s="9" t="s">
        <v>7971</v>
      </c>
      <c r="D2390" s="10" t="s">
        <v>7972</v>
      </c>
      <c r="E2390" s="9" t="s">
        <v>24</v>
      </c>
      <c r="F2390" s="9">
        <v>141</v>
      </c>
      <c r="G2390" s="9">
        <v>9575001</v>
      </c>
      <c r="H2390" s="11">
        <v>721419575001</v>
      </c>
      <c r="I2390" s="20" t="s">
        <v>8018</v>
      </c>
      <c r="J2390" s="20" t="s">
        <v>8019</v>
      </c>
      <c r="K2390" s="10" t="s">
        <v>8020</v>
      </c>
      <c r="L2390" s="10" t="s">
        <v>28</v>
      </c>
      <c r="M2390" s="10" t="s">
        <v>424</v>
      </c>
      <c r="N2390" s="10" t="s">
        <v>718</v>
      </c>
      <c r="O2390" s="10" t="s">
        <v>631</v>
      </c>
      <c r="P2390" s="10" t="s">
        <v>676</v>
      </c>
      <c r="Q2390" s="10">
        <v>379</v>
      </c>
      <c r="R2390" s="12">
        <v>0.44530000000000003</v>
      </c>
      <c r="S2390" s="10" t="s">
        <v>4012</v>
      </c>
      <c r="T2390" s="14">
        <v>0.1</v>
      </c>
      <c r="U2390" s="17">
        <v>0.9</v>
      </c>
      <c r="V2390" s="11">
        <f>(P2390/(1+((($T2390/1.645)^2)*((P2390-1)/0.25))))+1</f>
        <v>65.512105196070195</v>
      </c>
      <c r="W2390" s="11">
        <f>(Q2390/(1+((($T2390/1.645)^2)*((Q2390-1)/0.25))))+1</f>
        <v>58.532931486408216</v>
      </c>
      <c r="X2390" s="11">
        <f>Q2390/W2390</f>
        <v>6.4749875049057914</v>
      </c>
    </row>
    <row r="2391" spans="1:24">
      <c r="A2391" s="9" t="s">
        <v>20</v>
      </c>
      <c r="B2391" s="10" t="s">
        <v>21</v>
      </c>
      <c r="C2391" s="9" t="s">
        <v>7971</v>
      </c>
      <c r="D2391" s="10" t="s">
        <v>7972</v>
      </c>
      <c r="E2391" s="9" t="s">
        <v>24</v>
      </c>
      <c r="F2391" s="9">
        <v>141</v>
      </c>
      <c r="G2391" s="9">
        <v>9575002</v>
      </c>
      <c r="H2391" s="11">
        <v>721419575002</v>
      </c>
      <c r="I2391" s="20" t="s">
        <v>8021</v>
      </c>
      <c r="J2391" s="20" t="s">
        <v>8022</v>
      </c>
      <c r="K2391" s="10" t="s">
        <v>8020</v>
      </c>
      <c r="L2391" s="10" t="s">
        <v>36</v>
      </c>
      <c r="M2391" s="10" t="s">
        <v>452</v>
      </c>
      <c r="N2391" s="10" t="s">
        <v>300</v>
      </c>
      <c r="O2391" s="10" t="s">
        <v>314</v>
      </c>
      <c r="P2391" s="10" t="s">
        <v>221</v>
      </c>
      <c r="Q2391" s="10">
        <v>363</v>
      </c>
      <c r="R2391" s="12">
        <v>0.85959999999999992</v>
      </c>
      <c r="S2391" s="10" t="s">
        <v>803</v>
      </c>
      <c r="T2391" s="14">
        <v>0.1</v>
      </c>
      <c r="U2391" s="17">
        <v>0.9</v>
      </c>
      <c r="V2391" s="11">
        <f>(P2391/(1+((($T2391/1.645)^2)*((P2391-1)/0.25))))+1</f>
        <v>61.568316021051572</v>
      </c>
      <c r="W2391" s="11">
        <f>(Q2391/(1+((($T2391/1.645)^2)*((Q2391-1)/0.25))))+1</f>
        <v>58.156153037133365</v>
      </c>
      <c r="X2391" s="11">
        <f>Q2391/W2391</f>
        <v>6.2418158877912777</v>
      </c>
    </row>
    <row r="2392" spans="1:24">
      <c r="A2392" s="9" t="s">
        <v>20</v>
      </c>
      <c r="B2392" s="10" t="s">
        <v>21</v>
      </c>
      <c r="C2392" s="9" t="s">
        <v>7971</v>
      </c>
      <c r="D2392" s="10" t="s">
        <v>7972</v>
      </c>
      <c r="E2392" s="9" t="s">
        <v>24</v>
      </c>
      <c r="F2392" s="9">
        <v>141</v>
      </c>
      <c r="G2392" s="9">
        <v>9575003</v>
      </c>
      <c r="H2392" s="11">
        <v>721419575003</v>
      </c>
      <c r="I2392" s="20" t="s">
        <v>8023</v>
      </c>
      <c r="J2392" s="20" t="s">
        <v>8024</v>
      </c>
      <c r="K2392" s="10" t="s">
        <v>8020</v>
      </c>
      <c r="L2392" s="10" t="s">
        <v>133</v>
      </c>
      <c r="M2392" s="10" t="s">
        <v>407</v>
      </c>
      <c r="N2392" s="10" t="s">
        <v>478</v>
      </c>
      <c r="O2392" s="10" t="s">
        <v>1537</v>
      </c>
      <c r="P2392" s="10" t="s">
        <v>314</v>
      </c>
      <c r="Q2392" s="10">
        <v>219</v>
      </c>
      <c r="R2392" s="12">
        <v>0.60189999999999999</v>
      </c>
      <c r="S2392" s="10" t="s">
        <v>8025</v>
      </c>
      <c r="T2392" s="14">
        <v>0.1</v>
      </c>
      <c r="U2392" s="17">
        <v>0.9</v>
      </c>
      <c r="V2392" s="11">
        <f>(P2392/(1+((($T2392/1.645)^2)*((P2392-1)/0.25))))+1</f>
        <v>61.218082689686497</v>
      </c>
      <c r="W2392" s="11">
        <f>(Q2392/(1+((($T2392/1.645)^2)*((Q2392-1)/0.25))))+1</f>
        <v>52.865760402239616</v>
      </c>
      <c r="X2392" s="11">
        <f>Q2392/W2392</f>
        <v>4.1425678611958876</v>
      </c>
    </row>
    <row r="2393" spans="1:24">
      <c r="A2393" s="9" t="s">
        <v>20</v>
      </c>
      <c r="B2393" s="10" t="s">
        <v>21</v>
      </c>
      <c r="C2393" s="9" t="s">
        <v>7971</v>
      </c>
      <c r="D2393" s="10" t="s">
        <v>7972</v>
      </c>
      <c r="E2393" s="9" t="s">
        <v>24</v>
      </c>
      <c r="F2393" s="9">
        <v>141</v>
      </c>
      <c r="G2393" s="9">
        <v>9576001</v>
      </c>
      <c r="H2393" s="11">
        <v>721419576001</v>
      </c>
      <c r="I2393" s="20" t="s">
        <v>8026</v>
      </c>
      <c r="J2393" s="20" t="s">
        <v>8027</v>
      </c>
      <c r="K2393" s="10" t="s">
        <v>8028</v>
      </c>
      <c r="L2393" s="10" t="s">
        <v>28</v>
      </c>
      <c r="M2393" s="10" t="s">
        <v>390</v>
      </c>
      <c r="N2393" s="10" t="s">
        <v>825</v>
      </c>
      <c r="O2393" s="10" t="s">
        <v>60</v>
      </c>
      <c r="P2393" s="10" t="s">
        <v>7485</v>
      </c>
      <c r="Q2393" s="10">
        <v>780</v>
      </c>
      <c r="R2393" s="12">
        <v>0.379</v>
      </c>
      <c r="S2393" s="10" t="s">
        <v>8029</v>
      </c>
      <c r="T2393" s="14">
        <v>0.1</v>
      </c>
      <c r="U2393" s="17">
        <v>0.9</v>
      </c>
      <c r="V2393" s="11">
        <f>(P2393/(1+((($T2393/1.645)^2)*((P2393-1)/0.25))))+1</f>
        <v>66.515349218813114</v>
      </c>
      <c r="W2393" s="11">
        <f>(Q2393/(1+((($T2393/1.645)^2)*((Q2393-1)/0.25))))+1</f>
        <v>63.324984996024774</v>
      </c>
      <c r="X2393" s="11">
        <f>Q2393/W2393</f>
        <v>12.31741310398991</v>
      </c>
    </row>
    <row r="2394" spans="1:24">
      <c r="A2394" s="9" t="s">
        <v>20</v>
      </c>
      <c r="B2394" s="10" t="s">
        <v>21</v>
      </c>
      <c r="C2394" s="9" t="s">
        <v>7971</v>
      </c>
      <c r="D2394" s="10" t="s">
        <v>7972</v>
      </c>
      <c r="E2394" s="9" t="s">
        <v>24</v>
      </c>
      <c r="F2394" s="9">
        <v>141</v>
      </c>
      <c r="G2394" s="9">
        <v>9576002</v>
      </c>
      <c r="H2394" s="11">
        <v>721419576002</v>
      </c>
      <c r="I2394" s="20" t="s">
        <v>8030</v>
      </c>
      <c r="J2394" s="20" t="s">
        <v>8031</v>
      </c>
      <c r="K2394" s="10" t="s">
        <v>8028</v>
      </c>
      <c r="L2394" s="10" t="s">
        <v>36</v>
      </c>
      <c r="M2394" s="10" t="s">
        <v>2221</v>
      </c>
      <c r="N2394" s="10" t="s">
        <v>745</v>
      </c>
      <c r="O2394" s="10" t="s">
        <v>745</v>
      </c>
      <c r="P2394" s="10" t="s">
        <v>92</v>
      </c>
      <c r="Q2394" s="10">
        <v>133</v>
      </c>
      <c r="R2394" s="12">
        <v>0.19829999999999998</v>
      </c>
      <c r="S2394" s="10" t="s">
        <v>2090</v>
      </c>
      <c r="T2394" s="14">
        <v>0.1</v>
      </c>
      <c r="U2394" s="17">
        <v>0.9</v>
      </c>
      <c r="V2394" s="11">
        <f>(P2394/(1+((($T2394/1.645)^2)*((P2394-1)/0.25))))+1</f>
        <v>61.677838979897366</v>
      </c>
      <c r="W2394" s="11">
        <f>(Q2394/(1+((($T2394/1.645)^2)*((Q2394-1)/0.25))))+1</f>
        <v>46.06639097673748</v>
      </c>
      <c r="X2394" s="11">
        <f>Q2394/W2394</f>
        <v>2.8871373940963183</v>
      </c>
    </row>
    <row r="2395" spans="1:24">
      <c r="A2395" s="9" t="s">
        <v>20</v>
      </c>
      <c r="B2395" s="10" t="s">
        <v>21</v>
      </c>
      <c r="C2395" s="9" t="s">
        <v>7971</v>
      </c>
      <c r="D2395" s="10" t="s">
        <v>7972</v>
      </c>
      <c r="E2395" s="9" t="s">
        <v>24</v>
      </c>
      <c r="F2395" s="9">
        <v>141</v>
      </c>
      <c r="G2395" s="9">
        <v>9576003</v>
      </c>
      <c r="H2395" s="11">
        <v>721419576003</v>
      </c>
      <c r="I2395" s="20" t="s">
        <v>8032</v>
      </c>
      <c r="J2395" s="20" t="s">
        <v>8033</v>
      </c>
      <c r="K2395" s="10" t="s">
        <v>8028</v>
      </c>
      <c r="L2395" s="10" t="s">
        <v>133</v>
      </c>
      <c r="M2395" s="10" t="s">
        <v>397</v>
      </c>
      <c r="N2395" s="10" t="s">
        <v>520</v>
      </c>
      <c r="O2395" s="10" t="s">
        <v>718</v>
      </c>
      <c r="P2395" s="10" t="s">
        <v>328</v>
      </c>
      <c r="Q2395" s="10">
        <v>150</v>
      </c>
      <c r="R2395" s="12">
        <v>0.23440000000000003</v>
      </c>
      <c r="S2395" s="10" t="s">
        <v>2487</v>
      </c>
      <c r="T2395" s="14">
        <v>0.1</v>
      </c>
      <c r="U2395" s="17">
        <v>0.9</v>
      </c>
      <c r="V2395" s="11">
        <f>(P2395/(1+((($T2395/1.645)^2)*((P2395-1)/0.25))))+1</f>
        <v>64.594533691734313</v>
      </c>
      <c r="W2395" s="11">
        <f>(Q2395/(1+((($T2395/1.645)^2)*((Q2395-1)/0.25))))+1</f>
        <v>47.83851592858317</v>
      </c>
      <c r="X2395" s="11">
        <f>Q2395/W2395</f>
        <v>3.1355487746302781</v>
      </c>
    </row>
    <row r="2396" spans="1:24">
      <c r="A2396" s="9" t="s">
        <v>20</v>
      </c>
      <c r="B2396" s="10" t="s">
        <v>21</v>
      </c>
      <c r="C2396" s="9" t="s">
        <v>8034</v>
      </c>
      <c r="D2396" s="10" t="s">
        <v>8035</v>
      </c>
      <c r="E2396" s="9" t="s">
        <v>24</v>
      </c>
      <c r="F2396" s="9">
        <v>143</v>
      </c>
      <c r="G2396" s="9">
        <v>5501001</v>
      </c>
      <c r="H2396" s="11">
        <v>721435501001</v>
      </c>
      <c r="I2396" s="20" t="s">
        <v>8036</v>
      </c>
      <c r="J2396" s="20" t="s">
        <v>8037</v>
      </c>
      <c r="K2396" s="10" t="s">
        <v>8038</v>
      </c>
      <c r="L2396" s="10" t="s">
        <v>28</v>
      </c>
      <c r="M2396" s="10" t="s">
        <v>955</v>
      </c>
      <c r="N2396" s="10" t="s">
        <v>46</v>
      </c>
      <c r="O2396" s="10" t="s">
        <v>434</v>
      </c>
      <c r="P2396" s="10" t="s">
        <v>3318</v>
      </c>
      <c r="Q2396" s="10">
        <v>1119</v>
      </c>
      <c r="R2396" s="12">
        <v>0.45159999999999995</v>
      </c>
      <c r="S2396" s="10" t="s">
        <v>6847</v>
      </c>
      <c r="T2396" s="14">
        <v>0.1</v>
      </c>
      <c r="U2396" s="17">
        <v>0.9</v>
      </c>
      <c r="V2396" s="11">
        <f>(P2396/(1+((($T2396/1.645)^2)*((P2396-1)/0.25))))+1</f>
        <v>66.765334401633183</v>
      </c>
      <c r="W2396" s="11">
        <f>(Q2396/(1+((($T2396/1.645)^2)*((Q2396-1)/0.25))))+1</f>
        <v>64.847686475938048</v>
      </c>
      <c r="X2396" s="11">
        <f>Q2396/W2396</f>
        <v>17.255819919114749</v>
      </c>
    </row>
    <row r="2397" spans="1:24">
      <c r="A2397" s="9" t="s">
        <v>20</v>
      </c>
      <c r="B2397" s="10" t="s">
        <v>21</v>
      </c>
      <c r="C2397" s="9" t="s">
        <v>8034</v>
      </c>
      <c r="D2397" s="10" t="s">
        <v>8035</v>
      </c>
      <c r="E2397" s="9" t="s">
        <v>24</v>
      </c>
      <c r="F2397" s="9">
        <v>143</v>
      </c>
      <c r="G2397" s="9">
        <v>5501002</v>
      </c>
      <c r="H2397" s="11">
        <v>721435501002</v>
      </c>
      <c r="I2397" s="20" t="s">
        <v>8039</v>
      </c>
      <c r="J2397" s="20" t="s">
        <v>8040</v>
      </c>
      <c r="K2397" s="10" t="s">
        <v>8038</v>
      </c>
      <c r="L2397" s="10" t="s">
        <v>36</v>
      </c>
      <c r="M2397" s="10" t="s">
        <v>510</v>
      </c>
      <c r="N2397" s="10" t="s">
        <v>233</v>
      </c>
      <c r="O2397" s="10" t="s">
        <v>76</v>
      </c>
      <c r="P2397" s="10" t="s">
        <v>741</v>
      </c>
      <c r="Q2397" s="10">
        <v>399</v>
      </c>
      <c r="R2397" s="12">
        <v>0.67959999999999998</v>
      </c>
      <c r="S2397" s="10" t="s">
        <v>4556</v>
      </c>
      <c r="T2397" s="14">
        <v>0.1</v>
      </c>
      <c r="U2397" s="17">
        <v>0.9</v>
      </c>
      <c r="V2397" s="11">
        <f>(P2397/(1+((($T2397/1.645)^2)*((P2397-1)/0.25))))+1</f>
        <v>64.539054427657845</v>
      </c>
      <c r="W2397" s="11">
        <f>(Q2397/(1+((($T2397/1.645)^2)*((Q2397-1)/0.25))))+1</f>
        <v>58.967493064140093</v>
      </c>
      <c r="X2397" s="11">
        <f>Q2397/W2397</f>
        <v>6.7664399360847831</v>
      </c>
    </row>
    <row r="2398" spans="1:24">
      <c r="A2398" s="9" t="s">
        <v>20</v>
      </c>
      <c r="B2398" s="10" t="s">
        <v>21</v>
      </c>
      <c r="C2398" s="9" t="s">
        <v>8034</v>
      </c>
      <c r="D2398" s="10" t="s">
        <v>8035</v>
      </c>
      <c r="E2398" s="9" t="s">
        <v>24</v>
      </c>
      <c r="F2398" s="9">
        <v>143</v>
      </c>
      <c r="G2398" s="9">
        <v>5501003</v>
      </c>
      <c r="H2398" s="11">
        <v>721435501003</v>
      </c>
      <c r="I2398" s="20" t="s">
        <v>8041</v>
      </c>
      <c r="J2398" s="20" t="s">
        <v>8042</v>
      </c>
      <c r="K2398" s="10" t="s">
        <v>8038</v>
      </c>
      <c r="L2398" s="10" t="s">
        <v>133</v>
      </c>
      <c r="M2398" s="10" t="s">
        <v>499</v>
      </c>
      <c r="N2398" s="10" t="s">
        <v>689</v>
      </c>
      <c r="O2398" s="10" t="s">
        <v>1009</v>
      </c>
      <c r="P2398" s="10" t="s">
        <v>8043</v>
      </c>
      <c r="Q2398" s="10">
        <v>1254</v>
      </c>
      <c r="R2398" s="12">
        <v>0.30730000000000002</v>
      </c>
      <c r="S2398" s="10" t="s">
        <v>4009</v>
      </c>
      <c r="T2398" s="14">
        <v>0.1</v>
      </c>
      <c r="U2398" s="17">
        <v>0.9</v>
      </c>
      <c r="V2398" s="11">
        <f>(P2398/(1+((($T2398/1.645)^2)*((P2398-1)/0.25))))+1</f>
        <v>67.414159842910635</v>
      </c>
      <c r="W2398" s="11">
        <f>(Q2398/(1+((($T2398/1.645)^2)*((Q2398-1)/0.25))))+1</f>
        <v>65.236431758777982</v>
      </c>
      <c r="X2398" s="11">
        <f>Q2398/W2398</f>
        <v>19.222387953971229</v>
      </c>
    </row>
    <row r="2399" spans="1:24">
      <c r="A2399" s="9" t="s">
        <v>20</v>
      </c>
      <c r="B2399" s="10" t="s">
        <v>21</v>
      </c>
      <c r="C2399" s="9" t="s">
        <v>8034</v>
      </c>
      <c r="D2399" s="10" t="s">
        <v>8035</v>
      </c>
      <c r="E2399" s="9" t="s">
        <v>24</v>
      </c>
      <c r="F2399" s="9">
        <v>143</v>
      </c>
      <c r="G2399" s="9">
        <v>5501004</v>
      </c>
      <c r="H2399" s="11">
        <v>721435501004</v>
      </c>
      <c r="I2399" s="20" t="s">
        <v>8044</v>
      </c>
      <c r="J2399" s="20" t="s">
        <v>8045</v>
      </c>
      <c r="K2399" s="10" t="s">
        <v>8038</v>
      </c>
      <c r="L2399" s="10" t="s">
        <v>160</v>
      </c>
      <c r="M2399" s="10" t="s">
        <v>367</v>
      </c>
      <c r="N2399" s="10" t="s">
        <v>558</v>
      </c>
      <c r="O2399" s="10" t="s">
        <v>569</v>
      </c>
      <c r="P2399" s="10" t="s">
        <v>1521</v>
      </c>
      <c r="Q2399" s="10">
        <v>710</v>
      </c>
      <c r="R2399" s="12">
        <v>0.69790000000000008</v>
      </c>
      <c r="S2399" s="10" t="s">
        <v>8046</v>
      </c>
      <c r="T2399" s="14">
        <v>0.1</v>
      </c>
      <c r="U2399" s="17">
        <v>0.9</v>
      </c>
      <c r="V2399" s="11">
        <f>(P2399/(1+((($T2399/1.645)^2)*((P2399-1)/0.25))))+1</f>
        <v>66.031652037416123</v>
      </c>
      <c r="W2399" s="11">
        <f>(Q2399/(1+((($T2399/1.645)^2)*((Q2399-1)/0.25))))+1</f>
        <v>62.844981776715876</v>
      </c>
      <c r="X2399" s="11">
        <f>Q2399/W2399</f>
        <v>11.297640319518012</v>
      </c>
    </row>
    <row r="2400" spans="1:24">
      <c r="A2400" s="9" t="s">
        <v>20</v>
      </c>
      <c r="B2400" s="10" t="s">
        <v>21</v>
      </c>
      <c r="C2400" s="9" t="s">
        <v>8034</v>
      </c>
      <c r="D2400" s="10" t="s">
        <v>8035</v>
      </c>
      <c r="E2400" s="9" t="s">
        <v>24</v>
      </c>
      <c r="F2400" s="9">
        <v>143</v>
      </c>
      <c r="G2400" s="9">
        <v>5502001</v>
      </c>
      <c r="H2400" s="11">
        <v>721435502001</v>
      </c>
      <c r="I2400" s="20" t="s">
        <v>8047</v>
      </c>
      <c r="J2400" s="20" t="s">
        <v>8048</v>
      </c>
      <c r="K2400" s="10" t="s">
        <v>8049</v>
      </c>
      <c r="L2400" s="10" t="s">
        <v>28</v>
      </c>
      <c r="M2400" s="10" t="s">
        <v>77</v>
      </c>
      <c r="N2400" s="10" t="s">
        <v>38</v>
      </c>
      <c r="O2400" s="10" t="s">
        <v>903</v>
      </c>
      <c r="P2400" s="10" t="s">
        <v>30</v>
      </c>
      <c r="Q2400" s="10">
        <v>403</v>
      </c>
      <c r="R2400" s="12">
        <v>0.67790000000000006</v>
      </c>
      <c r="S2400" s="10" t="s">
        <v>6084</v>
      </c>
      <c r="T2400" s="14">
        <v>0.1</v>
      </c>
      <c r="U2400" s="17">
        <v>0.9</v>
      </c>
      <c r="V2400" s="11">
        <f>(P2400/(1+((($T2400/1.645)^2)*((P2400-1)/0.25))))+1</f>
        <v>65.754049258805253</v>
      </c>
      <c r="W2400" s="11">
        <f>(Q2400/(1+((($T2400/1.645)^2)*((Q2400-1)/0.25))))+1</f>
        <v>59.04996400249653</v>
      </c>
      <c r="X2400" s="11">
        <f>Q2400/W2400</f>
        <v>6.8247289699103266</v>
      </c>
    </row>
    <row r="2401" spans="1:24">
      <c r="A2401" s="9" t="s">
        <v>20</v>
      </c>
      <c r="B2401" s="10" t="s">
        <v>21</v>
      </c>
      <c r="C2401" s="9" t="s">
        <v>8034</v>
      </c>
      <c r="D2401" s="10" t="s">
        <v>8035</v>
      </c>
      <c r="E2401" s="9" t="s">
        <v>24</v>
      </c>
      <c r="F2401" s="9">
        <v>143</v>
      </c>
      <c r="G2401" s="9">
        <v>5502002</v>
      </c>
      <c r="H2401" s="11">
        <v>721435502002</v>
      </c>
      <c r="I2401" s="20" t="s">
        <v>8050</v>
      </c>
      <c r="J2401" s="20" t="s">
        <v>8051</v>
      </c>
      <c r="K2401" s="10" t="s">
        <v>8049</v>
      </c>
      <c r="L2401" s="10" t="s">
        <v>36</v>
      </c>
      <c r="M2401" s="10" t="s">
        <v>631</v>
      </c>
      <c r="N2401" s="10" t="s">
        <v>441</v>
      </c>
      <c r="O2401" s="10" t="s">
        <v>1178</v>
      </c>
      <c r="P2401" s="10" t="s">
        <v>2890</v>
      </c>
      <c r="Q2401" s="10">
        <v>406</v>
      </c>
      <c r="R2401" s="12">
        <v>0.61850000000000005</v>
      </c>
      <c r="S2401" s="10" t="s">
        <v>1365</v>
      </c>
      <c r="T2401" s="14">
        <v>0.1</v>
      </c>
      <c r="U2401" s="17">
        <v>0.9</v>
      </c>
      <c r="V2401" s="11">
        <f>(P2401/(1+((($T2401/1.645)^2)*((P2401-1)/0.25))))+1</f>
        <v>66.140979343159714</v>
      </c>
      <c r="W2401" s="11">
        <f>(Q2401/(1+((($T2401/1.645)^2)*((Q2401-1)/0.25))))+1</f>
        <v>59.110901154526132</v>
      </c>
      <c r="X2401" s="11">
        <f>Q2401/W2401</f>
        <v>6.8684454486431479</v>
      </c>
    </row>
    <row r="2402" spans="1:24">
      <c r="A2402" s="9" t="s">
        <v>20</v>
      </c>
      <c r="B2402" s="10" t="s">
        <v>21</v>
      </c>
      <c r="C2402" s="9" t="s">
        <v>8034</v>
      </c>
      <c r="D2402" s="10" t="s">
        <v>8035</v>
      </c>
      <c r="E2402" s="9" t="s">
        <v>24</v>
      </c>
      <c r="F2402" s="9">
        <v>143</v>
      </c>
      <c r="G2402" s="9">
        <v>5502003</v>
      </c>
      <c r="H2402" s="11">
        <v>721435502003</v>
      </c>
      <c r="I2402" s="20" t="s">
        <v>8052</v>
      </c>
      <c r="J2402" s="20" t="s">
        <v>8053</v>
      </c>
      <c r="K2402" s="10" t="s">
        <v>8049</v>
      </c>
      <c r="L2402" s="10" t="s">
        <v>133</v>
      </c>
      <c r="M2402" s="10" t="s">
        <v>67</v>
      </c>
      <c r="N2402" s="10" t="s">
        <v>93</v>
      </c>
      <c r="O2402" s="10" t="s">
        <v>309</v>
      </c>
      <c r="P2402" s="10" t="s">
        <v>1960</v>
      </c>
      <c r="Q2402" s="10">
        <v>559</v>
      </c>
      <c r="R2402" s="12">
        <v>0.50439999999999996</v>
      </c>
      <c r="S2402" s="10" t="s">
        <v>1792</v>
      </c>
      <c r="T2402" s="14">
        <v>0.1</v>
      </c>
      <c r="U2402" s="17">
        <v>0.9</v>
      </c>
      <c r="V2402" s="11">
        <f>(P2402/(1+((($T2402/1.645)^2)*((P2402-1)/0.25))))+1</f>
        <v>66.091118379389201</v>
      </c>
      <c r="W2402" s="11">
        <f>(Q2402/(1+((($T2402/1.645)^2)*((Q2402-1)/0.25))))+1</f>
        <v>61.443797007315375</v>
      </c>
      <c r="X2402" s="11">
        <f>Q2402/W2402</f>
        <v>9.0977450487548257</v>
      </c>
    </row>
    <row r="2403" spans="1:24">
      <c r="A2403" s="9" t="s">
        <v>20</v>
      </c>
      <c r="B2403" s="10" t="s">
        <v>21</v>
      </c>
      <c r="C2403" s="9" t="s">
        <v>8034</v>
      </c>
      <c r="D2403" s="10" t="s">
        <v>8035</v>
      </c>
      <c r="E2403" s="9" t="s">
        <v>24</v>
      </c>
      <c r="F2403" s="9">
        <v>143</v>
      </c>
      <c r="G2403" s="9">
        <v>5503001</v>
      </c>
      <c r="H2403" s="11">
        <v>721435503001</v>
      </c>
      <c r="I2403" s="20" t="s">
        <v>8054</v>
      </c>
      <c r="J2403" s="20" t="s">
        <v>8055</v>
      </c>
      <c r="K2403" s="10" t="s">
        <v>8056</v>
      </c>
      <c r="L2403" s="10" t="s">
        <v>28</v>
      </c>
      <c r="M2403" s="10" t="s">
        <v>90</v>
      </c>
      <c r="N2403" s="10" t="s">
        <v>489</v>
      </c>
      <c r="O2403" s="10" t="s">
        <v>746</v>
      </c>
      <c r="P2403" s="10" t="s">
        <v>1110</v>
      </c>
      <c r="Q2403" s="10">
        <v>376</v>
      </c>
      <c r="R2403" s="12">
        <v>0.54270000000000007</v>
      </c>
      <c r="S2403" s="10" t="s">
        <v>3325</v>
      </c>
      <c r="T2403" s="14">
        <v>0.1</v>
      </c>
      <c r="U2403" s="17">
        <v>0.9</v>
      </c>
      <c r="V2403" s="11">
        <f>(P2403/(1+((($T2403/1.645)^2)*((P2403-1)/0.25))))+1</f>
        <v>65.706770595937954</v>
      </c>
      <c r="W2403" s="11">
        <f>(Q2403/(1+((($T2403/1.645)^2)*((Q2403-1)/0.25))))+1</f>
        <v>58.464360295436158</v>
      </c>
      <c r="X2403" s="11">
        <f>Q2403/W2403</f>
        <v>6.4312685215398018</v>
      </c>
    </row>
    <row r="2404" spans="1:24">
      <c r="A2404" s="9" t="s">
        <v>20</v>
      </c>
      <c r="B2404" s="10" t="s">
        <v>21</v>
      </c>
      <c r="C2404" s="9" t="s">
        <v>8034</v>
      </c>
      <c r="D2404" s="10" t="s">
        <v>8035</v>
      </c>
      <c r="E2404" s="9" t="s">
        <v>24</v>
      </c>
      <c r="F2404" s="9">
        <v>143</v>
      </c>
      <c r="G2404" s="9">
        <v>5503002</v>
      </c>
      <c r="H2404" s="11">
        <v>721435503002</v>
      </c>
      <c r="I2404" s="20" t="s">
        <v>8057</v>
      </c>
      <c r="J2404" s="20" t="s">
        <v>8058</v>
      </c>
      <c r="K2404" s="10" t="s">
        <v>8056</v>
      </c>
      <c r="L2404" s="10" t="s">
        <v>36</v>
      </c>
      <c r="M2404" s="10" t="s">
        <v>37</v>
      </c>
      <c r="N2404" s="10" t="s">
        <v>1964</v>
      </c>
      <c r="O2404" s="10" t="s">
        <v>1237</v>
      </c>
      <c r="P2404" s="10" t="s">
        <v>1259</v>
      </c>
      <c r="Q2404" s="10">
        <v>623</v>
      </c>
      <c r="R2404" s="12">
        <v>0.64590000000000003</v>
      </c>
      <c r="S2404" s="10" t="s">
        <v>429</v>
      </c>
      <c r="T2404" s="14">
        <v>0.1</v>
      </c>
      <c r="U2404" s="17">
        <v>0.9</v>
      </c>
      <c r="V2404" s="11">
        <f>(P2404/(1+((($T2404/1.645)^2)*((P2404-1)/0.25))))+1</f>
        <v>66.769267579416166</v>
      </c>
      <c r="W2404" s="11">
        <f>(Q2404/(1+((($T2404/1.645)^2)*((Q2404-1)/0.25))))+1</f>
        <v>62.112595054923631</v>
      </c>
      <c r="X2404" s="11">
        <f>Q2404/W2404</f>
        <v>10.030171810549962</v>
      </c>
    </row>
    <row r="2405" spans="1:24">
      <c r="A2405" s="9" t="s">
        <v>20</v>
      </c>
      <c r="B2405" s="10" t="s">
        <v>21</v>
      </c>
      <c r="C2405" s="9" t="s">
        <v>8034</v>
      </c>
      <c r="D2405" s="10" t="s">
        <v>8035</v>
      </c>
      <c r="E2405" s="9" t="s">
        <v>24</v>
      </c>
      <c r="F2405" s="9">
        <v>143</v>
      </c>
      <c r="G2405" s="9">
        <v>5503003</v>
      </c>
      <c r="H2405" s="11">
        <v>721435503003</v>
      </c>
      <c r="I2405" s="20" t="s">
        <v>8059</v>
      </c>
      <c r="J2405" s="20" t="s">
        <v>8060</v>
      </c>
      <c r="K2405" s="10" t="s">
        <v>8056</v>
      </c>
      <c r="L2405" s="10" t="s">
        <v>133</v>
      </c>
      <c r="M2405" s="10" t="s">
        <v>998</v>
      </c>
      <c r="N2405" s="10" t="s">
        <v>337</v>
      </c>
      <c r="O2405" s="10" t="s">
        <v>2265</v>
      </c>
      <c r="P2405" s="10" t="s">
        <v>1125</v>
      </c>
      <c r="Q2405" s="10">
        <v>440</v>
      </c>
      <c r="R2405" s="12">
        <v>0.43530000000000002</v>
      </c>
      <c r="S2405" s="10" t="s">
        <v>8061</v>
      </c>
      <c r="T2405" s="14">
        <v>0.1</v>
      </c>
      <c r="U2405" s="17">
        <v>0.9</v>
      </c>
      <c r="V2405" s="11">
        <f>(P2405/(1+((($T2405/1.645)^2)*((P2405-1)/0.25))))+1</f>
        <v>66.59329141477555</v>
      </c>
      <c r="W2405" s="11">
        <f>(Q2405/(1+((($T2405/1.645)^2)*((Q2405-1)/0.25))))+1</f>
        <v>59.751087102675534</v>
      </c>
      <c r="X2405" s="11">
        <f>Q2405/W2405</f>
        <v>7.3638827565414733</v>
      </c>
    </row>
    <row r="2406" spans="1:24">
      <c r="A2406" s="9" t="s">
        <v>20</v>
      </c>
      <c r="B2406" s="10" t="s">
        <v>21</v>
      </c>
      <c r="C2406" s="9" t="s">
        <v>8034</v>
      </c>
      <c r="D2406" s="10" t="s">
        <v>8035</v>
      </c>
      <c r="E2406" s="9" t="s">
        <v>24</v>
      </c>
      <c r="F2406" s="9">
        <v>143</v>
      </c>
      <c r="G2406" s="9">
        <v>5504001</v>
      </c>
      <c r="H2406" s="11">
        <v>721435504001</v>
      </c>
      <c r="I2406" s="20" t="s">
        <v>8062</v>
      </c>
      <c r="J2406" s="20" t="s">
        <v>8063</v>
      </c>
      <c r="K2406" s="10" t="s">
        <v>8064</v>
      </c>
      <c r="L2406" s="10" t="s">
        <v>28</v>
      </c>
      <c r="M2406" s="10" t="s">
        <v>361</v>
      </c>
      <c r="N2406" s="10" t="s">
        <v>581</v>
      </c>
      <c r="O2406" s="10" t="s">
        <v>746</v>
      </c>
      <c r="P2406" s="10" t="s">
        <v>907</v>
      </c>
      <c r="Q2406" s="10">
        <v>408</v>
      </c>
      <c r="R2406" s="12">
        <v>0.68969999999999998</v>
      </c>
      <c r="S2406" s="10" t="s">
        <v>8065</v>
      </c>
      <c r="T2406" s="14">
        <v>0.1</v>
      </c>
      <c r="U2406" s="17">
        <v>0.9</v>
      </c>
      <c r="V2406" s="11">
        <f>(P2406/(1+((($T2406/1.645)^2)*((P2406-1)/0.25))))+1</f>
        <v>65.677655244430454</v>
      </c>
      <c r="W2406" s="11">
        <f>(Q2406/(1+((($T2406/1.645)^2)*((Q2406-1)/0.25))))+1</f>
        <v>59.151097978644813</v>
      </c>
      <c r="X2406" s="11">
        <f>Q2406/W2406</f>
        <v>6.8975896296514954</v>
      </c>
    </row>
    <row r="2407" spans="1:24">
      <c r="A2407" s="9" t="s">
        <v>20</v>
      </c>
      <c r="B2407" s="10" t="s">
        <v>21</v>
      </c>
      <c r="C2407" s="9" t="s">
        <v>8034</v>
      </c>
      <c r="D2407" s="10" t="s">
        <v>8035</v>
      </c>
      <c r="E2407" s="9" t="s">
        <v>24</v>
      </c>
      <c r="F2407" s="9">
        <v>143</v>
      </c>
      <c r="G2407" s="9">
        <v>5504002</v>
      </c>
      <c r="H2407" s="11">
        <v>721435504002</v>
      </c>
      <c r="I2407" s="20" t="s">
        <v>8066</v>
      </c>
      <c r="J2407" s="20" t="s">
        <v>8067</v>
      </c>
      <c r="K2407" s="10" t="s">
        <v>8064</v>
      </c>
      <c r="L2407" s="10" t="s">
        <v>36</v>
      </c>
      <c r="M2407" s="10" t="s">
        <v>440</v>
      </c>
      <c r="N2407" s="10" t="s">
        <v>127</v>
      </c>
      <c r="O2407" s="10" t="s">
        <v>37</v>
      </c>
      <c r="P2407" s="10" t="s">
        <v>264</v>
      </c>
      <c r="Q2407" s="10">
        <v>432</v>
      </c>
      <c r="R2407" s="12">
        <v>0.72770000000000001</v>
      </c>
      <c r="S2407" s="10" t="s">
        <v>64</v>
      </c>
      <c r="T2407" s="14">
        <v>0.1</v>
      </c>
      <c r="U2407" s="17">
        <v>0.9</v>
      </c>
      <c r="V2407" s="11">
        <f>(P2407/(1+((($T2407/1.645)^2)*((P2407-1)/0.25))))+1</f>
        <v>64.850891242736239</v>
      </c>
      <c r="W2407" s="11">
        <f>(Q2407/(1+((($T2407/1.645)^2)*((Q2407-1)/0.25))))+1</f>
        <v>59.60830917438436</v>
      </c>
      <c r="X2407" s="11">
        <f>Q2407/W2407</f>
        <v>7.2473117587714517</v>
      </c>
    </row>
    <row r="2408" spans="1:24">
      <c r="A2408" s="9" t="s">
        <v>20</v>
      </c>
      <c r="B2408" s="10" t="s">
        <v>21</v>
      </c>
      <c r="C2408" s="9" t="s">
        <v>8034</v>
      </c>
      <c r="D2408" s="10" t="s">
        <v>8035</v>
      </c>
      <c r="E2408" s="9" t="s">
        <v>24</v>
      </c>
      <c r="F2408" s="9">
        <v>143</v>
      </c>
      <c r="G2408" s="9">
        <v>5504003</v>
      </c>
      <c r="H2408" s="11">
        <v>721435504003</v>
      </c>
      <c r="I2408" s="20" t="s">
        <v>8068</v>
      </c>
      <c r="J2408" s="20" t="s">
        <v>8069</v>
      </c>
      <c r="K2408" s="10" t="s">
        <v>8064</v>
      </c>
      <c r="L2408" s="10" t="s">
        <v>133</v>
      </c>
      <c r="M2408" s="10" t="s">
        <v>83</v>
      </c>
      <c r="N2408" s="10" t="s">
        <v>722</v>
      </c>
      <c r="O2408" s="10" t="s">
        <v>1029</v>
      </c>
      <c r="P2408" s="10" t="s">
        <v>940</v>
      </c>
      <c r="Q2408" s="10">
        <v>531</v>
      </c>
      <c r="R2408" s="12">
        <v>0.6603</v>
      </c>
      <c r="S2408" s="10" t="s">
        <v>8070</v>
      </c>
      <c r="T2408" s="14">
        <v>0.1</v>
      </c>
      <c r="U2408" s="17">
        <v>0.9</v>
      </c>
      <c r="V2408" s="11">
        <f>(P2408/(1+((($T2408/1.645)^2)*((P2408-1)/0.25))))+1</f>
        <v>65.904025711926366</v>
      </c>
      <c r="W2408" s="11">
        <f>(Q2408/(1+((($T2408/1.645)^2)*((Q2408-1)/0.25))))+1</f>
        <v>61.106156293235699</v>
      </c>
      <c r="X2408" s="11">
        <f>Q2408/W2408</f>
        <v>8.6897954676095441</v>
      </c>
    </row>
    <row r="2409" spans="1:24">
      <c r="A2409" s="9" t="s">
        <v>20</v>
      </c>
      <c r="B2409" s="10" t="s">
        <v>21</v>
      </c>
      <c r="C2409" s="9" t="s">
        <v>8034</v>
      </c>
      <c r="D2409" s="10" t="s">
        <v>8035</v>
      </c>
      <c r="E2409" s="9" t="s">
        <v>24</v>
      </c>
      <c r="F2409" s="9">
        <v>143</v>
      </c>
      <c r="G2409" s="9">
        <v>5505001</v>
      </c>
      <c r="H2409" s="11">
        <v>721435505001</v>
      </c>
      <c r="I2409" s="20" t="s">
        <v>8071</v>
      </c>
      <c r="J2409" s="20" t="s">
        <v>8072</v>
      </c>
      <c r="K2409" s="10" t="s">
        <v>8073</v>
      </c>
      <c r="L2409" s="10" t="s">
        <v>28</v>
      </c>
      <c r="M2409" s="10" t="s">
        <v>452</v>
      </c>
      <c r="N2409" s="10" t="s">
        <v>538</v>
      </c>
      <c r="O2409" s="10" t="s">
        <v>558</v>
      </c>
      <c r="P2409" s="10" t="s">
        <v>40</v>
      </c>
      <c r="Q2409" s="10">
        <v>443</v>
      </c>
      <c r="R2409" s="12">
        <v>0.41759999999999997</v>
      </c>
      <c r="S2409" s="10" t="s">
        <v>5763</v>
      </c>
      <c r="T2409" s="14">
        <v>0.1</v>
      </c>
      <c r="U2409" s="17">
        <v>0.9</v>
      </c>
      <c r="V2409" s="11">
        <f>(P2409/(1+((($T2409/1.645)^2)*((P2409-1)/0.25))))+1</f>
        <v>66.260698440125864</v>
      </c>
      <c r="W2409" s="11">
        <f>(Q2409/(1+((($T2409/1.645)^2)*((Q2409-1)/0.25))))+1</f>
        <v>59.803473212654254</v>
      </c>
      <c r="X2409" s="11">
        <f>Q2409/W2409</f>
        <v>7.4075965190975293</v>
      </c>
    </row>
    <row r="2410" spans="1:24">
      <c r="A2410" s="9" t="s">
        <v>20</v>
      </c>
      <c r="B2410" s="10" t="s">
        <v>21</v>
      </c>
      <c r="C2410" s="9" t="s">
        <v>8034</v>
      </c>
      <c r="D2410" s="10" t="s">
        <v>8035</v>
      </c>
      <c r="E2410" s="9" t="s">
        <v>24</v>
      </c>
      <c r="F2410" s="9">
        <v>143</v>
      </c>
      <c r="G2410" s="9">
        <v>5505002</v>
      </c>
      <c r="H2410" s="11">
        <v>721435505002</v>
      </c>
      <c r="I2410" s="20" t="s">
        <v>8074</v>
      </c>
      <c r="J2410" s="20" t="s">
        <v>8075</v>
      </c>
      <c r="K2410" s="10" t="s">
        <v>8073</v>
      </c>
      <c r="L2410" s="10" t="s">
        <v>36</v>
      </c>
      <c r="M2410" s="10" t="s">
        <v>688</v>
      </c>
      <c r="N2410" s="10" t="s">
        <v>1537</v>
      </c>
      <c r="O2410" s="10" t="s">
        <v>440</v>
      </c>
      <c r="P2410" s="10" t="s">
        <v>1980</v>
      </c>
      <c r="Q2410" s="10">
        <v>568</v>
      </c>
      <c r="R2410" s="12">
        <v>0.32689999999999997</v>
      </c>
      <c r="S2410" s="10" t="s">
        <v>3247</v>
      </c>
      <c r="T2410" s="14">
        <v>0.1</v>
      </c>
      <c r="U2410" s="17">
        <v>0.9</v>
      </c>
      <c r="V2410" s="11">
        <f>(P2410/(1+((($T2410/1.645)^2)*((P2410-1)/0.25))))+1</f>
        <v>65.351349855783354</v>
      </c>
      <c r="W2410" s="11">
        <f>(Q2410/(1+((($T2410/1.645)^2)*((Q2410-1)/0.25))))+1</f>
        <v>61.545997256364465</v>
      </c>
      <c r="X2410" s="11">
        <f>Q2410/W2410</f>
        <v>9.2288698749009743</v>
      </c>
    </row>
    <row r="2411" spans="1:24">
      <c r="A2411" s="9" t="s">
        <v>20</v>
      </c>
      <c r="B2411" s="10" t="s">
        <v>21</v>
      </c>
      <c r="C2411" s="9" t="s">
        <v>8034</v>
      </c>
      <c r="D2411" s="10" t="s">
        <v>8035</v>
      </c>
      <c r="E2411" s="9" t="s">
        <v>24</v>
      </c>
      <c r="F2411" s="9">
        <v>143</v>
      </c>
      <c r="G2411" s="9">
        <v>5505003</v>
      </c>
      <c r="H2411" s="11">
        <v>721435505003</v>
      </c>
      <c r="I2411" s="20" t="s">
        <v>8076</v>
      </c>
      <c r="J2411" s="20" t="s">
        <v>8077</v>
      </c>
      <c r="K2411" s="10" t="s">
        <v>8073</v>
      </c>
      <c r="L2411" s="10" t="s">
        <v>133</v>
      </c>
      <c r="M2411" s="10" t="s">
        <v>156</v>
      </c>
      <c r="N2411" s="10" t="s">
        <v>467</v>
      </c>
      <c r="O2411" s="10" t="s">
        <v>779</v>
      </c>
      <c r="P2411" s="10" t="s">
        <v>1029</v>
      </c>
      <c r="Q2411" s="10">
        <v>440</v>
      </c>
      <c r="R2411" s="12">
        <v>0.4783</v>
      </c>
      <c r="S2411" s="10" t="s">
        <v>6584</v>
      </c>
      <c r="T2411" s="14">
        <v>0.1</v>
      </c>
      <c r="U2411" s="17">
        <v>0.9</v>
      </c>
      <c r="V2411" s="11">
        <f>(P2411/(1+((($T2411/1.645)^2)*((P2411-1)/0.25))))+1</f>
        <v>64.9445845433236</v>
      </c>
      <c r="W2411" s="11">
        <f>(Q2411/(1+((($T2411/1.645)^2)*((Q2411-1)/0.25))))+1</f>
        <v>59.751087102675534</v>
      </c>
      <c r="X2411" s="11">
        <f>Q2411/W2411</f>
        <v>7.3638827565414733</v>
      </c>
    </row>
    <row r="2412" spans="1:24">
      <c r="A2412" s="9" t="s">
        <v>20</v>
      </c>
      <c r="B2412" s="10" t="s">
        <v>21</v>
      </c>
      <c r="C2412" s="9" t="s">
        <v>8034</v>
      </c>
      <c r="D2412" s="10" t="s">
        <v>8035</v>
      </c>
      <c r="E2412" s="9" t="s">
        <v>24</v>
      </c>
      <c r="F2412" s="9">
        <v>143</v>
      </c>
      <c r="G2412" s="9">
        <v>5505004</v>
      </c>
      <c r="H2412" s="11">
        <v>721435505004</v>
      </c>
      <c r="I2412" s="20" t="s">
        <v>8078</v>
      </c>
      <c r="J2412" s="20" t="s">
        <v>8079</v>
      </c>
      <c r="K2412" s="10" t="s">
        <v>8073</v>
      </c>
      <c r="L2412" s="10" t="s">
        <v>160</v>
      </c>
      <c r="M2412" s="10" t="s">
        <v>168</v>
      </c>
      <c r="N2412" s="10" t="s">
        <v>91</v>
      </c>
      <c r="O2412" s="10" t="s">
        <v>390</v>
      </c>
      <c r="P2412" s="10" t="s">
        <v>412</v>
      </c>
      <c r="Q2412" s="10">
        <v>364</v>
      </c>
      <c r="R2412" s="12">
        <v>0.43670000000000003</v>
      </c>
      <c r="S2412" s="10" t="s">
        <v>8080</v>
      </c>
      <c r="T2412" s="14">
        <v>0.1</v>
      </c>
      <c r="U2412" s="17">
        <v>0.9</v>
      </c>
      <c r="V2412" s="11">
        <f>(P2412/(1+((($T2412/1.645)^2)*((P2412-1)/0.25))))+1</f>
        <v>63.387153164103502</v>
      </c>
      <c r="W2412" s="11">
        <f>(Q2412/(1+((($T2412/1.645)^2)*((Q2412-1)/0.25))))+1</f>
        <v>58.180521913790322</v>
      </c>
      <c r="X2412" s="11">
        <f>Q2412/W2412</f>
        <v>6.2563893898951495</v>
      </c>
    </row>
    <row r="2413" spans="1:24">
      <c r="A2413" s="9" t="s">
        <v>20</v>
      </c>
      <c r="B2413" s="10" t="s">
        <v>21</v>
      </c>
      <c r="C2413" s="9" t="s">
        <v>8034</v>
      </c>
      <c r="D2413" s="10" t="s">
        <v>8035</v>
      </c>
      <c r="E2413" s="9" t="s">
        <v>24</v>
      </c>
      <c r="F2413" s="9">
        <v>143</v>
      </c>
      <c r="G2413" s="9">
        <v>5506011</v>
      </c>
      <c r="H2413" s="11">
        <v>721435506011</v>
      </c>
      <c r="I2413" s="20" t="s">
        <v>8081</v>
      </c>
      <c r="J2413" s="20" t="s">
        <v>8082</v>
      </c>
      <c r="K2413" s="10" t="s">
        <v>8083</v>
      </c>
      <c r="L2413" s="10" t="s">
        <v>28</v>
      </c>
      <c r="M2413" s="10" t="s">
        <v>520</v>
      </c>
      <c r="N2413" s="10" t="s">
        <v>478</v>
      </c>
      <c r="O2413" s="10" t="s">
        <v>697</v>
      </c>
      <c r="P2413" s="10" t="s">
        <v>300</v>
      </c>
      <c r="Q2413" s="10">
        <v>204</v>
      </c>
      <c r="R2413" s="12">
        <v>0.6633</v>
      </c>
      <c r="S2413" s="10" t="s">
        <v>8084</v>
      </c>
      <c r="T2413" s="14">
        <v>0.1</v>
      </c>
      <c r="U2413" s="17">
        <v>0.9</v>
      </c>
      <c r="V2413" s="11">
        <f>(P2413/(1+((($T2413/1.645)^2)*((P2413-1)/0.25))))+1</f>
        <v>60.550469830156025</v>
      </c>
      <c r="W2413" s="11">
        <f>(Q2413/(1+((($T2413/1.645)^2)*((Q2413-1)/0.25))))+1</f>
        <v>51.990931574608396</v>
      </c>
      <c r="X2413" s="11">
        <f>Q2413/W2413</f>
        <v>3.9237611987631817</v>
      </c>
    </row>
    <row r="2414" spans="1:24">
      <c r="A2414" s="9" t="s">
        <v>20</v>
      </c>
      <c r="B2414" s="10" t="s">
        <v>21</v>
      </c>
      <c r="C2414" s="9" t="s">
        <v>8034</v>
      </c>
      <c r="D2414" s="10" t="s">
        <v>8035</v>
      </c>
      <c r="E2414" s="9" t="s">
        <v>24</v>
      </c>
      <c r="F2414" s="9">
        <v>143</v>
      </c>
      <c r="G2414" s="9">
        <v>5506012</v>
      </c>
      <c r="H2414" s="11">
        <v>721435506012</v>
      </c>
      <c r="I2414" s="20" t="s">
        <v>8085</v>
      </c>
      <c r="J2414" s="20" t="s">
        <v>8086</v>
      </c>
      <c r="K2414" s="10" t="s">
        <v>8083</v>
      </c>
      <c r="L2414" s="10" t="s">
        <v>36</v>
      </c>
      <c r="M2414" s="10" t="s">
        <v>104</v>
      </c>
      <c r="N2414" s="10" t="s">
        <v>257</v>
      </c>
      <c r="O2414" s="10" t="s">
        <v>2453</v>
      </c>
      <c r="P2414" s="10" t="s">
        <v>544</v>
      </c>
      <c r="Q2414" s="10">
        <v>736</v>
      </c>
      <c r="R2414" s="12">
        <v>0.61080000000000001</v>
      </c>
      <c r="S2414" s="10" t="s">
        <v>5282</v>
      </c>
      <c r="T2414" s="14">
        <v>0.1</v>
      </c>
      <c r="U2414" s="17">
        <v>0.9</v>
      </c>
      <c r="V2414" s="11">
        <f>(P2414/(1+((($T2414/1.645)^2)*((P2414-1)/0.25))))+1</f>
        <v>67.011988031729132</v>
      </c>
      <c r="W2414" s="11">
        <f>(Q2414/(1+((($T2414/1.645)^2)*((Q2414-1)/0.25))))+1</f>
        <v>63.033042084780035</v>
      </c>
      <c r="X2414" s="11">
        <f>Q2414/W2414</f>
        <v>11.676415664820254</v>
      </c>
    </row>
    <row r="2415" spans="1:24">
      <c r="A2415" s="9" t="s">
        <v>20</v>
      </c>
      <c r="B2415" s="10" t="s">
        <v>21</v>
      </c>
      <c r="C2415" s="9" t="s">
        <v>8034</v>
      </c>
      <c r="D2415" s="10" t="s">
        <v>8035</v>
      </c>
      <c r="E2415" s="9" t="s">
        <v>24</v>
      </c>
      <c r="F2415" s="9">
        <v>143</v>
      </c>
      <c r="G2415" s="9">
        <v>5506013</v>
      </c>
      <c r="H2415" s="11">
        <v>721435506013</v>
      </c>
      <c r="I2415" s="20" t="s">
        <v>8087</v>
      </c>
      <c r="J2415" s="20" t="s">
        <v>8088</v>
      </c>
      <c r="K2415" s="10" t="s">
        <v>8083</v>
      </c>
      <c r="L2415" s="10" t="s">
        <v>133</v>
      </c>
      <c r="M2415" s="10" t="s">
        <v>779</v>
      </c>
      <c r="N2415" s="10" t="s">
        <v>256</v>
      </c>
      <c r="O2415" s="10" t="s">
        <v>442</v>
      </c>
      <c r="P2415" s="10" t="s">
        <v>4654</v>
      </c>
      <c r="Q2415" s="10">
        <v>411</v>
      </c>
      <c r="R2415" s="12">
        <v>0.65079999999999993</v>
      </c>
      <c r="S2415" s="10" t="s">
        <v>429</v>
      </c>
      <c r="T2415" s="14">
        <v>0.1</v>
      </c>
      <c r="U2415" s="17">
        <v>0.9</v>
      </c>
      <c r="V2415" s="11">
        <f>(P2415/(1+((($T2415/1.645)^2)*((P2415-1)/0.25))))+1</f>
        <v>66.458246584783922</v>
      </c>
      <c r="W2415" s="11">
        <f>(Q2415/(1+((($T2415/1.645)^2)*((Q2415-1)/0.25))))+1</f>
        <v>59.210762050190972</v>
      </c>
      <c r="X2415" s="11">
        <f>Q2415/W2415</f>
        <v>6.9413056979676959</v>
      </c>
    </row>
    <row r="2416" spans="1:24">
      <c r="A2416" s="9" t="s">
        <v>20</v>
      </c>
      <c r="B2416" s="10" t="s">
        <v>21</v>
      </c>
      <c r="C2416" s="9" t="s">
        <v>8034</v>
      </c>
      <c r="D2416" s="10" t="s">
        <v>8035</v>
      </c>
      <c r="E2416" s="9" t="s">
        <v>24</v>
      </c>
      <c r="F2416" s="9">
        <v>143</v>
      </c>
      <c r="G2416" s="9">
        <v>5506021</v>
      </c>
      <c r="H2416" s="11">
        <v>721435506021</v>
      </c>
      <c r="I2416" s="20" t="s">
        <v>8089</v>
      </c>
      <c r="J2416" s="20" t="s">
        <v>8090</v>
      </c>
      <c r="K2416" s="10" t="s">
        <v>8091</v>
      </c>
      <c r="L2416" s="10" t="s">
        <v>28</v>
      </c>
      <c r="M2416" s="10" t="s">
        <v>461</v>
      </c>
      <c r="N2416" s="10" t="s">
        <v>3328</v>
      </c>
      <c r="O2416" s="10" t="s">
        <v>4316</v>
      </c>
      <c r="P2416" s="10" t="s">
        <v>3998</v>
      </c>
      <c r="Q2416" s="10">
        <v>836</v>
      </c>
      <c r="R2416" s="12">
        <v>0.57729999999999992</v>
      </c>
      <c r="S2416" s="10" t="s">
        <v>8092</v>
      </c>
      <c r="T2416" s="14">
        <v>0.1</v>
      </c>
      <c r="U2416" s="17">
        <v>0.9</v>
      </c>
      <c r="V2416" s="11">
        <f>(P2416/(1+((($T2416/1.645)^2)*((P2416-1)/0.25))))+1</f>
        <v>67.297254870474305</v>
      </c>
      <c r="W2416" s="11">
        <f>(Q2416/(1+((($T2416/1.645)^2)*((Q2416-1)/0.25))))+1</f>
        <v>63.655385077698249</v>
      </c>
      <c r="X2416" s="11">
        <f>Q2416/W2416</f>
        <v>13.133217228669217</v>
      </c>
    </row>
    <row r="2417" spans="1:24">
      <c r="A2417" s="9" t="s">
        <v>20</v>
      </c>
      <c r="B2417" s="10" t="s">
        <v>21</v>
      </c>
      <c r="C2417" s="9" t="s">
        <v>8034</v>
      </c>
      <c r="D2417" s="10" t="s">
        <v>8035</v>
      </c>
      <c r="E2417" s="9" t="s">
        <v>24</v>
      </c>
      <c r="F2417" s="9">
        <v>143</v>
      </c>
      <c r="G2417" s="9">
        <v>5506022</v>
      </c>
      <c r="H2417" s="11">
        <v>721435506022</v>
      </c>
      <c r="I2417" s="20" t="s">
        <v>8093</v>
      </c>
      <c r="J2417" s="20" t="s">
        <v>8094</v>
      </c>
      <c r="K2417" s="10" t="s">
        <v>8091</v>
      </c>
      <c r="L2417" s="10" t="s">
        <v>36</v>
      </c>
      <c r="M2417" s="10" t="s">
        <v>53</v>
      </c>
      <c r="N2417" s="10" t="s">
        <v>127</v>
      </c>
      <c r="O2417" s="10" t="s">
        <v>328</v>
      </c>
      <c r="P2417" s="10" t="s">
        <v>676</v>
      </c>
      <c r="Q2417" s="10">
        <v>256</v>
      </c>
      <c r="R2417" s="12">
        <v>0.59489999999999998</v>
      </c>
      <c r="S2417" s="10" t="s">
        <v>8095</v>
      </c>
      <c r="T2417" s="14">
        <v>0.1</v>
      </c>
      <c r="U2417" s="17">
        <v>0.9</v>
      </c>
      <c r="V2417" s="11">
        <f>(P2417/(1+((($T2417/1.645)^2)*((P2417-1)/0.25))))+1</f>
        <v>65.512105196070195</v>
      </c>
      <c r="W2417" s="11">
        <f>(Q2417/(1+((($T2417/1.645)^2)*((Q2417-1)/0.25))))+1</f>
        <v>54.675891686247311</v>
      </c>
      <c r="X2417" s="11">
        <f>Q2417/W2417</f>
        <v>4.6821367170202359</v>
      </c>
    </row>
    <row r="2418" spans="1:24">
      <c r="A2418" s="9" t="s">
        <v>20</v>
      </c>
      <c r="B2418" s="10" t="s">
        <v>21</v>
      </c>
      <c r="C2418" s="9" t="s">
        <v>8096</v>
      </c>
      <c r="D2418" s="10" t="s">
        <v>308</v>
      </c>
      <c r="E2418" s="9" t="s">
        <v>24</v>
      </c>
      <c r="F2418" s="9">
        <v>145</v>
      </c>
      <c r="G2418" s="9">
        <v>5601001</v>
      </c>
      <c r="H2418" s="11">
        <v>721455601001</v>
      </c>
      <c r="I2418" s="20" t="s">
        <v>8097</v>
      </c>
      <c r="J2418" s="20" t="s">
        <v>8098</v>
      </c>
      <c r="K2418" s="10" t="s">
        <v>8099</v>
      </c>
      <c r="L2418" s="10" t="s">
        <v>28</v>
      </c>
      <c r="M2418" s="10" t="s">
        <v>91</v>
      </c>
      <c r="N2418" s="10" t="s">
        <v>390</v>
      </c>
      <c r="O2418" s="10" t="s">
        <v>92</v>
      </c>
      <c r="P2418" s="10" t="s">
        <v>577</v>
      </c>
      <c r="Q2418" s="10">
        <v>439</v>
      </c>
      <c r="R2418" s="12">
        <v>0.55740000000000001</v>
      </c>
      <c r="S2418" s="10" t="s">
        <v>8100</v>
      </c>
      <c r="T2418" s="14">
        <v>0.1</v>
      </c>
      <c r="U2418" s="17">
        <v>0.9</v>
      </c>
      <c r="V2418" s="11">
        <f>(P2418/(1+((($T2418/1.645)^2)*((P2418-1)/0.25))))+1</f>
        <v>64.057385487835859</v>
      </c>
      <c r="W2418" s="11">
        <f>(Q2418/(1+((($T2418/1.645)^2)*((Q2418-1)/0.25))))+1</f>
        <v>59.733486930823034</v>
      </c>
      <c r="X2418" s="11">
        <f>Q2418/W2418</f>
        <v>7.3493114592222462</v>
      </c>
    </row>
    <row r="2419" spans="1:24">
      <c r="A2419" s="9" t="s">
        <v>20</v>
      </c>
      <c r="B2419" s="10" t="s">
        <v>21</v>
      </c>
      <c r="C2419" s="9" t="s">
        <v>8096</v>
      </c>
      <c r="D2419" s="10" t="s">
        <v>308</v>
      </c>
      <c r="E2419" s="9" t="s">
        <v>24</v>
      </c>
      <c r="F2419" s="9">
        <v>145</v>
      </c>
      <c r="G2419" s="9">
        <v>5601002</v>
      </c>
      <c r="H2419" s="11">
        <v>721455601002</v>
      </c>
      <c r="I2419" s="20" t="s">
        <v>8101</v>
      </c>
      <c r="J2419" s="20" t="s">
        <v>8102</v>
      </c>
      <c r="K2419" s="10" t="s">
        <v>8099</v>
      </c>
      <c r="L2419" s="10" t="s">
        <v>36</v>
      </c>
      <c r="M2419" s="10" t="s">
        <v>1537</v>
      </c>
      <c r="N2419" s="10" t="s">
        <v>68</v>
      </c>
      <c r="O2419" s="10" t="s">
        <v>825</v>
      </c>
      <c r="P2419" s="10" t="s">
        <v>951</v>
      </c>
      <c r="Q2419" s="10">
        <v>382</v>
      </c>
      <c r="R2419" s="12">
        <v>0.48320000000000002</v>
      </c>
      <c r="S2419" s="10" t="s">
        <v>8103</v>
      </c>
      <c r="T2419" s="14">
        <v>0.1</v>
      </c>
      <c r="U2419" s="17">
        <v>0.9</v>
      </c>
      <c r="V2419" s="11">
        <f>(P2419/(1+((($T2419/1.645)^2)*((P2419-1)/0.25))))+1</f>
        <v>65.062550201652101</v>
      </c>
      <c r="W2419" s="11">
        <f>(Q2419/(1+((($T2419/1.645)^2)*((Q2419-1)/0.25))))+1</f>
        <v>58.600585645010518</v>
      </c>
      <c r="X2419" s="11">
        <f>Q2419/W2419</f>
        <v>6.5187061834854712</v>
      </c>
    </row>
    <row r="2420" spans="1:24">
      <c r="A2420" s="9" t="s">
        <v>20</v>
      </c>
      <c r="B2420" s="10" t="s">
        <v>21</v>
      </c>
      <c r="C2420" s="9" t="s">
        <v>8096</v>
      </c>
      <c r="D2420" s="10" t="s">
        <v>308</v>
      </c>
      <c r="E2420" s="9" t="s">
        <v>24</v>
      </c>
      <c r="F2420" s="9">
        <v>145</v>
      </c>
      <c r="G2420" s="9">
        <v>5601003</v>
      </c>
      <c r="H2420" s="11">
        <v>721455601003</v>
      </c>
      <c r="I2420" s="20" t="s">
        <v>8104</v>
      </c>
      <c r="J2420" s="20" t="s">
        <v>8105</v>
      </c>
      <c r="K2420" s="10" t="s">
        <v>8099</v>
      </c>
      <c r="L2420" s="10" t="s">
        <v>133</v>
      </c>
      <c r="M2420" s="10" t="s">
        <v>54</v>
      </c>
      <c r="N2420" s="10" t="s">
        <v>1333</v>
      </c>
      <c r="O2420" s="10" t="s">
        <v>683</v>
      </c>
      <c r="P2420" s="10" t="s">
        <v>2837</v>
      </c>
      <c r="Q2420" s="10">
        <v>473</v>
      </c>
      <c r="R2420" s="12">
        <v>0.71379999999999999</v>
      </c>
      <c r="S2420" s="10" t="s">
        <v>5799</v>
      </c>
      <c r="T2420" s="14">
        <v>0.1</v>
      </c>
      <c r="U2420" s="17">
        <v>0.9</v>
      </c>
      <c r="V2420" s="11">
        <f>(P2420/(1+((($T2420/1.645)^2)*((P2420-1)/0.25))))+1</f>
        <v>65.808817000907169</v>
      </c>
      <c r="W2420" s="11">
        <f>(Q2420/(1+((($T2420/1.645)^2)*((Q2420-1)/0.25))))+1</f>
        <v>60.295299852566643</v>
      </c>
      <c r="X2420" s="11">
        <f>Q2420/W2420</f>
        <v>7.8447242348337936</v>
      </c>
    </row>
    <row r="2421" spans="1:24">
      <c r="A2421" s="9" t="s">
        <v>20</v>
      </c>
      <c r="B2421" s="10" t="s">
        <v>21</v>
      </c>
      <c r="C2421" s="9" t="s">
        <v>8096</v>
      </c>
      <c r="D2421" s="10" t="s">
        <v>308</v>
      </c>
      <c r="E2421" s="9" t="s">
        <v>24</v>
      </c>
      <c r="F2421" s="9">
        <v>145</v>
      </c>
      <c r="G2421" s="9">
        <v>5602011</v>
      </c>
      <c r="H2421" s="11">
        <v>721455602011</v>
      </c>
      <c r="I2421" s="20" t="s">
        <v>8106</v>
      </c>
      <c r="J2421" s="20" t="s">
        <v>8107</v>
      </c>
      <c r="K2421" s="10" t="s">
        <v>8108</v>
      </c>
      <c r="L2421" s="10" t="s">
        <v>28</v>
      </c>
      <c r="M2421" s="10" t="s">
        <v>337</v>
      </c>
      <c r="N2421" s="10" t="s">
        <v>1132</v>
      </c>
      <c r="O2421" s="10" t="s">
        <v>656</v>
      </c>
      <c r="P2421" s="10" t="s">
        <v>8109</v>
      </c>
      <c r="Q2421" s="10">
        <v>1333</v>
      </c>
      <c r="R2421" s="12">
        <v>0.36749999999999999</v>
      </c>
      <c r="S2421" s="10" t="s">
        <v>3074</v>
      </c>
      <c r="T2421" s="14">
        <v>0.1</v>
      </c>
      <c r="U2421" s="17">
        <v>0.9</v>
      </c>
      <c r="V2421" s="11">
        <f>(P2421/(1+((($T2421/1.645)^2)*((P2421-1)/0.25))))+1</f>
        <v>67.215406073359915</v>
      </c>
      <c r="W2421" s="11">
        <f>(Q2421/(1+((($T2421/1.645)^2)*((Q2421-1)/0.25))))+1</f>
        <v>65.429137896466131</v>
      </c>
      <c r="X2421" s="11">
        <f>Q2421/W2421</f>
        <v>20.373186058317241</v>
      </c>
    </row>
    <row r="2422" spans="1:24">
      <c r="A2422" s="9" t="s">
        <v>20</v>
      </c>
      <c r="B2422" s="10" t="s">
        <v>21</v>
      </c>
      <c r="C2422" s="9" t="s">
        <v>8096</v>
      </c>
      <c r="D2422" s="10" t="s">
        <v>308</v>
      </c>
      <c r="E2422" s="9" t="s">
        <v>24</v>
      </c>
      <c r="F2422" s="9">
        <v>145</v>
      </c>
      <c r="G2422" s="9">
        <v>5602012</v>
      </c>
      <c r="H2422" s="11">
        <v>721455602012</v>
      </c>
      <c r="I2422" s="20" t="s">
        <v>8110</v>
      </c>
      <c r="J2422" s="20" t="s">
        <v>8111</v>
      </c>
      <c r="K2422" s="10" t="s">
        <v>8108</v>
      </c>
      <c r="L2422" s="10" t="s">
        <v>36</v>
      </c>
      <c r="M2422" s="10" t="s">
        <v>1024</v>
      </c>
      <c r="N2422" s="10" t="s">
        <v>213</v>
      </c>
      <c r="O2422" s="10" t="s">
        <v>564</v>
      </c>
      <c r="P2422" s="10" t="s">
        <v>621</v>
      </c>
      <c r="Q2422" s="10">
        <v>616</v>
      </c>
      <c r="R2422" s="12">
        <v>0.35229999999999995</v>
      </c>
      <c r="S2422" s="10" t="s">
        <v>8112</v>
      </c>
      <c r="T2422" s="14">
        <v>0.1</v>
      </c>
      <c r="U2422" s="17">
        <v>0.9</v>
      </c>
      <c r="V2422" s="11">
        <f>(P2422/(1+((($T2422/1.645)^2)*((P2422-1)/0.25))))+1</f>
        <v>66.291953190975988</v>
      </c>
      <c r="W2422" s="11">
        <f>(Q2422/(1+((($T2422/1.645)^2)*((Q2422-1)/0.25))))+1</f>
        <v>62.045553133420185</v>
      </c>
      <c r="X2422" s="11">
        <f>Q2422/W2422</f>
        <v>9.928189352674142</v>
      </c>
    </row>
    <row r="2423" spans="1:24">
      <c r="A2423" s="9" t="s">
        <v>20</v>
      </c>
      <c r="B2423" s="10" t="s">
        <v>21</v>
      </c>
      <c r="C2423" s="9" t="s">
        <v>8096</v>
      </c>
      <c r="D2423" s="10" t="s">
        <v>308</v>
      </c>
      <c r="E2423" s="9" t="s">
        <v>24</v>
      </c>
      <c r="F2423" s="9">
        <v>145</v>
      </c>
      <c r="G2423" s="9">
        <v>5602041</v>
      </c>
      <c r="H2423" s="11">
        <v>721455602041</v>
      </c>
      <c r="I2423" s="20" t="s">
        <v>8113</v>
      </c>
      <c r="J2423" s="20" t="s">
        <v>8114</v>
      </c>
      <c r="K2423" s="10" t="s">
        <v>8115</v>
      </c>
      <c r="L2423" s="10" t="s">
        <v>28</v>
      </c>
      <c r="M2423" s="10" t="s">
        <v>498</v>
      </c>
      <c r="N2423" s="10" t="s">
        <v>285</v>
      </c>
      <c r="O2423" s="10" t="s">
        <v>285</v>
      </c>
      <c r="P2423" s="10" t="s">
        <v>328</v>
      </c>
      <c r="Q2423" s="10">
        <v>514</v>
      </c>
      <c r="R2423" s="12">
        <v>0.54069999999999996</v>
      </c>
      <c r="S2423" s="10" t="s">
        <v>7137</v>
      </c>
      <c r="T2423" s="14">
        <v>0.1</v>
      </c>
      <c r="U2423" s="17">
        <v>0.9</v>
      </c>
      <c r="V2423" s="11">
        <f>(P2423/(1+((($T2423/1.645)^2)*((P2423-1)/0.25))))+1</f>
        <v>64.594533691734313</v>
      </c>
      <c r="W2423" s="11">
        <f>(Q2423/(1+((($T2423/1.645)^2)*((Q2423-1)/0.25))))+1</f>
        <v>60.885273093437206</v>
      </c>
      <c r="X2423" s="11">
        <f>Q2423/W2423</f>
        <v>8.4421071613030811</v>
      </c>
    </row>
    <row r="2424" spans="1:24">
      <c r="A2424" s="9" t="s">
        <v>20</v>
      </c>
      <c r="B2424" s="10" t="s">
        <v>21</v>
      </c>
      <c r="C2424" s="9" t="s">
        <v>8096</v>
      </c>
      <c r="D2424" s="10" t="s">
        <v>308</v>
      </c>
      <c r="E2424" s="9" t="s">
        <v>24</v>
      </c>
      <c r="F2424" s="9">
        <v>145</v>
      </c>
      <c r="G2424" s="9">
        <v>5602042</v>
      </c>
      <c r="H2424" s="11">
        <v>721455602042</v>
      </c>
      <c r="I2424" s="20" t="s">
        <v>8116</v>
      </c>
      <c r="J2424" s="20" t="s">
        <v>8117</v>
      </c>
      <c r="K2424" s="10" t="s">
        <v>8115</v>
      </c>
      <c r="L2424" s="10" t="s">
        <v>36</v>
      </c>
      <c r="M2424" s="10" t="s">
        <v>239</v>
      </c>
      <c r="N2424" s="10" t="s">
        <v>931</v>
      </c>
      <c r="O2424" s="10" t="s">
        <v>971</v>
      </c>
      <c r="P2424" s="10" t="s">
        <v>91</v>
      </c>
      <c r="Q2424" s="10">
        <v>164</v>
      </c>
      <c r="R2424" s="12">
        <v>0.39130000000000004</v>
      </c>
      <c r="S2424" s="10" t="s">
        <v>8118</v>
      </c>
      <c r="T2424" s="14">
        <v>0.1</v>
      </c>
      <c r="U2424" s="17">
        <v>0.9</v>
      </c>
      <c r="V2424" s="11">
        <f>(P2424/(1+((($T2424/1.645)^2)*((P2424-1)/0.25))))+1</f>
        <v>57.697267555466475</v>
      </c>
      <c r="W2424" s="11">
        <f>(Q2424/(1+((($T2424/1.645)^2)*((Q2424-1)/0.25))))+1</f>
        <v>49.101766470392171</v>
      </c>
      <c r="X2424" s="11">
        <f>Q2424/W2424</f>
        <v>3.340002036360346</v>
      </c>
    </row>
    <row r="2425" spans="1:24">
      <c r="A2425" s="9" t="s">
        <v>20</v>
      </c>
      <c r="B2425" s="10" t="s">
        <v>21</v>
      </c>
      <c r="C2425" s="9" t="s">
        <v>8096</v>
      </c>
      <c r="D2425" s="10" t="s">
        <v>308</v>
      </c>
      <c r="E2425" s="9" t="s">
        <v>24</v>
      </c>
      <c r="F2425" s="9">
        <v>145</v>
      </c>
      <c r="G2425" s="9">
        <v>5602043</v>
      </c>
      <c r="H2425" s="11">
        <v>721455602043</v>
      </c>
      <c r="I2425" s="20" t="s">
        <v>8119</v>
      </c>
      <c r="J2425" s="20" t="s">
        <v>8120</v>
      </c>
      <c r="K2425" s="10" t="s">
        <v>8115</v>
      </c>
      <c r="L2425" s="10" t="s">
        <v>133</v>
      </c>
      <c r="M2425" s="10" t="s">
        <v>891</v>
      </c>
      <c r="N2425" s="10" t="s">
        <v>1133</v>
      </c>
      <c r="O2425" s="10" t="s">
        <v>939</v>
      </c>
      <c r="P2425" s="10" t="s">
        <v>144</v>
      </c>
      <c r="Q2425" s="10">
        <v>477</v>
      </c>
      <c r="R2425" s="12">
        <v>0.72989999999999999</v>
      </c>
      <c r="S2425" s="10" t="s">
        <v>936</v>
      </c>
      <c r="T2425" s="14">
        <v>0.1</v>
      </c>
      <c r="U2425" s="17">
        <v>0.9</v>
      </c>
      <c r="V2425" s="11">
        <f>(P2425/(1+((($T2425/1.645)^2)*((P2425-1)/0.25))))+1</f>
        <v>66.386695583217559</v>
      </c>
      <c r="W2425" s="11">
        <f>(Q2425/(1+((($T2425/1.645)^2)*((Q2425-1)/0.25))))+1</f>
        <v>60.356775548634737</v>
      </c>
      <c r="X2425" s="11">
        <f>Q2425/W2425</f>
        <v>7.9030066742985525</v>
      </c>
    </row>
    <row r="2426" spans="1:24">
      <c r="A2426" s="9" t="s">
        <v>20</v>
      </c>
      <c r="B2426" s="10" t="s">
        <v>21</v>
      </c>
      <c r="C2426" s="9" t="s">
        <v>8096</v>
      </c>
      <c r="D2426" s="10" t="s">
        <v>308</v>
      </c>
      <c r="E2426" s="9" t="s">
        <v>24</v>
      </c>
      <c r="F2426" s="9">
        <v>145</v>
      </c>
      <c r="G2426" s="9">
        <v>5603001</v>
      </c>
      <c r="H2426" s="11">
        <v>721455603001</v>
      </c>
      <c r="I2426" s="20" t="s">
        <v>8121</v>
      </c>
      <c r="J2426" s="20" t="s">
        <v>8122</v>
      </c>
      <c r="K2426" s="10" t="s">
        <v>8123</v>
      </c>
      <c r="L2426" s="10" t="s">
        <v>28</v>
      </c>
      <c r="M2426" s="10" t="s">
        <v>75</v>
      </c>
      <c r="N2426" s="10" t="s">
        <v>45</v>
      </c>
      <c r="O2426" s="10" t="s">
        <v>722</v>
      </c>
      <c r="P2426" s="10" t="s">
        <v>1919</v>
      </c>
      <c r="Q2426" s="10">
        <v>508</v>
      </c>
      <c r="R2426" s="12">
        <v>0.45740000000000003</v>
      </c>
      <c r="S2426" s="10" t="s">
        <v>2011</v>
      </c>
      <c r="T2426" s="14">
        <v>0.1</v>
      </c>
      <c r="U2426" s="17">
        <v>0.9</v>
      </c>
      <c r="V2426" s="11">
        <f>(P2426/(1+((($T2426/1.645)^2)*((P2426-1)/0.25))))+1</f>
        <v>65.920655132498126</v>
      </c>
      <c r="W2426" s="11">
        <f>(Q2426/(1+((($T2426/1.645)^2)*((Q2426-1)/0.25))))+1</f>
        <v>60.804194070092592</v>
      </c>
      <c r="X2426" s="11">
        <f>Q2426/W2426</f>
        <v>8.3546868397663214</v>
      </c>
    </row>
    <row r="2427" spans="1:24">
      <c r="A2427" s="9" t="s">
        <v>20</v>
      </c>
      <c r="B2427" s="10" t="s">
        <v>21</v>
      </c>
      <c r="C2427" s="9" t="s">
        <v>8096</v>
      </c>
      <c r="D2427" s="10" t="s">
        <v>308</v>
      </c>
      <c r="E2427" s="9" t="s">
        <v>24</v>
      </c>
      <c r="F2427" s="9">
        <v>145</v>
      </c>
      <c r="G2427" s="9">
        <v>5603002</v>
      </c>
      <c r="H2427" s="11">
        <v>721455603002</v>
      </c>
      <c r="I2427" s="20" t="s">
        <v>8124</v>
      </c>
      <c r="J2427" s="20" t="s">
        <v>8125</v>
      </c>
      <c r="K2427" s="10" t="s">
        <v>8123</v>
      </c>
      <c r="L2427" s="10" t="s">
        <v>36</v>
      </c>
      <c r="M2427" s="10" t="s">
        <v>697</v>
      </c>
      <c r="N2427" s="10" t="s">
        <v>97</v>
      </c>
      <c r="O2427" s="10" t="s">
        <v>182</v>
      </c>
      <c r="P2427" s="10" t="s">
        <v>737</v>
      </c>
      <c r="Q2427" s="10">
        <v>255</v>
      </c>
      <c r="R2427" s="12">
        <v>0.4521</v>
      </c>
      <c r="S2427" s="10" t="s">
        <v>4835</v>
      </c>
      <c r="T2427" s="14">
        <v>0.1</v>
      </c>
      <c r="U2427" s="17">
        <v>0.9</v>
      </c>
      <c r="V2427" s="11">
        <f>(P2427/(1+((($T2427/1.645)^2)*((P2427-1)/0.25))))+1</f>
        <v>64.76911679017087</v>
      </c>
      <c r="W2427" s="11">
        <f>(Q2427/(1+((($T2427/1.645)^2)*((Q2427-1)/0.25))))+1</f>
        <v>54.632444752749969</v>
      </c>
      <c r="X2427" s="11">
        <f>Q2427/W2427</f>
        <v>4.6675560860227545</v>
      </c>
    </row>
    <row r="2428" spans="1:24">
      <c r="A2428" s="9" t="s">
        <v>20</v>
      </c>
      <c r="B2428" s="10" t="s">
        <v>21</v>
      </c>
      <c r="C2428" s="9" t="s">
        <v>8096</v>
      </c>
      <c r="D2428" s="10" t="s">
        <v>308</v>
      </c>
      <c r="E2428" s="9" t="s">
        <v>24</v>
      </c>
      <c r="F2428" s="9">
        <v>145</v>
      </c>
      <c r="G2428" s="9">
        <v>5603003</v>
      </c>
      <c r="H2428" s="11">
        <v>721455603003</v>
      </c>
      <c r="I2428" s="20" t="s">
        <v>8126</v>
      </c>
      <c r="J2428" s="20" t="s">
        <v>8127</v>
      </c>
      <c r="K2428" s="10" t="s">
        <v>8123</v>
      </c>
      <c r="L2428" s="10" t="s">
        <v>133</v>
      </c>
      <c r="M2428" s="10" t="s">
        <v>453</v>
      </c>
      <c r="N2428" s="10" t="s">
        <v>76</v>
      </c>
      <c r="O2428" s="10" t="s">
        <v>338</v>
      </c>
      <c r="P2428" s="10" t="s">
        <v>2567</v>
      </c>
      <c r="Q2428" s="10">
        <v>468</v>
      </c>
      <c r="R2428" s="12">
        <v>0.53990000000000005</v>
      </c>
      <c r="S2428" s="10" t="s">
        <v>3114</v>
      </c>
      <c r="T2428" s="14">
        <v>0.1</v>
      </c>
      <c r="U2428" s="17">
        <v>0.9</v>
      </c>
      <c r="V2428" s="11">
        <f>(P2428/(1+((($T2428/1.645)^2)*((P2428-1)/0.25))))+1</f>
        <v>65.887192455799166</v>
      </c>
      <c r="W2428" s="11">
        <f>(Q2428/(1+((($T2428/1.645)^2)*((Q2428-1)/0.25))))+1</f>
        <v>60.217161674504723</v>
      </c>
      <c r="X2428" s="11">
        <f>Q2428/W2428</f>
        <v>7.7718707920792953</v>
      </c>
    </row>
    <row r="2429" spans="1:24">
      <c r="A2429" s="9" t="s">
        <v>20</v>
      </c>
      <c r="B2429" s="10" t="s">
        <v>21</v>
      </c>
      <c r="C2429" s="9" t="s">
        <v>8096</v>
      </c>
      <c r="D2429" s="10" t="s">
        <v>308</v>
      </c>
      <c r="E2429" s="9" t="s">
        <v>24</v>
      </c>
      <c r="F2429" s="9">
        <v>145</v>
      </c>
      <c r="G2429" s="9">
        <v>5604011</v>
      </c>
      <c r="H2429" s="11">
        <v>721455604011</v>
      </c>
      <c r="I2429" s="20" t="s">
        <v>8128</v>
      </c>
      <c r="J2429" s="20" t="s">
        <v>8129</v>
      </c>
      <c r="K2429" s="10" t="s">
        <v>8130</v>
      </c>
      <c r="L2429" s="10" t="s">
        <v>28</v>
      </c>
      <c r="M2429" s="10" t="s">
        <v>366</v>
      </c>
      <c r="N2429" s="10" t="s">
        <v>67</v>
      </c>
      <c r="O2429" s="10" t="s">
        <v>68</v>
      </c>
      <c r="P2429" s="10" t="s">
        <v>2679</v>
      </c>
      <c r="Q2429" s="10">
        <v>693</v>
      </c>
      <c r="R2429" s="12">
        <v>0.26069999999999999</v>
      </c>
      <c r="S2429" s="10" t="s">
        <v>5885</v>
      </c>
      <c r="T2429" s="14">
        <v>0.1</v>
      </c>
      <c r="U2429" s="17">
        <v>0.9</v>
      </c>
      <c r="V2429" s="11">
        <f>(P2429/(1+((($T2429/1.645)^2)*((P2429-1)/0.25))))+1</f>
        <v>65.799833322861673</v>
      </c>
      <c r="W2429" s="11">
        <f>(Q2429/(1+((($T2429/1.645)^2)*((Q2429-1)/0.25))))+1</f>
        <v>62.715058978592943</v>
      </c>
      <c r="X2429" s="11">
        <f>Q2429/W2429</f>
        <v>11.049977649491607</v>
      </c>
    </row>
    <row r="2430" spans="1:24">
      <c r="A2430" s="9" t="s">
        <v>20</v>
      </c>
      <c r="B2430" s="10" t="s">
        <v>21</v>
      </c>
      <c r="C2430" s="9" t="s">
        <v>8096</v>
      </c>
      <c r="D2430" s="10" t="s">
        <v>308</v>
      </c>
      <c r="E2430" s="9" t="s">
        <v>24</v>
      </c>
      <c r="F2430" s="9">
        <v>145</v>
      </c>
      <c r="G2430" s="9">
        <v>5604012</v>
      </c>
      <c r="H2430" s="11">
        <v>721455604012</v>
      </c>
      <c r="I2430" s="20" t="s">
        <v>8131</v>
      </c>
      <c r="J2430" s="20" t="s">
        <v>8132</v>
      </c>
      <c r="K2430" s="10" t="s">
        <v>8130</v>
      </c>
      <c r="L2430" s="10" t="s">
        <v>36</v>
      </c>
      <c r="M2430" s="10" t="s">
        <v>300</v>
      </c>
      <c r="N2430" s="10" t="s">
        <v>385</v>
      </c>
      <c r="O2430" s="10" t="s">
        <v>655</v>
      </c>
      <c r="P2430" s="10" t="s">
        <v>184</v>
      </c>
      <c r="Q2430" s="10">
        <v>422</v>
      </c>
      <c r="R2430" s="12">
        <v>0.81519999999999992</v>
      </c>
      <c r="S2430" s="10" t="s">
        <v>8133</v>
      </c>
      <c r="T2430" s="14">
        <v>0.1</v>
      </c>
      <c r="U2430" s="17">
        <v>0.9</v>
      </c>
      <c r="V2430" s="11">
        <f>(P2430/(1+((($T2430/1.645)^2)*((P2430-1)/0.25))))+1</f>
        <v>64.080662417864474</v>
      </c>
      <c r="W2430" s="11">
        <f>(Q2430/(1+((($T2430/1.645)^2)*((Q2430-1)/0.25))))+1</f>
        <v>59.423262530361022</v>
      </c>
      <c r="X2430" s="11">
        <f>Q2430/W2430</f>
        <v>7.1015959412256819</v>
      </c>
    </row>
    <row r="2431" spans="1:24">
      <c r="A2431" s="9" t="s">
        <v>20</v>
      </c>
      <c r="B2431" s="10" t="s">
        <v>21</v>
      </c>
      <c r="C2431" s="9" t="s">
        <v>8096</v>
      </c>
      <c r="D2431" s="10" t="s">
        <v>308</v>
      </c>
      <c r="E2431" s="9" t="s">
        <v>24</v>
      </c>
      <c r="F2431" s="9">
        <v>145</v>
      </c>
      <c r="G2431" s="9">
        <v>5604021</v>
      </c>
      <c r="H2431" s="11">
        <v>721455604021</v>
      </c>
      <c r="I2431" s="20" t="s">
        <v>8134</v>
      </c>
      <c r="J2431" s="20" t="s">
        <v>8135</v>
      </c>
      <c r="K2431" s="10" t="s">
        <v>8136</v>
      </c>
      <c r="L2431" s="10" t="s">
        <v>28</v>
      </c>
      <c r="M2431" s="10" t="s">
        <v>92</v>
      </c>
      <c r="N2431" s="10" t="s">
        <v>552</v>
      </c>
      <c r="O2431" s="10" t="s">
        <v>581</v>
      </c>
      <c r="P2431" s="10" t="s">
        <v>248</v>
      </c>
      <c r="Q2431" s="10">
        <v>612</v>
      </c>
      <c r="R2431" s="12">
        <v>0.43530000000000002</v>
      </c>
      <c r="S2431" s="10" t="s">
        <v>8137</v>
      </c>
      <c r="T2431" s="14">
        <v>0.1</v>
      </c>
      <c r="U2431" s="17">
        <v>0.9</v>
      </c>
      <c r="V2431" s="11">
        <f>(P2431/(1+((($T2431/1.645)^2)*((P2431-1)/0.25))))+1</f>
        <v>66.098362331827772</v>
      </c>
      <c r="W2431" s="11">
        <f>(Q2431/(1+((($T2431/1.645)^2)*((Q2431-1)/0.25))))+1</f>
        <v>62.006622516556291</v>
      </c>
      <c r="X2431" s="11">
        <f>Q2431/W2431</f>
        <v>9.8699134892662617</v>
      </c>
    </row>
    <row r="2432" spans="1:24">
      <c r="A2432" s="9" t="s">
        <v>20</v>
      </c>
      <c r="B2432" s="10" t="s">
        <v>21</v>
      </c>
      <c r="C2432" s="9" t="s">
        <v>8096</v>
      </c>
      <c r="D2432" s="10" t="s">
        <v>308</v>
      </c>
      <c r="E2432" s="9" t="s">
        <v>24</v>
      </c>
      <c r="F2432" s="9">
        <v>145</v>
      </c>
      <c r="G2432" s="9">
        <v>5604022</v>
      </c>
      <c r="H2432" s="11">
        <v>721455604022</v>
      </c>
      <c r="I2432" s="20" t="s">
        <v>8138</v>
      </c>
      <c r="J2432" s="20" t="s">
        <v>8139</v>
      </c>
      <c r="K2432" s="10" t="s">
        <v>8136</v>
      </c>
      <c r="L2432" s="10" t="s">
        <v>36</v>
      </c>
      <c r="M2432" s="10" t="s">
        <v>184</v>
      </c>
      <c r="N2432" s="10" t="s">
        <v>1980</v>
      </c>
      <c r="O2432" s="10" t="s">
        <v>1960</v>
      </c>
      <c r="P2432" s="10" t="s">
        <v>3335</v>
      </c>
      <c r="Q2432" s="10">
        <v>732</v>
      </c>
      <c r="R2432" s="12">
        <v>0.59229999999999994</v>
      </c>
      <c r="S2432" s="10" t="s">
        <v>8140</v>
      </c>
      <c r="T2432" s="14">
        <v>0.1</v>
      </c>
      <c r="U2432" s="17">
        <v>0.9</v>
      </c>
      <c r="V2432" s="11">
        <f>(P2432/(1+((($T2432/1.645)^2)*((P2432-1)/0.25))))+1</f>
        <v>66.656967629560384</v>
      </c>
      <c r="W2432" s="11">
        <f>(Q2432/(1+((($T2432/1.645)^2)*((Q2432-1)/0.25))))+1</f>
        <v>63.004906713746074</v>
      </c>
      <c r="X2432" s="11">
        <f>Q2432/W2432</f>
        <v>11.618142747607562</v>
      </c>
    </row>
    <row r="2433" spans="1:24">
      <c r="A2433" s="9" t="s">
        <v>20</v>
      </c>
      <c r="B2433" s="10" t="s">
        <v>21</v>
      </c>
      <c r="C2433" s="9" t="s">
        <v>8096</v>
      </c>
      <c r="D2433" s="10" t="s">
        <v>308</v>
      </c>
      <c r="E2433" s="9" t="s">
        <v>24</v>
      </c>
      <c r="F2433" s="9">
        <v>145</v>
      </c>
      <c r="G2433" s="9">
        <v>5604023</v>
      </c>
      <c r="H2433" s="11">
        <v>721455604023</v>
      </c>
      <c r="I2433" s="20" t="s">
        <v>8141</v>
      </c>
      <c r="J2433" s="20" t="s">
        <v>8142</v>
      </c>
      <c r="K2433" s="10" t="s">
        <v>8136</v>
      </c>
      <c r="L2433" s="10" t="s">
        <v>133</v>
      </c>
      <c r="M2433" s="10" t="s">
        <v>730</v>
      </c>
      <c r="N2433" s="10" t="s">
        <v>245</v>
      </c>
      <c r="O2433" s="10" t="s">
        <v>290</v>
      </c>
      <c r="P2433" s="10" t="s">
        <v>3328</v>
      </c>
      <c r="Q2433" s="10">
        <v>436</v>
      </c>
      <c r="R2433" s="12">
        <v>0.10880000000000001</v>
      </c>
      <c r="S2433" s="13" t="s">
        <v>8143</v>
      </c>
      <c r="T2433" s="15">
        <v>8.8099999999999998E-2</v>
      </c>
      <c r="U2433" s="17">
        <v>0.9</v>
      </c>
      <c r="V2433" s="11">
        <f>(P2433/(1+((($T2433/1.645)^2)*((P2433-1)/0.25))))+1</f>
        <v>84.350719032984799</v>
      </c>
      <c r="W2433" s="11">
        <f>(Q2433/(1+((($T2433/1.645)^2)*((Q2433-1)/0.25))))+1</f>
        <v>73.778386464333138</v>
      </c>
      <c r="X2433" s="11">
        <f>Q2433/W2433</f>
        <v>5.9095897985079482</v>
      </c>
    </row>
    <row r="2434" spans="1:24">
      <c r="A2434" s="9" t="s">
        <v>20</v>
      </c>
      <c r="B2434" s="10" t="s">
        <v>21</v>
      </c>
      <c r="C2434" s="9" t="s">
        <v>8096</v>
      </c>
      <c r="D2434" s="10" t="s">
        <v>308</v>
      </c>
      <c r="E2434" s="9" t="s">
        <v>24</v>
      </c>
      <c r="F2434" s="9">
        <v>145</v>
      </c>
      <c r="G2434" s="9">
        <v>5605001</v>
      </c>
      <c r="H2434" s="11">
        <v>721455605001</v>
      </c>
      <c r="I2434" s="20" t="s">
        <v>8144</v>
      </c>
      <c r="J2434" s="20" t="s">
        <v>8145</v>
      </c>
      <c r="K2434" s="10" t="s">
        <v>8146</v>
      </c>
      <c r="L2434" s="10" t="s">
        <v>28</v>
      </c>
      <c r="M2434" s="10" t="s">
        <v>1269</v>
      </c>
      <c r="N2434" s="10" t="s">
        <v>154</v>
      </c>
      <c r="O2434" s="10" t="s">
        <v>245</v>
      </c>
      <c r="P2434" s="10" t="s">
        <v>801</v>
      </c>
      <c r="Q2434" s="10">
        <v>162</v>
      </c>
      <c r="R2434" s="12">
        <v>0.25370000000000004</v>
      </c>
      <c r="S2434" s="10" t="s">
        <v>8147</v>
      </c>
      <c r="T2434" s="14">
        <v>0.1</v>
      </c>
      <c r="U2434" s="17">
        <v>0.9</v>
      </c>
      <c r="V2434" s="11">
        <f>(P2434/(1+((($T2434/1.645)^2)*((P2434-1)/0.25))))+1</f>
        <v>57.42455896838203</v>
      </c>
      <c r="W2434" s="11">
        <f>(Q2434/(1+((($T2434/1.645)^2)*((Q2434-1)/0.25))))+1</f>
        <v>48.930773204752882</v>
      </c>
      <c r="X2434" s="11">
        <f>Q2434/W2434</f>
        <v>3.3107999197581486</v>
      </c>
    </row>
    <row r="2435" spans="1:24">
      <c r="A2435" s="9" t="s">
        <v>20</v>
      </c>
      <c r="B2435" s="10" t="s">
        <v>21</v>
      </c>
      <c r="C2435" s="9" t="s">
        <v>8096</v>
      </c>
      <c r="D2435" s="10" t="s">
        <v>308</v>
      </c>
      <c r="E2435" s="9" t="s">
        <v>24</v>
      </c>
      <c r="F2435" s="9">
        <v>145</v>
      </c>
      <c r="G2435" s="9">
        <v>5605002</v>
      </c>
      <c r="H2435" s="11">
        <v>721455605002</v>
      </c>
      <c r="I2435" s="20" t="s">
        <v>8148</v>
      </c>
      <c r="J2435" s="20" t="s">
        <v>8149</v>
      </c>
      <c r="K2435" s="10" t="s">
        <v>8146</v>
      </c>
      <c r="L2435" s="10" t="s">
        <v>36</v>
      </c>
      <c r="M2435" s="10" t="s">
        <v>920</v>
      </c>
      <c r="N2435" s="10" t="s">
        <v>148</v>
      </c>
      <c r="O2435" s="10" t="s">
        <v>806</v>
      </c>
      <c r="P2435" s="10" t="s">
        <v>233</v>
      </c>
      <c r="Q2435" s="10">
        <v>286</v>
      </c>
      <c r="R2435" s="12">
        <v>0.42859999999999998</v>
      </c>
      <c r="S2435" s="10" t="s">
        <v>8150</v>
      </c>
      <c r="T2435" s="14">
        <v>0.1</v>
      </c>
      <c r="U2435" s="17">
        <v>0.9</v>
      </c>
      <c r="V2435" s="11">
        <f>(P2435/(1+((($T2435/1.645)^2)*((P2435-1)/0.25))))+1</f>
        <v>62.769254411029792</v>
      </c>
      <c r="W2435" s="11">
        <f>(Q2435/(1+((($T2435/1.645)^2)*((Q2435-1)/0.25))))+1</f>
        <v>55.864722698279635</v>
      </c>
      <c r="X2435" s="11">
        <f>Q2435/W2435</f>
        <v>5.119509883628357</v>
      </c>
    </row>
    <row r="2436" spans="1:24">
      <c r="A2436" s="9" t="s">
        <v>20</v>
      </c>
      <c r="B2436" s="10" t="s">
        <v>21</v>
      </c>
      <c r="C2436" s="9" t="s">
        <v>8096</v>
      </c>
      <c r="D2436" s="10" t="s">
        <v>308</v>
      </c>
      <c r="E2436" s="9" t="s">
        <v>24</v>
      </c>
      <c r="F2436" s="9">
        <v>145</v>
      </c>
      <c r="G2436" s="9">
        <v>5605003</v>
      </c>
      <c r="H2436" s="11">
        <v>721455605003</v>
      </c>
      <c r="I2436" s="20" t="s">
        <v>8151</v>
      </c>
      <c r="J2436" s="20" t="s">
        <v>8152</v>
      </c>
      <c r="K2436" s="10" t="s">
        <v>8146</v>
      </c>
      <c r="L2436" s="10" t="s">
        <v>133</v>
      </c>
      <c r="M2436" s="10" t="s">
        <v>342</v>
      </c>
      <c r="N2436" s="10" t="s">
        <v>688</v>
      </c>
      <c r="O2436" s="10" t="s">
        <v>82</v>
      </c>
      <c r="P2436" s="10" t="s">
        <v>452</v>
      </c>
      <c r="Q2436" s="10">
        <v>174</v>
      </c>
      <c r="R2436" s="12">
        <v>0.70510000000000006</v>
      </c>
      <c r="S2436" s="10" t="s">
        <v>4297</v>
      </c>
      <c r="T2436" s="14">
        <v>0.1</v>
      </c>
      <c r="U2436" s="17">
        <v>0.9</v>
      </c>
      <c r="V2436" s="11">
        <f>(P2436/(1+((($T2436/1.645)^2)*((P2436-1)/0.25))))+1</f>
        <v>58.776650913376059</v>
      </c>
      <c r="W2436" s="11">
        <f>(Q2436/(1+((($T2436/1.645)^2)*((Q2436-1)/0.25))))+1</f>
        <v>49.914100056877054</v>
      </c>
      <c r="X2436" s="11">
        <f>Q2436/W2436</f>
        <v>3.4859889250077076</v>
      </c>
    </row>
    <row r="2437" spans="1:24">
      <c r="A2437" s="9" t="s">
        <v>20</v>
      </c>
      <c r="B2437" s="10" t="s">
        <v>21</v>
      </c>
      <c r="C2437" s="9" t="s">
        <v>8096</v>
      </c>
      <c r="D2437" s="10" t="s">
        <v>308</v>
      </c>
      <c r="E2437" s="9" t="s">
        <v>24</v>
      </c>
      <c r="F2437" s="9">
        <v>145</v>
      </c>
      <c r="G2437" s="9">
        <v>5606001</v>
      </c>
      <c r="H2437" s="11">
        <v>721455606001</v>
      </c>
      <c r="I2437" s="20" t="s">
        <v>8153</v>
      </c>
      <c r="J2437" s="20" t="s">
        <v>8154</v>
      </c>
      <c r="K2437" s="10" t="s">
        <v>8155</v>
      </c>
      <c r="L2437" s="10" t="s">
        <v>28</v>
      </c>
      <c r="M2437" s="10" t="s">
        <v>55</v>
      </c>
      <c r="N2437" s="10" t="s">
        <v>2477</v>
      </c>
      <c r="O2437" s="10" t="s">
        <v>2318</v>
      </c>
      <c r="P2437" s="10" t="s">
        <v>4606</v>
      </c>
      <c r="Q2437" s="10">
        <v>812</v>
      </c>
      <c r="R2437" s="12">
        <v>0.46549999999999997</v>
      </c>
      <c r="S2437" s="10" t="s">
        <v>8156</v>
      </c>
      <c r="T2437" s="14">
        <v>0.1</v>
      </c>
      <c r="U2437" s="17">
        <v>0.9</v>
      </c>
      <c r="V2437" s="11">
        <f>(P2437/(1+((($T2437/1.645)^2)*((P2437-1)/0.25))))+1</f>
        <v>67.049802946362931</v>
      </c>
      <c r="W2437" s="11">
        <f>(Q2437/(1+((($T2437/1.645)^2)*((Q2437-1)/0.25))))+1</f>
        <v>63.518942042521168</v>
      </c>
      <c r="X2437" s="11">
        <f>Q2437/W2437</f>
        <v>12.783588231939174</v>
      </c>
    </row>
    <row r="2438" spans="1:24">
      <c r="A2438" s="9" t="s">
        <v>20</v>
      </c>
      <c r="B2438" s="10" t="s">
        <v>21</v>
      </c>
      <c r="C2438" s="9" t="s">
        <v>8096</v>
      </c>
      <c r="D2438" s="10" t="s">
        <v>308</v>
      </c>
      <c r="E2438" s="9" t="s">
        <v>24</v>
      </c>
      <c r="F2438" s="9">
        <v>145</v>
      </c>
      <c r="G2438" s="9">
        <v>5606002</v>
      </c>
      <c r="H2438" s="11">
        <v>721455606002</v>
      </c>
      <c r="I2438" s="20" t="s">
        <v>8157</v>
      </c>
      <c r="J2438" s="20" t="s">
        <v>8158</v>
      </c>
      <c r="K2438" s="10" t="s">
        <v>8155</v>
      </c>
      <c r="L2438" s="10" t="s">
        <v>36</v>
      </c>
      <c r="M2438" s="10" t="s">
        <v>196</v>
      </c>
      <c r="N2438" s="10" t="s">
        <v>655</v>
      </c>
      <c r="O2438" s="10" t="s">
        <v>655</v>
      </c>
      <c r="P2438" s="10" t="s">
        <v>214</v>
      </c>
      <c r="Q2438" s="10">
        <v>486</v>
      </c>
      <c r="R2438" s="12">
        <v>0.72019999999999995</v>
      </c>
      <c r="S2438" s="10" t="s">
        <v>8159</v>
      </c>
      <c r="T2438" s="14">
        <v>0.1</v>
      </c>
      <c r="U2438" s="17">
        <v>0.9</v>
      </c>
      <c r="V2438" s="11">
        <f>(P2438/(1+((($T2438/1.645)^2)*((P2438-1)/0.25))))+1</f>
        <v>64.752337703530827</v>
      </c>
      <c r="W2438" s="11">
        <f>(Q2438/(1+((($T2438/1.645)^2)*((Q2438-1)/0.25))))+1</f>
        <v>60.491842156154256</v>
      </c>
      <c r="X2438" s="11">
        <f>Q2438/W2438</f>
        <v>8.0341411780027236</v>
      </c>
    </row>
    <row r="2439" spans="1:24">
      <c r="A2439" s="9" t="s">
        <v>20</v>
      </c>
      <c r="B2439" s="10" t="s">
        <v>21</v>
      </c>
      <c r="C2439" s="9" t="s">
        <v>8096</v>
      </c>
      <c r="D2439" s="10" t="s">
        <v>308</v>
      </c>
      <c r="E2439" s="9" t="s">
        <v>24</v>
      </c>
      <c r="F2439" s="9">
        <v>145</v>
      </c>
      <c r="G2439" s="9">
        <v>5606003</v>
      </c>
      <c r="H2439" s="11">
        <v>721455606003</v>
      </c>
      <c r="I2439" s="20" t="s">
        <v>8160</v>
      </c>
      <c r="J2439" s="20" t="s">
        <v>8161</v>
      </c>
      <c r="K2439" s="10" t="s">
        <v>8155</v>
      </c>
      <c r="L2439" s="10" t="s">
        <v>133</v>
      </c>
      <c r="M2439" s="10" t="s">
        <v>2294</v>
      </c>
      <c r="N2439" s="10" t="s">
        <v>1207</v>
      </c>
      <c r="O2439" s="10" t="s">
        <v>3415</v>
      </c>
      <c r="P2439" s="10" t="s">
        <v>353</v>
      </c>
      <c r="Q2439" s="10">
        <v>810</v>
      </c>
      <c r="R2439" s="12">
        <v>0.69599999999999995</v>
      </c>
      <c r="S2439" s="10" t="s">
        <v>5976</v>
      </c>
      <c r="T2439" s="14">
        <v>0.1</v>
      </c>
      <c r="U2439" s="17">
        <v>0.9</v>
      </c>
      <c r="V2439" s="11">
        <f>(P2439/(1+((($T2439/1.645)^2)*((P2439-1)/0.25))))+1</f>
        <v>67.102033833472035</v>
      </c>
      <c r="W2439" s="11">
        <f>(Q2439/(1+((($T2439/1.645)^2)*((Q2439-1)/0.25))))+1</f>
        <v>63.507234566792214</v>
      </c>
      <c r="X2439" s="11">
        <f>Q2439/W2439</f>
        <v>12.754452394681143</v>
      </c>
    </row>
    <row r="2440" spans="1:24">
      <c r="A2440" s="9" t="s">
        <v>20</v>
      </c>
      <c r="B2440" s="10" t="s">
        <v>21</v>
      </c>
      <c r="C2440" s="9" t="s">
        <v>8096</v>
      </c>
      <c r="D2440" s="10" t="s">
        <v>308</v>
      </c>
      <c r="E2440" s="9" t="s">
        <v>24</v>
      </c>
      <c r="F2440" s="9">
        <v>145</v>
      </c>
      <c r="G2440" s="9">
        <v>5607011</v>
      </c>
      <c r="H2440" s="11">
        <v>721455607011</v>
      </c>
      <c r="I2440" s="20" t="s">
        <v>8162</v>
      </c>
      <c r="J2440" s="20" t="s">
        <v>8163</v>
      </c>
      <c r="K2440" s="10" t="s">
        <v>8164</v>
      </c>
      <c r="L2440" s="10" t="s">
        <v>28</v>
      </c>
      <c r="M2440" s="10" t="s">
        <v>304</v>
      </c>
      <c r="N2440" s="10" t="s">
        <v>1049</v>
      </c>
      <c r="O2440" s="10" t="s">
        <v>783</v>
      </c>
      <c r="P2440" s="10" t="s">
        <v>581</v>
      </c>
      <c r="Q2440" s="10">
        <v>412</v>
      </c>
      <c r="R2440" s="12">
        <v>0.52</v>
      </c>
      <c r="S2440" s="10" t="s">
        <v>8165</v>
      </c>
      <c r="T2440" s="14">
        <v>0.1</v>
      </c>
      <c r="U2440" s="17">
        <v>0.9</v>
      </c>
      <c r="V2440" s="11">
        <f>(P2440/(1+((($T2440/1.645)^2)*((P2440-1)/0.25))))+1</f>
        <v>64.423414766198619</v>
      </c>
      <c r="W2440" s="11">
        <f>(Q2440/(1+((($T2440/1.645)^2)*((Q2440-1)/0.25))))+1</f>
        <v>59.230483873284392</v>
      </c>
      <c r="X2440" s="11">
        <f>Q2440/W2440</f>
        <v>6.9558776673413352</v>
      </c>
    </row>
    <row r="2441" spans="1:24">
      <c r="A2441" s="9" t="s">
        <v>20</v>
      </c>
      <c r="B2441" s="10" t="s">
        <v>21</v>
      </c>
      <c r="C2441" s="9" t="s">
        <v>8096</v>
      </c>
      <c r="D2441" s="10" t="s">
        <v>308</v>
      </c>
      <c r="E2441" s="9" t="s">
        <v>24</v>
      </c>
      <c r="F2441" s="9">
        <v>145</v>
      </c>
      <c r="G2441" s="9">
        <v>5607012</v>
      </c>
      <c r="H2441" s="11">
        <v>721455607012</v>
      </c>
      <c r="I2441" s="20" t="s">
        <v>8166</v>
      </c>
      <c r="J2441" s="20" t="s">
        <v>8167</v>
      </c>
      <c r="K2441" s="10" t="s">
        <v>8164</v>
      </c>
      <c r="L2441" s="10" t="s">
        <v>36</v>
      </c>
      <c r="M2441" s="10" t="s">
        <v>228</v>
      </c>
      <c r="N2441" s="10" t="s">
        <v>30</v>
      </c>
      <c r="O2441" s="10" t="s">
        <v>1976</v>
      </c>
      <c r="P2441" s="10" t="s">
        <v>2949</v>
      </c>
      <c r="Q2441" s="10">
        <v>794</v>
      </c>
      <c r="R2441" s="12">
        <v>0.53600000000000003</v>
      </c>
      <c r="S2441" s="10" t="s">
        <v>3345</v>
      </c>
      <c r="T2441" s="14">
        <v>0.1</v>
      </c>
      <c r="U2441" s="17">
        <v>0.9</v>
      </c>
      <c r="V2441" s="11">
        <f>(P2441/(1+((($T2441/1.645)^2)*((P2441-1)/0.25))))+1</f>
        <v>67.066673531459443</v>
      </c>
      <c r="W2441" s="11">
        <f>(Q2441/(1+((($T2441/1.645)^2)*((Q2441-1)/0.25))))+1</f>
        <v>63.411615921385049</v>
      </c>
      <c r="X2441" s="11">
        <f>Q2441/W2441</f>
        <v>12.521365186220242</v>
      </c>
    </row>
    <row r="2442" spans="1:24">
      <c r="A2442" s="9" t="s">
        <v>20</v>
      </c>
      <c r="B2442" s="10" t="s">
        <v>21</v>
      </c>
      <c r="C2442" s="9" t="s">
        <v>8096</v>
      </c>
      <c r="D2442" s="10" t="s">
        <v>308</v>
      </c>
      <c r="E2442" s="9" t="s">
        <v>24</v>
      </c>
      <c r="F2442" s="9">
        <v>145</v>
      </c>
      <c r="G2442" s="9">
        <v>5607013</v>
      </c>
      <c r="H2442" s="11">
        <v>721455607013</v>
      </c>
      <c r="I2442" s="20" t="s">
        <v>8168</v>
      </c>
      <c r="J2442" s="20" t="s">
        <v>8169</v>
      </c>
      <c r="K2442" s="10" t="s">
        <v>8164</v>
      </c>
      <c r="L2442" s="10" t="s">
        <v>133</v>
      </c>
      <c r="M2442" s="10" t="s">
        <v>304</v>
      </c>
      <c r="N2442" s="10" t="s">
        <v>246</v>
      </c>
      <c r="O2442" s="10" t="s">
        <v>1109</v>
      </c>
      <c r="P2442" s="10" t="s">
        <v>1125</v>
      </c>
      <c r="Q2442" s="10">
        <v>428</v>
      </c>
      <c r="R2442" s="12">
        <v>0.28470000000000001</v>
      </c>
      <c r="S2442" s="10" t="s">
        <v>329</v>
      </c>
      <c r="T2442" s="14">
        <v>0.1</v>
      </c>
      <c r="U2442" s="17">
        <v>0.9</v>
      </c>
      <c r="V2442" s="11">
        <f>(P2442/(1+((($T2442/1.645)^2)*((P2442-1)/0.25))))+1</f>
        <v>66.59329141477555</v>
      </c>
      <c r="W2442" s="11">
        <f>(Q2442/(1+((($T2442/1.645)^2)*((Q2442-1)/0.25))))+1</f>
        <v>59.53518834632019</v>
      </c>
      <c r="X2442" s="11">
        <f>Q2442/W2442</f>
        <v>7.1890257155196222</v>
      </c>
    </row>
    <row r="2443" spans="1:24">
      <c r="A2443" s="9" t="s">
        <v>20</v>
      </c>
      <c r="B2443" s="10" t="s">
        <v>21</v>
      </c>
      <c r="C2443" s="9" t="s">
        <v>8096</v>
      </c>
      <c r="D2443" s="10" t="s">
        <v>308</v>
      </c>
      <c r="E2443" s="9" t="s">
        <v>24</v>
      </c>
      <c r="F2443" s="9">
        <v>145</v>
      </c>
      <c r="G2443" s="9">
        <v>5607014</v>
      </c>
      <c r="H2443" s="11">
        <v>721455607014</v>
      </c>
      <c r="I2443" s="20" t="s">
        <v>8170</v>
      </c>
      <c r="J2443" s="20" t="s">
        <v>8171</v>
      </c>
      <c r="K2443" s="10" t="s">
        <v>8164</v>
      </c>
      <c r="L2443" s="10" t="s">
        <v>160</v>
      </c>
      <c r="M2443" s="10" t="s">
        <v>219</v>
      </c>
      <c r="N2443" s="10" t="s">
        <v>515</v>
      </c>
      <c r="O2443" s="10" t="s">
        <v>955</v>
      </c>
      <c r="P2443" s="10" t="s">
        <v>385</v>
      </c>
      <c r="Q2443" s="10">
        <v>266</v>
      </c>
      <c r="R2443" s="12">
        <v>0.45329999999999998</v>
      </c>
      <c r="S2443" s="10" t="s">
        <v>6562</v>
      </c>
      <c r="T2443" s="14">
        <v>0.1</v>
      </c>
      <c r="U2443" s="17">
        <v>0.9</v>
      </c>
      <c r="V2443" s="11">
        <f>(P2443/(1+((($T2443/1.645)^2)*((P2443-1)/0.25))))+1</f>
        <v>63.129345397856021</v>
      </c>
      <c r="W2443" s="11">
        <f>(Q2443/(1+((($T2443/1.645)^2)*((Q2443-1)/0.25))))+1</f>
        <v>55.095994107932306</v>
      </c>
      <c r="X2443" s="11">
        <f>Q2443/W2443</f>
        <v>4.8279372086273566</v>
      </c>
    </row>
    <row r="2444" spans="1:24">
      <c r="A2444" s="9" t="s">
        <v>20</v>
      </c>
      <c r="B2444" s="10" t="s">
        <v>21</v>
      </c>
      <c r="C2444" s="9" t="s">
        <v>8096</v>
      </c>
      <c r="D2444" s="10" t="s">
        <v>308</v>
      </c>
      <c r="E2444" s="9" t="s">
        <v>24</v>
      </c>
      <c r="F2444" s="9">
        <v>145</v>
      </c>
      <c r="G2444" s="9">
        <v>5607021</v>
      </c>
      <c r="H2444" s="11">
        <v>721455607021</v>
      </c>
      <c r="I2444" s="20" t="s">
        <v>8172</v>
      </c>
      <c r="J2444" s="20" t="s">
        <v>8173</v>
      </c>
      <c r="K2444" s="10" t="s">
        <v>8174</v>
      </c>
      <c r="L2444" s="10" t="s">
        <v>28</v>
      </c>
      <c r="M2444" s="10" t="s">
        <v>1345</v>
      </c>
      <c r="N2444" s="10" t="s">
        <v>1237</v>
      </c>
      <c r="O2444" s="10" t="s">
        <v>8175</v>
      </c>
      <c r="P2444" s="10" t="s">
        <v>2429</v>
      </c>
      <c r="Q2444" s="10">
        <v>886</v>
      </c>
      <c r="R2444" s="12">
        <v>0.60370000000000001</v>
      </c>
      <c r="S2444" s="10" t="s">
        <v>2104</v>
      </c>
      <c r="T2444" s="14">
        <v>0.1</v>
      </c>
      <c r="U2444" s="17">
        <v>0.9</v>
      </c>
      <c r="V2444" s="11">
        <f>(P2444/(1+((($T2444/1.645)^2)*((P2444-1)/0.25))))+1</f>
        <v>67.150964081501812</v>
      </c>
      <c r="W2444" s="11">
        <f>(Q2444/(1+((($T2444/1.645)^2)*((Q2444-1)/0.25))))+1</f>
        <v>63.917560936885963</v>
      </c>
      <c r="X2444" s="11">
        <f>Q2444/W2444</f>
        <v>13.861605277380059</v>
      </c>
    </row>
    <row r="2445" spans="1:24">
      <c r="A2445" s="9" t="s">
        <v>20</v>
      </c>
      <c r="B2445" s="10" t="s">
        <v>21</v>
      </c>
      <c r="C2445" s="9" t="s">
        <v>8096</v>
      </c>
      <c r="D2445" s="10" t="s">
        <v>308</v>
      </c>
      <c r="E2445" s="9" t="s">
        <v>24</v>
      </c>
      <c r="F2445" s="9">
        <v>145</v>
      </c>
      <c r="G2445" s="9">
        <v>5607022</v>
      </c>
      <c r="H2445" s="11">
        <v>721455607022</v>
      </c>
      <c r="I2445" s="20" t="s">
        <v>8176</v>
      </c>
      <c r="J2445" s="20" t="s">
        <v>8177</v>
      </c>
      <c r="K2445" s="10" t="s">
        <v>8174</v>
      </c>
      <c r="L2445" s="10" t="s">
        <v>36</v>
      </c>
      <c r="M2445" s="10" t="s">
        <v>1204</v>
      </c>
      <c r="N2445" s="10" t="s">
        <v>447</v>
      </c>
      <c r="O2445" s="10" t="s">
        <v>78</v>
      </c>
      <c r="P2445" s="10" t="s">
        <v>372</v>
      </c>
      <c r="Q2445" s="10">
        <v>385</v>
      </c>
      <c r="R2445" s="12">
        <v>0.63429999999999997</v>
      </c>
      <c r="S2445" s="10" t="s">
        <v>2366</v>
      </c>
      <c r="T2445" s="14">
        <v>0.1</v>
      </c>
      <c r="U2445" s="17">
        <v>0.9</v>
      </c>
      <c r="V2445" s="11">
        <f>(P2445/(1+((($T2445/1.645)^2)*((P2445-1)/0.25))))+1</f>
        <v>65.852899259726328</v>
      </c>
      <c r="W2445" s="11">
        <f>(Q2445/(1+((($T2445/1.645)^2)*((Q2445-1)/0.25))))+1</f>
        <v>58.667341044861828</v>
      </c>
      <c r="X2445" s="11">
        <f>Q2445/W2445</f>
        <v>6.5624245643857906</v>
      </c>
    </row>
    <row r="2446" spans="1:24">
      <c r="A2446" s="9" t="s">
        <v>20</v>
      </c>
      <c r="B2446" s="10" t="s">
        <v>21</v>
      </c>
      <c r="C2446" s="9" t="s">
        <v>8096</v>
      </c>
      <c r="D2446" s="10" t="s">
        <v>308</v>
      </c>
      <c r="E2446" s="9" t="s">
        <v>24</v>
      </c>
      <c r="F2446" s="9">
        <v>145</v>
      </c>
      <c r="G2446" s="9">
        <v>5607023</v>
      </c>
      <c r="H2446" s="11">
        <v>721455607023</v>
      </c>
      <c r="I2446" s="20" t="s">
        <v>8178</v>
      </c>
      <c r="J2446" s="20" t="s">
        <v>8179</v>
      </c>
      <c r="K2446" s="10" t="s">
        <v>8174</v>
      </c>
      <c r="L2446" s="10" t="s">
        <v>133</v>
      </c>
      <c r="M2446" s="10" t="s">
        <v>68</v>
      </c>
      <c r="N2446" s="10" t="s">
        <v>246</v>
      </c>
      <c r="O2446" s="10" t="s">
        <v>2477</v>
      </c>
      <c r="P2446" s="10" t="s">
        <v>1410</v>
      </c>
      <c r="Q2446" s="10">
        <v>656</v>
      </c>
      <c r="R2446" s="12">
        <v>0.3095</v>
      </c>
      <c r="S2446" s="10" t="s">
        <v>8112</v>
      </c>
      <c r="T2446" s="14">
        <v>0.1</v>
      </c>
      <c r="U2446" s="17">
        <v>0.9</v>
      </c>
      <c r="V2446" s="11">
        <f>(P2446/(1+((($T2446/1.645)^2)*((P2446-1)/0.25))))+1</f>
        <v>66.420290845259174</v>
      </c>
      <c r="W2446" s="11">
        <f>(Q2446/(1+((($T2446/1.645)^2)*((Q2446-1)/0.25))))+1</f>
        <v>62.411155632778978</v>
      </c>
      <c r="X2446" s="11">
        <f>Q2446/W2446</f>
        <v>10.51094140701125</v>
      </c>
    </row>
    <row r="2447" spans="1:24">
      <c r="A2447" s="9" t="s">
        <v>20</v>
      </c>
      <c r="B2447" s="10" t="s">
        <v>21</v>
      </c>
      <c r="C2447" s="9" t="s">
        <v>8096</v>
      </c>
      <c r="D2447" s="10" t="s">
        <v>308</v>
      </c>
      <c r="E2447" s="9" t="s">
        <v>24</v>
      </c>
      <c r="F2447" s="9">
        <v>145</v>
      </c>
      <c r="G2447" s="9">
        <v>5608011</v>
      </c>
      <c r="H2447" s="11">
        <v>721455608011</v>
      </c>
      <c r="I2447" s="20" t="s">
        <v>8180</v>
      </c>
      <c r="J2447" s="20" t="s">
        <v>8181</v>
      </c>
      <c r="K2447" s="10" t="s">
        <v>8182</v>
      </c>
      <c r="L2447" s="10" t="s">
        <v>28</v>
      </c>
      <c r="M2447" s="10" t="s">
        <v>104</v>
      </c>
      <c r="N2447" s="10" t="s">
        <v>1543</v>
      </c>
      <c r="O2447" s="10" t="s">
        <v>1976</v>
      </c>
      <c r="P2447" s="10" t="s">
        <v>215</v>
      </c>
      <c r="Q2447" s="10">
        <v>624</v>
      </c>
      <c r="R2447" s="12">
        <v>0.67110000000000003</v>
      </c>
      <c r="S2447" s="10" t="s">
        <v>8112</v>
      </c>
      <c r="T2447" s="14">
        <v>0.1</v>
      </c>
      <c r="U2447" s="17">
        <v>0.9</v>
      </c>
      <c r="V2447" s="11">
        <f>(P2447/(1+((($T2447/1.645)^2)*((P2447-1)/0.25))))+1</f>
        <v>66.729181564895285</v>
      </c>
      <c r="W2447" s="11">
        <f>(Q2447/(1+((($T2447/1.645)^2)*((Q2447-1)/0.25))))+1</f>
        <v>62.122061534368399</v>
      </c>
      <c r="X2447" s="11">
        <f>Q2447/W2447</f>
        <v>10.04474070221862</v>
      </c>
    </row>
    <row r="2448" spans="1:24">
      <c r="A2448" s="9" t="s">
        <v>20</v>
      </c>
      <c r="B2448" s="10" t="s">
        <v>21</v>
      </c>
      <c r="C2448" s="9" t="s">
        <v>8096</v>
      </c>
      <c r="D2448" s="10" t="s">
        <v>308</v>
      </c>
      <c r="E2448" s="9" t="s">
        <v>24</v>
      </c>
      <c r="F2448" s="9">
        <v>145</v>
      </c>
      <c r="G2448" s="9">
        <v>5608012</v>
      </c>
      <c r="H2448" s="11">
        <v>721455608012</v>
      </c>
      <c r="I2448" s="20" t="s">
        <v>8183</v>
      </c>
      <c r="J2448" s="20" t="s">
        <v>8184</v>
      </c>
      <c r="K2448" s="10" t="s">
        <v>8182</v>
      </c>
      <c r="L2448" s="10" t="s">
        <v>36</v>
      </c>
      <c r="M2448" s="10" t="s">
        <v>245</v>
      </c>
      <c r="N2448" s="10" t="s">
        <v>148</v>
      </c>
      <c r="O2448" s="10" t="s">
        <v>82</v>
      </c>
      <c r="P2448" s="10" t="s">
        <v>196</v>
      </c>
      <c r="Q2448" s="10">
        <v>238</v>
      </c>
      <c r="R2448" s="12">
        <v>0.54049999999999998</v>
      </c>
      <c r="S2448" s="10" t="s">
        <v>8185</v>
      </c>
      <c r="T2448" s="14">
        <v>0.1</v>
      </c>
      <c r="U2448" s="17">
        <v>0.9</v>
      </c>
      <c r="V2448" s="11">
        <f>(P2448/(1+((($T2448/1.645)^2)*((P2448-1)/0.25))))+1</f>
        <v>61.39742479950052</v>
      </c>
      <c r="W2448" s="11">
        <f>(Q2448/(1+((($T2448/1.645)^2)*((Q2448-1)/0.25))))+1</f>
        <v>53.850207512293792</v>
      </c>
      <c r="X2448" s="11">
        <f>Q2448/W2448</f>
        <v>4.4196672769676058</v>
      </c>
    </row>
    <row r="2449" spans="1:24">
      <c r="A2449" s="9" t="s">
        <v>20</v>
      </c>
      <c r="B2449" s="10" t="s">
        <v>21</v>
      </c>
      <c r="C2449" s="9" t="s">
        <v>8096</v>
      </c>
      <c r="D2449" s="10" t="s">
        <v>308</v>
      </c>
      <c r="E2449" s="9" t="s">
        <v>24</v>
      </c>
      <c r="F2449" s="9">
        <v>145</v>
      </c>
      <c r="G2449" s="9">
        <v>5608021</v>
      </c>
      <c r="H2449" s="11">
        <v>721455608021</v>
      </c>
      <c r="I2449" s="20" t="s">
        <v>8186</v>
      </c>
      <c r="J2449" s="20" t="s">
        <v>8187</v>
      </c>
      <c r="K2449" s="10" t="s">
        <v>8188</v>
      </c>
      <c r="L2449" s="10" t="s">
        <v>28</v>
      </c>
      <c r="M2449" s="10" t="s">
        <v>783</v>
      </c>
      <c r="N2449" s="10" t="s">
        <v>538</v>
      </c>
      <c r="O2449" s="10" t="s">
        <v>247</v>
      </c>
      <c r="P2449" s="10" t="s">
        <v>1034</v>
      </c>
      <c r="Q2449" s="10">
        <v>347</v>
      </c>
      <c r="R2449" s="12">
        <v>0.62039999999999995</v>
      </c>
      <c r="S2449" s="10" t="s">
        <v>2359</v>
      </c>
      <c r="T2449" s="14">
        <v>0.1</v>
      </c>
      <c r="U2449" s="17">
        <v>0.9</v>
      </c>
      <c r="V2449" s="11">
        <f>(P2449/(1+((($T2449/1.645)^2)*((P2449-1)/0.25))))+1</f>
        <v>65.159776661742399</v>
      </c>
      <c r="W2449" s="11">
        <f>(Q2449/(1+((($T2449/1.645)^2)*((Q2449-1)/0.25))))+1</f>
        <v>57.750227018271751</v>
      </c>
      <c r="X2449" s="11">
        <f>Q2449/W2449</f>
        <v>6.0086343884018278</v>
      </c>
    </row>
    <row r="2450" spans="1:24">
      <c r="A2450" s="9" t="s">
        <v>20</v>
      </c>
      <c r="B2450" s="10" t="s">
        <v>21</v>
      </c>
      <c r="C2450" s="9" t="s">
        <v>8096</v>
      </c>
      <c r="D2450" s="10" t="s">
        <v>308</v>
      </c>
      <c r="E2450" s="9" t="s">
        <v>24</v>
      </c>
      <c r="F2450" s="9">
        <v>145</v>
      </c>
      <c r="G2450" s="9">
        <v>5608022</v>
      </c>
      <c r="H2450" s="11">
        <v>721455608022</v>
      </c>
      <c r="I2450" s="20" t="s">
        <v>8189</v>
      </c>
      <c r="J2450" s="20" t="s">
        <v>8190</v>
      </c>
      <c r="K2450" s="10" t="s">
        <v>8188</v>
      </c>
      <c r="L2450" s="10" t="s">
        <v>36</v>
      </c>
      <c r="M2450" s="10" t="s">
        <v>269</v>
      </c>
      <c r="N2450" s="10" t="s">
        <v>741</v>
      </c>
      <c r="O2450" s="10" t="s">
        <v>190</v>
      </c>
      <c r="P2450" s="10" t="s">
        <v>1695</v>
      </c>
      <c r="Q2450" s="10">
        <v>525</v>
      </c>
      <c r="R2450" s="12">
        <v>0.8306</v>
      </c>
      <c r="S2450" s="10" t="s">
        <v>8191</v>
      </c>
      <c r="T2450" s="14">
        <v>0.1</v>
      </c>
      <c r="U2450" s="17">
        <v>0.9</v>
      </c>
      <c r="V2450" s="11">
        <f>(P2450/(1+((($T2450/1.645)^2)*((P2450-1)/0.25))))+1</f>
        <v>65.199850667809528</v>
      </c>
      <c r="W2450" s="11">
        <f>(Q2450/(1+((($T2450/1.645)^2)*((Q2450-1)/0.25))))+1</f>
        <v>61.029646930568184</v>
      </c>
      <c r="X2450" s="11">
        <f>Q2450/W2450</f>
        <v>8.6023764908435183</v>
      </c>
    </row>
    <row r="2451" spans="1:24">
      <c r="A2451" s="9" t="s">
        <v>20</v>
      </c>
      <c r="B2451" s="10" t="s">
        <v>21</v>
      </c>
      <c r="C2451" s="9" t="s">
        <v>8096</v>
      </c>
      <c r="D2451" s="10" t="s">
        <v>308</v>
      </c>
      <c r="E2451" s="9" t="s">
        <v>24</v>
      </c>
      <c r="F2451" s="9">
        <v>145</v>
      </c>
      <c r="G2451" s="9">
        <v>5608023</v>
      </c>
      <c r="H2451" s="11">
        <v>721455608023</v>
      </c>
      <c r="I2451" s="20" t="s">
        <v>8192</v>
      </c>
      <c r="J2451" s="20" t="s">
        <v>8193</v>
      </c>
      <c r="K2451" s="10" t="s">
        <v>8188</v>
      </c>
      <c r="L2451" s="10" t="s">
        <v>133</v>
      </c>
      <c r="M2451" s="10" t="s">
        <v>178</v>
      </c>
      <c r="N2451" s="10" t="s">
        <v>226</v>
      </c>
      <c r="O2451" s="10" t="s">
        <v>1138</v>
      </c>
      <c r="P2451" s="10" t="s">
        <v>461</v>
      </c>
      <c r="Q2451" s="10">
        <v>279</v>
      </c>
      <c r="R2451" s="12">
        <v>0.5857</v>
      </c>
      <c r="S2451" s="10" t="s">
        <v>6614</v>
      </c>
      <c r="T2451" s="14">
        <v>0.1</v>
      </c>
      <c r="U2451" s="17">
        <v>0.9</v>
      </c>
      <c r="V2451" s="11">
        <f>(P2451/(1+((($T2451/1.645)^2)*((P2451-1)/0.25))))+1</f>
        <v>65.239015038486428</v>
      </c>
      <c r="W2451" s="11">
        <f>(Q2451/(1+((($T2451/1.645)^2)*((Q2451-1)/0.25))))+1</f>
        <v>55.605786912724369</v>
      </c>
      <c r="X2451" s="11">
        <f>Q2451/W2451</f>
        <v>5.0174633880804942</v>
      </c>
    </row>
    <row r="2452" spans="1:24">
      <c r="A2452" s="9" t="s">
        <v>20</v>
      </c>
      <c r="B2452" s="10" t="s">
        <v>21</v>
      </c>
      <c r="C2452" s="9" t="s">
        <v>8096</v>
      </c>
      <c r="D2452" s="10" t="s">
        <v>308</v>
      </c>
      <c r="E2452" s="9" t="s">
        <v>24</v>
      </c>
      <c r="F2452" s="9">
        <v>145</v>
      </c>
      <c r="G2452" s="9">
        <v>5609001</v>
      </c>
      <c r="H2452" s="11">
        <v>721455609001</v>
      </c>
      <c r="I2452" s="20" t="s">
        <v>8194</v>
      </c>
      <c r="J2452" s="20" t="s">
        <v>8195</v>
      </c>
      <c r="K2452" s="10" t="s">
        <v>8196</v>
      </c>
      <c r="L2452" s="10" t="s">
        <v>28</v>
      </c>
      <c r="M2452" s="10" t="s">
        <v>53</v>
      </c>
      <c r="N2452" s="10" t="s">
        <v>1333</v>
      </c>
      <c r="O2452" s="10" t="s">
        <v>483</v>
      </c>
      <c r="P2452" s="10" t="s">
        <v>4458</v>
      </c>
      <c r="Q2452" s="10">
        <v>469</v>
      </c>
      <c r="R2452" s="12">
        <v>0.72329999999999994</v>
      </c>
      <c r="S2452" s="10" t="s">
        <v>4376</v>
      </c>
      <c r="T2452" s="14">
        <v>0.1</v>
      </c>
      <c r="U2452" s="17">
        <v>0.9</v>
      </c>
      <c r="V2452" s="11">
        <f>(P2452/(1+((($T2452/1.645)^2)*((P2452-1)/0.25))))+1</f>
        <v>65.772538229447292</v>
      </c>
      <c r="W2452" s="11">
        <f>(Q2452/(1+((($T2452/1.645)^2)*((Q2452-1)/0.25))))+1</f>
        <v>60.232906010330893</v>
      </c>
      <c r="X2452" s="11">
        <f>Q2452/W2452</f>
        <v>7.7864415161964642</v>
      </c>
    </row>
    <row r="2453" spans="1:24">
      <c r="A2453" s="9" t="s">
        <v>20</v>
      </c>
      <c r="B2453" s="10" t="s">
        <v>21</v>
      </c>
      <c r="C2453" s="9" t="s">
        <v>8096</v>
      </c>
      <c r="D2453" s="10" t="s">
        <v>308</v>
      </c>
      <c r="E2453" s="9" t="s">
        <v>24</v>
      </c>
      <c r="F2453" s="9">
        <v>145</v>
      </c>
      <c r="G2453" s="9">
        <v>5609002</v>
      </c>
      <c r="H2453" s="11">
        <v>721455609002</v>
      </c>
      <c r="I2453" s="20" t="s">
        <v>8197</v>
      </c>
      <c r="J2453" s="20" t="s">
        <v>8198</v>
      </c>
      <c r="K2453" s="10" t="s">
        <v>8196</v>
      </c>
      <c r="L2453" s="10" t="s">
        <v>36</v>
      </c>
      <c r="M2453" s="10" t="s">
        <v>433</v>
      </c>
      <c r="N2453" s="10" t="s">
        <v>227</v>
      </c>
      <c r="O2453" s="10" t="s">
        <v>935</v>
      </c>
      <c r="P2453" s="10" t="s">
        <v>986</v>
      </c>
      <c r="Q2453" s="10">
        <v>768</v>
      </c>
      <c r="R2453" s="12">
        <v>0.55069999999999997</v>
      </c>
      <c r="S2453" s="10" t="s">
        <v>5238</v>
      </c>
      <c r="T2453" s="14">
        <v>0.1</v>
      </c>
      <c r="U2453" s="17">
        <v>0.9</v>
      </c>
      <c r="V2453" s="11">
        <f>(P2453/(1+((($T2453/1.645)^2)*((P2453-1)/0.25))))+1</f>
        <v>66.267015480197344</v>
      </c>
      <c r="W2453" s="11">
        <f>(Q2453/(1+((($T2453/1.645)^2)*((Q2453-1)/0.25))))+1</f>
        <v>63.248416815119491</v>
      </c>
      <c r="X2453" s="11">
        <f>Q2453/W2453</f>
        <v>12.14259642648336</v>
      </c>
    </row>
    <row r="2454" spans="1:24">
      <c r="A2454" s="9" t="s">
        <v>20</v>
      </c>
      <c r="B2454" s="10" t="s">
        <v>21</v>
      </c>
      <c r="C2454" s="9" t="s">
        <v>8096</v>
      </c>
      <c r="D2454" s="10" t="s">
        <v>308</v>
      </c>
      <c r="E2454" s="9" t="s">
        <v>24</v>
      </c>
      <c r="F2454" s="9">
        <v>145</v>
      </c>
      <c r="G2454" s="9">
        <v>5609003</v>
      </c>
      <c r="H2454" s="11">
        <v>721455609003</v>
      </c>
      <c r="I2454" s="20" t="s">
        <v>8199</v>
      </c>
      <c r="J2454" s="20" t="s">
        <v>8200</v>
      </c>
      <c r="K2454" s="10" t="s">
        <v>8196</v>
      </c>
      <c r="L2454" s="10" t="s">
        <v>133</v>
      </c>
      <c r="M2454" s="10" t="s">
        <v>263</v>
      </c>
      <c r="N2454" s="10" t="s">
        <v>504</v>
      </c>
      <c r="O2454" s="10" t="s">
        <v>337</v>
      </c>
      <c r="P2454" s="10" t="s">
        <v>1132</v>
      </c>
      <c r="Q2454" s="10">
        <v>390</v>
      </c>
      <c r="R2454" s="12">
        <v>0.66810000000000003</v>
      </c>
      <c r="S2454" s="10" t="s">
        <v>8201</v>
      </c>
      <c r="T2454" s="14">
        <v>0.1</v>
      </c>
      <c r="U2454" s="17">
        <v>0.9</v>
      </c>
      <c r="V2454" s="11">
        <f>(P2454/(1+((($T2454/1.645)^2)*((P2454-1)/0.25))))+1</f>
        <v>64.882644318177654</v>
      </c>
      <c r="W2454" s="11">
        <f>(Q2454/(1+((($T2454/1.645)^2)*((Q2454-1)/0.25))))+1</f>
        <v>58.776650913376059</v>
      </c>
      <c r="X2454" s="11">
        <f>Q2454/W2454</f>
        <v>6.6352878896549381</v>
      </c>
    </row>
    <row r="2455" spans="1:24">
      <c r="A2455" s="9" t="s">
        <v>20</v>
      </c>
      <c r="B2455" s="10" t="s">
        <v>21</v>
      </c>
      <c r="C2455" s="9" t="s">
        <v>8202</v>
      </c>
      <c r="D2455" s="10" t="s">
        <v>8203</v>
      </c>
      <c r="E2455" s="9" t="s">
        <v>24</v>
      </c>
      <c r="F2455" s="9">
        <v>147</v>
      </c>
      <c r="G2455" s="9">
        <v>9505001</v>
      </c>
      <c r="H2455" s="11">
        <v>721479505001</v>
      </c>
      <c r="I2455" s="20" t="s">
        <v>8204</v>
      </c>
      <c r="J2455" s="20" t="s">
        <v>8205</v>
      </c>
      <c r="K2455" s="10" t="s">
        <v>3437</v>
      </c>
      <c r="L2455" s="10" t="s">
        <v>28</v>
      </c>
      <c r="M2455" s="10" t="s">
        <v>168</v>
      </c>
      <c r="N2455" s="10" t="s">
        <v>285</v>
      </c>
      <c r="O2455" s="10" t="s">
        <v>121</v>
      </c>
      <c r="P2455" s="10" t="s">
        <v>641</v>
      </c>
      <c r="Q2455" s="10">
        <v>258</v>
      </c>
      <c r="R2455" s="12">
        <v>0.4768</v>
      </c>
      <c r="S2455" s="10" t="s">
        <v>8206</v>
      </c>
      <c r="T2455" s="14">
        <v>0.1</v>
      </c>
      <c r="U2455" s="17">
        <v>0.9</v>
      </c>
      <c r="V2455" s="11">
        <f>(P2455/(1+((($T2455/1.645)^2)*((P2455-1)/0.25))))+1</f>
        <v>65.048216829676406</v>
      </c>
      <c r="W2455" s="11">
        <f>(Q2455/(1+((($T2455/1.645)^2)*((Q2455-1)/0.25))))+1</f>
        <v>54.761982592825746</v>
      </c>
      <c r="X2455" s="11">
        <f>Q2455/W2455</f>
        <v>4.7112976518457907</v>
      </c>
    </row>
    <row r="2456" spans="1:24">
      <c r="A2456" s="9" t="s">
        <v>20</v>
      </c>
      <c r="B2456" s="10" t="s">
        <v>21</v>
      </c>
      <c r="C2456" s="9" t="s">
        <v>8202</v>
      </c>
      <c r="D2456" s="10" t="s">
        <v>8203</v>
      </c>
      <c r="E2456" s="9" t="s">
        <v>24</v>
      </c>
      <c r="F2456" s="9">
        <v>147</v>
      </c>
      <c r="G2456" s="9">
        <v>9505002</v>
      </c>
      <c r="H2456" s="11">
        <v>721479505002</v>
      </c>
      <c r="I2456" s="20" t="s">
        <v>8207</v>
      </c>
      <c r="J2456" s="20" t="s">
        <v>8208</v>
      </c>
      <c r="K2456" s="10" t="s">
        <v>3437</v>
      </c>
      <c r="L2456" s="10" t="s">
        <v>36</v>
      </c>
      <c r="M2456" s="10" t="s">
        <v>226</v>
      </c>
      <c r="N2456" s="10" t="s">
        <v>433</v>
      </c>
      <c r="O2456" s="10" t="s">
        <v>676</v>
      </c>
      <c r="P2456" s="10" t="s">
        <v>2703</v>
      </c>
      <c r="Q2456" s="10">
        <v>324</v>
      </c>
      <c r="R2456" s="12">
        <v>0.4783</v>
      </c>
      <c r="S2456" s="10" t="s">
        <v>8209</v>
      </c>
      <c r="T2456" s="14">
        <v>0.1</v>
      </c>
      <c r="U2456" s="17">
        <v>0.9</v>
      </c>
      <c r="V2456" s="11">
        <f>(P2456/(1+((($T2456/1.645)^2)*((P2456-1)/0.25))))+1</f>
        <v>66.133975618153784</v>
      </c>
      <c r="W2456" s="11">
        <f>(Q2456/(1+((($T2456/1.645)^2)*((Q2456-1)/0.25))))+1</f>
        <v>57.108453685438235</v>
      </c>
      <c r="X2456" s="11">
        <f>Q2456/W2456</f>
        <v>5.6734157395442653</v>
      </c>
    </row>
    <row r="2457" spans="1:24">
      <c r="A2457" s="9" t="s">
        <v>20</v>
      </c>
      <c r="B2457" s="10" t="s">
        <v>21</v>
      </c>
      <c r="C2457" s="9" t="s">
        <v>8202</v>
      </c>
      <c r="D2457" s="10" t="s">
        <v>8203</v>
      </c>
      <c r="E2457" s="9" t="s">
        <v>24</v>
      </c>
      <c r="F2457" s="9">
        <v>147</v>
      </c>
      <c r="G2457" s="9">
        <v>9505003</v>
      </c>
      <c r="H2457" s="11">
        <v>721479505003</v>
      </c>
      <c r="I2457" s="20" t="s">
        <v>8210</v>
      </c>
      <c r="J2457" s="20" t="s">
        <v>8211</v>
      </c>
      <c r="K2457" s="10" t="s">
        <v>3437</v>
      </c>
      <c r="L2457" s="10" t="s">
        <v>133</v>
      </c>
      <c r="M2457" s="10" t="s">
        <v>220</v>
      </c>
      <c r="N2457" s="10" t="s">
        <v>170</v>
      </c>
      <c r="O2457" s="10" t="s">
        <v>122</v>
      </c>
      <c r="P2457" s="10" t="s">
        <v>2657</v>
      </c>
      <c r="Q2457" s="10">
        <v>514</v>
      </c>
      <c r="R2457" s="12">
        <v>0.28160000000000002</v>
      </c>
      <c r="S2457" s="10" t="s">
        <v>8212</v>
      </c>
      <c r="T2457" s="14">
        <v>0.1</v>
      </c>
      <c r="U2457" s="17">
        <v>0.9</v>
      </c>
      <c r="V2457" s="11">
        <f>(P2457/(1+((($T2457/1.645)^2)*((P2457-1)/0.25))))+1</f>
        <v>66.858975260024422</v>
      </c>
      <c r="W2457" s="11">
        <f>(Q2457/(1+((($T2457/1.645)^2)*((Q2457-1)/0.25))))+1</f>
        <v>60.885273093437206</v>
      </c>
      <c r="X2457" s="11">
        <f>Q2457/W2457</f>
        <v>8.4421071613030811</v>
      </c>
    </row>
    <row r="2458" spans="1:24">
      <c r="A2458" s="9" t="s">
        <v>20</v>
      </c>
      <c r="B2458" s="10" t="s">
        <v>21</v>
      </c>
      <c r="C2458" s="9" t="s">
        <v>8202</v>
      </c>
      <c r="D2458" s="10" t="s">
        <v>8203</v>
      </c>
      <c r="E2458" s="9" t="s">
        <v>24</v>
      </c>
      <c r="F2458" s="9">
        <v>147</v>
      </c>
      <c r="G2458" s="9">
        <v>9506001</v>
      </c>
      <c r="H2458" s="11">
        <v>721479506001</v>
      </c>
      <c r="I2458" s="20" t="s">
        <v>8213</v>
      </c>
      <c r="J2458" s="20" t="s">
        <v>8214</v>
      </c>
      <c r="K2458" s="10" t="s">
        <v>8215</v>
      </c>
      <c r="L2458" s="10" t="s">
        <v>28</v>
      </c>
      <c r="M2458" s="10" t="s">
        <v>300</v>
      </c>
      <c r="N2458" s="10" t="s">
        <v>499</v>
      </c>
      <c r="O2458" s="10" t="s">
        <v>213</v>
      </c>
      <c r="P2458" s="10" t="s">
        <v>30</v>
      </c>
      <c r="Q2458" s="10">
        <v>423</v>
      </c>
      <c r="R2458" s="12">
        <v>0.39600000000000002</v>
      </c>
      <c r="S2458" s="10" t="s">
        <v>684</v>
      </c>
      <c r="T2458" s="14">
        <v>0.1</v>
      </c>
      <c r="U2458" s="17">
        <v>0.9</v>
      </c>
      <c r="V2458" s="11">
        <f>(P2458/(1+((($T2458/1.645)^2)*((P2458-1)/0.25))))+1</f>
        <v>65.754049258805253</v>
      </c>
      <c r="W2458" s="11">
        <f>(Q2458/(1+((($T2458/1.645)^2)*((Q2458-1)/0.25))))+1</f>
        <v>59.442107318866384</v>
      </c>
      <c r="X2458" s="11">
        <f>Q2458/W2458</f>
        <v>7.116167630647638</v>
      </c>
    </row>
    <row r="2459" spans="1:24">
      <c r="A2459" s="9" t="s">
        <v>20</v>
      </c>
      <c r="B2459" s="10" t="s">
        <v>21</v>
      </c>
      <c r="C2459" s="9" t="s">
        <v>8202</v>
      </c>
      <c r="D2459" s="10" t="s">
        <v>8203</v>
      </c>
      <c r="E2459" s="9" t="s">
        <v>24</v>
      </c>
      <c r="F2459" s="9">
        <v>147</v>
      </c>
      <c r="G2459" s="9">
        <v>9506002</v>
      </c>
      <c r="H2459" s="11">
        <v>721479506002</v>
      </c>
      <c r="I2459" s="20" t="s">
        <v>8216</v>
      </c>
      <c r="J2459" s="20" t="s">
        <v>8217</v>
      </c>
      <c r="K2459" s="10" t="s">
        <v>8215</v>
      </c>
      <c r="L2459" s="10" t="s">
        <v>36</v>
      </c>
      <c r="M2459" s="10" t="s">
        <v>971</v>
      </c>
      <c r="N2459" s="10" t="s">
        <v>1204</v>
      </c>
      <c r="O2459" s="10" t="s">
        <v>452</v>
      </c>
      <c r="P2459" s="10" t="s">
        <v>779</v>
      </c>
      <c r="Q2459" s="10">
        <v>312</v>
      </c>
      <c r="R2459" s="12">
        <v>0.40560000000000002</v>
      </c>
      <c r="S2459" s="10" t="s">
        <v>3561</v>
      </c>
      <c r="T2459" s="14">
        <v>0.1</v>
      </c>
      <c r="U2459" s="17">
        <v>0.9</v>
      </c>
      <c r="V2459" s="11">
        <f>(P2459/(1+((($T2459/1.645)^2)*((P2459-1)/0.25))))+1</f>
        <v>62.882118849453995</v>
      </c>
      <c r="W2459" s="11">
        <f>(Q2459/(1+((($T2459/1.645)^2)*((Q2459-1)/0.25))))+1</f>
        <v>56.742665154718807</v>
      </c>
      <c r="X2459" s="11">
        <f>Q2459/W2459</f>
        <v>5.4985080300559979</v>
      </c>
    </row>
    <row r="2460" spans="1:24">
      <c r="A2460" s="9" t="s">
        <v>20</v>
      </c>
      <c r="B2460" s="10" t="s">
        <v>21</v>
      </c>
      <c r="C2460" s="9" t="s">
        <v>8202</v>
      </c>
      <c r="D2460" s="10" t="s">
        <v>8203</v>
      </c>
      <c r="E2460" s="9" t="s">
        <v>24</v>
      </c>
      <c r="F2460" s="9">
        <v>147</v>
      </c>
      <c r="G2460" s="9">
        <v>9506003</v>
      </c>
      <c r="H2460" s="11">
        <v>721479506003</v>
      </c>
      <c r="I2460" s="20" t="s">
        <v>8218</v>
      </c>
      <c r="J2460" s="20" t="s">
        <v>8219</v>
      </c>
      <c r="K2460" s="10" t="s">
        <v>8215</v>
      </c>
      <c r="L2460" s="10" t="s">
        <v>133</v>
      </c>
      <c r="M2460" s="10" t="s">
        <v>120</v>
      </c>
      <c r="N2460" s="10" t="s">
        <v>221</v>
      </c>
      <c r="O2460" s="10" t="s">
        <v>381</v>
      </c>
      <c r="P2460" s="10" t="s">
        <v>2567</v>
      </c>
      <c r="Q2460" s="10">
        <v>427</v>
      </c>
      <c r="R2460" s="12">
        <v>0.36420000000000002</v>
      </c>
      <c r="S2460" s="10" t="s">
        <v>1802</v>
      </c>
      <c r="T2460" s="14">
        <v>0.1</v>
      </c>
      <c r="U2460" s="17">
        <v>0.9</v>
      </c>
      <c r="V2460" s="11">
        <f>(P2460/(1+((($T2460/1.645)^2)*((P2460-1)/0.25))))+1</f>
        <v>65.887192455799166</v>
      </c>
      <c r="W2460" s="11">
        <f>(Q2460/(1+((($T2460/1.645)^2)*((Q2460-1)/0.25))))+1</f>
        <v>59.516722986018699</v>
      </c>
      <c r="X2460" s="11">
        <f>Q2460/W2460</f>
        <v>7.1744541462793272</v>
      </c>
    </row>
    <row r="2461" spans="1:24">
      <c r="A2461" s="9" t="s">
        <v>20</v>
      </c>
      <c r="B2461" s="10" t="s">
        <v>21</v>
      </c>
      <c r="C2461" s="9" t="s">
        <v>8220</v>
      </c>
      <c r="D2461" s="10" t="s">
        <v>8221</v>
      </c>
      <c r="E2461" s="9" t="s">
        <v>24</v>
      </c>
      <c r="F2461" s="9">
        <v>149</v>
      </c>
      <c r="G2461" s="9">
        <v>7201001</v>
      </c>
      <c r="H2461" s="11">
        <v>721497201001</v>
      </c>
      <c r="I2461" s="20" t="s">
        <v>8222</v>
      </c>
      <c r="J2461" s="20" t="s">
        <v>8223</v>
      </c>
      <c r="K2461" s="10" t="s">
        <v>8224</v>
      </c>
      <c r="L2461" s="10" t="s">
        <v>28</v>
      </c>
      <c r="M2461" s="10" t="s">
        <v>499</v>
      </c>
      <c r="N2461" s="10" t="s">
        <v>538</v>
      </c>
      <c r="O2461" s="10" t="s">
        <v>367</v>
      </c>
      <c r="P2461" s="10" t="s">
        <v>47</v>
      </c>
      <c r="Q2461" s="10">
        <v>318</v>
      </c>
      <c r="R2461" s="12">
        <v>0.68159999999999998</v>
      </c>
      <c r="S2461" s="10" t="s">
        <v>8118</v>
      </c>
      <c r="T2461" s="14">
        <v>0.1</v>
      </c>
      <c r="U2461" s="17">
        <v>0.9</v>
      </c>
      <c r="V2461" s="11">
        <f>(P2461/(1+((($T2461/1.645)^2)*((P2461-1)/0.25))))+1</f>
        <v>64.834813166539803</v>
      </c>
      <c r="W2461" s="11">
        <f>(Q2461/(1+((($T2461/1.645)^2)*((Q2461-1)/0.25))))+1</f>
        <v>56.928412309222161</v>
      </c>
      <c r="X2461" s="11">
        <f>Q2461/W2461</f>
        <v>5.5859629155420052</v>
      </c>
    </row>
    <row r="2462" spans="1:24">
      <c r="A2462" s="9" t="s">
        <v>20</v>
      </c>
      <c r="B2462" s="10" t="s">
        <v>21</v>
      </c>
      <c r="C2462" s="9" t="s">
        <v>8220</v>
      </c>
      <c r="D2462" s="10" t="s">
        <v>8221</v>
      </c>
      <c r="E2462" s="9" t="s">
        <v>24</v>
      </c>
      <c r="F2462" s="9">
        <v>149</v>
      </c>
      <c r="G2462" s="9">
        <v>7201002</v>
      </c>
      <c r="H2462" s="11">
        <v>721497201002</v>
      </c>
      <c r="I2462" s="20" t="s">
        <v>8225</v>
      </c>
      <c r="J2462" s="20" t="s">
        <v>8226</v>
      </c>
      <c r="K2462" s="10" t="s">
        <v>8224</v>
      </c>
      <c r="L2462" s="10" t="s">
        <v>36</v>
      </c>
      <c r="M2462" s="10" t="s">
        <v>135</v>
      </c>
      <c r="N2462" s="10" t="s">
        <v>1551</v>
      </c>
      <c r="O2462" s="10" t="s">
        <v>168</v>
      </c>
      <c r="P2462" s="10" t="s">
        <v>390</v>
      </c>
      <c r="Q2462" s="10">
        <v>220</v>
      </c>
      <c r="R2462" s="12">
        <v>0.46079999999999999</v>
      </c>
      <c r="S2462" s="10" t="s">
        <v>3403</v>
      </c>
      <c r="T2462" s="14">
        <v>0.1</v>
      </c>
      <c r="U2462" s="17">
        <v>0.9</v>
      </c>
      <c r="V2462" s="11">
        <f>(P2462/(1+((($T2462/1.645)^2)*((P2462-1)/0.25))))+1</f>
        <v>60.831407882372446</v>
      </c>
      <c r="W2462" s="11">
        <f>(Q2462/(1+((($T2462/1.645)^2)*((Q2462-1)/0.25))))+1</f>
        <v>52.920826964881023</v>
      </c>
      <c r="X2462" s="11">
        <f>Q2462/W2462</f>
        <v>4.1571534803489554</v>
      </c>
    </row>
    <row r="2463" spans="1:24">
      <c r="A2463" s="9" t="s">
        <v>20</v>
      </c>
      <c r="B2463" s="10" t="s">
        <v>21</v>
      </c>
      <c r="C2463" s="9" t="s">
        <v>8220</v>
      </c>
      <c r="D2463" s="10" t="s">
        <v>8221</v>
      </c>
      <c r="E2463" s="9" t="s">
        <v>24</v>
      </c>
      <c r="F2463" s="9">
        <v>149</v>
      </c>
      <c r="G2463" s="9">
        <v>7201003</v>
      </c>
      <c r="H2463" s="11">
        <v>721497201003</v>
      </c>
      <c r="I2463" s="20" t="s">
        <v>8227</v>
      </c>
      <c r="J2463" s="20" t="s">
        <v>8228</v>
      </c>
      <c r="K2463" s="10" t="s">
        <v>8224</v>
      </c>
      <c r="L2463" s="10" t="s">
        <v>133</v>
      </c>
      <c r="M2463" s="10" t="s">
        <v>234</v>
      </c>
      <c r="N2463" s="10" t="s">
        <v>1671</v>
      </c>
      <c r="O2463" s="10" t="s">
        <v>807</v>
      </c>
      <c r="P2463" s="10" t="s">
        <v>1221</v>
      </c>
      <c r="Q2463" s="10">
        <v>467</v>
      </c>
      <c r="R2463" s="12">
        <v>0.82389999999999997</v>
      </c>
      <c r="S2463" s="10" t="s">
        <v>2600</v>
      </c>
      <c r="T2463" s="14">
        <v>0.1</v>
      </c>
      <c r="U2463" s="17">
        <v>0.9</v>
      </c>
      <c r="V2463" s="11">
        <f>(P2463/(1+((($T2463/1.645)^2)*((P2463-1)/0.25))))+1</f>
        <v>65.928894557957861</v>
      </c>
      <c r="W2463" s="11">
        <f>(Q2463/(1+((($T2463/1.645)^2)*((Q2463-1)/0.25))))+1</f>
        <v>60.201358332523263</v>
      </c>
      <c r="X2463" s="11">
        <f>Q2463/W2463</f>
        <v>7.7573000499509872</v>
      </c>
    </row>
    <row r="2464" spans="1:24">
      <c r="A2464" s="9" t="s">
        <v>20</v>
      </c>
      <c r="B2464" s="10" t="s">
        <v>21</v>
      </c>
      <c r="C2464" s="9" t="s">
        <v>8220</v>
      </c>
      <c r="D2464" s="10" t="s">
        <v>8221</v>
      </c>
      <c r="E2464" s="9" t="s">
        <v>24</v>
      </c>
      <c r="F2464" s="9">
        <v>149</v>
      </c>
      <c r="G2464" s="9">
        <v>7201004</v>
      </c>
      <c r="H2464" s="11">
        <v>721497201004</v>
      </c>
      <c r="I2464" s="20" t="s">
        <v>8229</v>
      </c>
      <c r="J2464" s="20" t="s">
        <v>8230</v>
      </c>
      <c r="K2464" s="10" t="s">
        <v>8224</v>
      </c>
      <c r="L2464" s="10" t="s">
        <v>160</v>
      </c>
      <c r="M2464" s="10" t="s">
        <v>552</v>
      </c>
      <c r="N2464" s="10" t="s">
        <v>381</v>
      </c>
      <c r="O2464" s="10" t="s">
        <v>309</v>
      </c>
      <c r="P2464" s="10" t="s">
        <v>570</v>
      </c>
      <c r="Q2464" s="10">
        <v>506</v>
      </c>
      <c r="R2464" s="12">
        <v>0.58750000000000002</v>
      </c>
      <c r="S2464" s="10" t="s">
        <v>2810</v>
      </c>
      <c r="T2464" s="14">
        <v>0.1</v>
      </c>
      <c r="U2464" s="17">
        <v>0.9</v>
      </c>
      <c r="V2464" s="11">
        <f>(P2464/(1+((($T2464/1.645)^2)*((P2464-1)/0.25))))+1</f>
        <v>65.94522509779155</v>
      </c>
      <c r="W2464" s="11">
        <f>(Q2464/(1+((($T2464/1.645)^2)*((Q2464-1)/0.25))))+1</f>
        <v>60.776790167652393</v>
      </c>
      <c r="X2464" s="11">
        <f>Q2464/W2464</f>
        <v>8.3255466207445661</v>
      </c>
    </row>
    <row r="2465" spans="1:24">
      <c r="A2465" s="9" t="s">
        <v>20</v>
      </c>
      <c r="B2465" s="10" t="s">
        <v>21</v>
      </c>
      <c r="C2465" s="9" t="s">
        <v>8220</v>
      </c>
      <c r="D2465" s="10" t="s">
        <v>8221</v>
      </c>
      <c r="E2465" s="9" t="s">
        <v>24</v>
      </c>
      <c r="F2465" s="9">
        <v>149</v>
      </c>
      <c r="G2465" s="9">
        <v>7203001</v>
      </c>
      <c r="H2465" s="11">
        <v>721497203001</v>
      </c>
      <c r="I2465" s="20" t="s">
        <v>8231</v>
      </c>
      <c r="J2465" s="20" t="s">
        <v>8232</v>
      </c>
      <c r="K2465" s="10" t="s">
        <v>8233</v>
      </c>
      <c r="L2465" s="10" t="s">
        <v>28</v>
      </c>
      <c r="M2465" s="10" t="s">
        <v>856</v>
      </c>
      <c r="N2465" s="10" t="s">
        <v>552</v>
      </c>
      <c r="O2465" s="10" t="s">
        <v>759</v>
      </c>
      <c r="P2465" s="10" t="s">
        <v>838</v>
      </c>
      <c r="Q2465" s="10">
        <v>595</v>
      </c>
      <c r="R2465" s="12">
        <v>0.56059999999999999</v>
      </c>
      <c r="S2465" s="10" t="s">
        <v>990</v>
      </c>
      <c r="T2465" s="14">
        <v>0.1</v>
      </c>
      <c r="U2465" s="17">
        <v>0.9</v>
      </c>
      <c r="V2465" s="11">
        <f>(P2465/(1+((($T2465/1.645)^2)*((P2465-1)/0.25))))+1</f>
        <v>65.398936105480772</v>
      </c>
      <c r="W2465" s="11">
        <f>(Q2465/(1+((($T2465/1.645)^2)*((Q2465-1)/0.25))))+1</f>
        <v>61.835916047082996</v>
      </c>
      <c r="X2465" s="11">
        <f>Q2465/W2465</f>
        <v>9.6222395985361668</v>
      </c>
    </row>
    <row r="2466" spans="1:24">
      <c r="A2466" s="9" t="s">
        <v>20</v>
      </c>
      <c r="B2466" s="10" t="s">
        <v>21</v>
      </c>
      <c r="C2466" s="9" t="s">
        <v>8220</v>
      </c>
      <c r="D2466" s="10" t="s">
        <v>8221</v>
      </c>
      <c r="E2466" s="9" t="s">
        <v>24</v>
      </c>
      <c r="F2466" s="9">
        <v>149</v>
      </c>
      <c r="G2466" s="9">
        <v>7203002</v>
      </c>
      <c r="H2466" s="11">
        <v>721497203002</v>
      </c>
      <c r="I2466" s="20" t="s">
        <v>8234</v>
      </c>
      <c r="J2466" s="20" t="s">
        <v>8235</v>
      </c>
      <c r="K2466" s="10" t="s">
        <v>8233</v>
      </c>
      <c r="L2466" s="10" t="s">
        <v>36</v>
      </c>
      <c r="M2466" s="10" t="s">
        <v>75</v>
      </c>
      <c r="N2466" s="10" t="s">
        <v>150</v>
      </c>
      <c r="O2466" s="10" t="s">
        <v>741</v>
      </c>
      <c r="P2466" s="10" t="s">
        <v>903</v>
      </c>
      <c r="Q2466" s="10">
        <v>358</v>
      </c>
      <c r="R2466" s="12">
        <v>0.73030000000000006</v>
      </c>
      <c r="S2466" s="10" t="s">
        <v>846</v>
      </c>
      <c r="T2466" s="14">
        <v>0.1</v>
      </c>
      <c r="U2466" s="17">
        <v>0.9</v>
      </c>
      <c r="V2466" s="11">
        <f>(P2466/(1+((($T2466/1.645)^2)*((P2466-1)/0.25))))+1</f>
        <v>65.104874029374216</v>
      </c>
      <c r="W2466" s="11">
        <f>(Q2466/(1+((($T2466/1.645)^2)*((Q2466-1)/0.25))))+1</f>
        <v>58.032587082616438</v>
      </c>
      <c r="X2466" s="11">
        <f>Q2466/W2466</f>
        <v>6.168947792907173</v>
      </c>
    </row>
    <row r="2467" spans="1:24">
      <c r="A2467" s="9" t="s">
        <v>20</v>
      </c>
      <c r="B2467" s="10" t="s">
        <v>21</v>
      </c>
      <c r="C2467" s="9" t="s">
        <v>8220</v>
      </c>
      <c r="D2467" s="10" t="s">
        <v>8221</v>
      </c>
      <c r="E2467" s="9" t="s">
        <v>24</v>
      </c>
      <c r="F2467" s="9">
        <v>149</v>
      </c>
      <c r="G2467" s="9">
        <v>7203003</v>
      </c>
      <c r="H2467" s="11">
        <v>721497203003</v>
      </c>
      <c r="I2467" s="20" t="s">
        <v>8236</v>
      </c>
      <c r="J2467" s="20" t="s">
        <v>8237</v>
      </c>
      <c r="K2467" s="10" t="s">
        <v>8233</v>
      </c>
      <c r="L2467" s="10" t="s">
        <v>133</v>
      </c>
      <c r="M2467" s="10" t="s">
        <v>1204</v>
      </c>
      <c r="N2467" s="10" t="s">
        <v>92</v>
      </c>
      <c r="O2467" s="10" t="s">
        <v>441</v>
      </c>
      <c r="P2467" s="10" t="s">
        <v>838</v>
      </c>
      <c r="Q2467" s="10">
        <v>364</v>
      </c>
      <c r="R2467" s="12">
        <v>0.43939999999999996</v>
      </c>
      <c r="S2467" s="10" t="s">
        <v>6271</v>
      </c>
      <c r="T2467" s="14">
        <v>0.1</v>
      </c>
      <c r="U2467" s="17">
        <v>0.9</v>
      </c>
      <c r="V2467" s="11">
        <f>(P2467/(1+((($T2467/1.645)^2)*((P2467-1)/0.25))))+1</f>
        <v>65.398936105480772</v>
      </c>
      <c r="W2467" s="11">
        <f>(Q2467/(1+((($T2467/1.645)^2)*((Q2467-1)/0.25))))+1</f>
        <v>58.180521913790322</v>
      </c>
      <c r="X2467" s="11">
        <f>Q2467/W2467</f>
        <v>6.2563893898951495</v>
      </c>
    </row>
    <row r="2468" spans="1:24">
      <c r="A2468" s="9" t="s">
        <v>20</v>
      </c>
      <c r="B2468" s="10" t="s">
        <v>21</v>
      </c>
      <c r="C2468" s="9" t="s">
        <v>8220</v>
      </c>
      <c r="D2468" s="10" t="s">
        <v>8221</v>
      </c>
      <c r="E2468" s="9" t="s">
        <v>24</v>
      </c>
      <c r="F2468" s="9">
        <v>149</v>
      </c>
      <c r="G2468" s="9">
        <v>7203004</v>
      </c>
      <c r="H2468" s="11">
        <v>721497203004</v>
      </c>
      <c r="I2468" s="20" t="s">
        <v>8238</v>
      </c>
      <c r="J2468" s="20" t="s">
        <v>8239</v>
      </c>
      <c r="K2468" s="10" t="s">
        <v>8233</v>
      </c>
      <c r="L2468" s="10" t="s">
        <v>160</v>
      </c>
      <c r="M2468" s="10" t="s">
        <v>177</v>
      </c>
      <c r="N2468" s="10" t="s">
        <v>284</v>
      </c>
      <c r="O2468" s="10" t="s">
        <v>76</v>
      </c>
      <c r="P2468" s="10" t="s">
        <v>1237</v>
      </c>
      <c r="Q2468" s="10">
        <v>526</v>
      </c>
      <c r="R2468" s="12">
        <v>0.24510000000000001</v>
      </c>
      <c r="S2468" s="10" t="s">
        <v>2689</v>
      </c>
      <c r="T2468" s="14">
        <v>0.1</v>
      </c>
      <c r="U2468" s="17">
        <v>0.9</v>
      </c>
      <c r="V2468" s="11">
        <f>(P2468/(1+((($T2468/1.645)^2)*((P2468-1)/0.25))))+1</f>
        <v>66.202301535884416</v>
      </c>
      <c r="W2468" s="11">
        <f>(Q2468/(1+((($T2468/1.645)^2)*((Q2468-1)/0.25))))+1</f>
        <v>61.04250607176867</v>
      </c>
      <c r="X2468" s="11">
        <f>Q2468/W2468</f>
        <v>8.616946351802353</v>
      </c>
    </row>
    <row r="2469" spans="1:24">
      <c r="A2469" s="9" t="s">
        <v>20</v>
      </c>
      <c r="B2469" s="10" t="s">
        <v>21</v>
      </c>
      <c r="C2469" s="9" t="s">
        <v>8220</v>
      </c>
      <c r="D2469" s="10" t="s">
        <v>8221</v>
      </c>
      <c r="E2469" s="9" t="s">
        <v>24</v>
      </c>
      <c r="F2469" s="9">
        <v>149</v>
      </c>
      <c r="G2469" s="9">
        <v>7204001</v>
      </c>
      <c r="H2469" s="11">
        <v>721497204001</v>
      </c>
      <c r="I2469" s="20" t="s">
        <v>8240</v>
      </c>
      <c r="J2469" s="20" t="s">
        <v>8241</v>
      </c>
      <c r="K2469" s="10" t="s">
        <v>8242</v>
      </c>
      <c r="L2469" s="10" t="s">
        <v>28</v>
      </c>
      <c r="M2469" s="10" t="s">
        <v>1024</v>
      </c>
      <c r="N2469" s="10" t="s">
        <v>498</v>
      </c>
      <c r="O2469" s="10" t="s">
        <v>467</v>
      </c>
      <c r="P2469" s="10" t="s">
        <v>959</v>
      </c>
      <c r="Q2469" s="10">
        <v>227</v>
      </c>
      <c r="R2469" s="12">
        <v>0.54069999999999996</v>
      </c>
      <c r="S2469" s="10" t="s">
        <v>5431</v>
      </c>
      <c r="T2469" s="14">
        <v>0.1</v>
      </c>
      <c r="U2469" s="17">
        <v>0.9</v>
      </c>
      <c r="V2469" s="11">
        <f>(P2469/(1+((($T2469/1.645)^2)*((P2469-1)/0.25))))+1</f>
        <v>63.784760437624477</v>
      </c>
      <c r="W2469" s="11">
        <f>(Q2469/(1+((($T2469/1.645)^2)*((Q2469-1)/0.25))))+1</f>
        <v>53.29579155501542</v>
      </c>
      <c r="X2469" s="11">
        <f>Q2469/W2469</f>
        <v>4.2592481202887411</v>
      </c>
    </row>
    <row r="2470" spans="1:24">
      <c r="A2470" s="9" t="s">
        <v>20</v>
      </c>
      <c r="B2470" s="10" t="s">
        <v>21</v>
      </c>
      <c r="C2470" s="9" t="s">
        <v>8220</v>
      </c>
      <c r="D2470" s="10" t="s">
        <v>8221</v>
      </c>
      <c r="E2470" s="9" t="s">
        <v>24</v>
      </c>
      <c r="F2470" s="9">
        <v>149</v>
      </c>
      <c r="G2470" s="9">
        <v>7204002</v>
      </c>
      <c r="H2470" s="11">
        <v>721497204002</v>
      </c>
      <c r="I2470" s="20" t="s">
        <v>8243</v>
      </c>
      <c r="J2470" s="20" t="s">
        <v>8244</v>
      </c>
      <c r="K2470" s="10" t="s">
        <v>8242</v>
      </c>
      <c r="L2470" s="10" t="s">
        <v>36</v>
      </c>
      <c r="M2470" s="10" t="s">
        <v>576</v>
      </c>
      <c r="N2470" s="10" t="s">
        <v>1049</v>
      </c>
      <c r="O2470" s="10" t="s">
        <v>655</v>
      </c>
      <c r="P2470" s="10" t="s">
        <v>903</v>
      </c>
      <c r="Q2470" s="10">
        <v>383</v>
      </c>
      <c r="R2470" s="12">
        <v>0.43149999999999999</v>
      </c>
      <c r="S2470" s="10" t="s">
        <v>3537</v>
      </c>
      <c r="T2470" s="14">
        <v>0.1</v>
      </c>
      <c r="U2470" s="17">
        <v>0.9</v>
      </c>
      <c r="V2470" s="11">
        <f>(P2470/(1+((($T2470/1.645)^2)*((P2470-1)/0.25))))+1</f>
        <v>65.104874029374216</v>
      </c>
      <c r="W2470" s="11">
        <f>(Q2470/(1+((($T2470/1.645)^2)*((Q2470-1)/0.25))))+1</f>
        <v>58.622936418691729</v>
      </c>
      <c r="X2470" s="11">
        <f>Q2470/W2470</f>
        <v>6.5332790098498323</v>
      </c>
    </row>
    <row r="2471" spans="1:24">
      <c r="A2471" s="9" t="s">
        <v>20</v>
      </c>
      <c r="B2471" s="10" t="s">
        <v>21</v>
      </c>
      <c r="C2471" s="9" t="s">
        <v>8220</v>
      </c>
      <c r="D2471" s="10" t="s">
        <v>8221</v>
      </c>
      <c r="E2471" s="9" t="s">
        <v>24</v>
      </c>
      <c r="F2471" s="9">
        <v>149</v>
      </c>
      <c r="G2471" s="9">
        <v>7205021</v>
      </c>
      <c r="H2471" s="11">
        <v>721497205021</v>
      </c>
      <c r="I2471" s="20" t="s">
        <v>8245</v>
      </c>
      <c r="J2471" s="20" t="s">
        <v>8246</v>
      </c>
      <c r="K2471" s="10" t="s">
        <v>8247</v>
      </c>
      <c r="L2471" s="10" t="s">
        <v>28</v>
      </c>
      <c r="M2471" s="10" t="s">
        <v>998</v>
      </c>
      <c r="N2471" s="10" t="s">
        <v>149</v>
      </c>
      <c r="O2471" s="10" t="s">
        <v>440</v>
      </c>
      <c r="P2471" s="10" t="s">
        <v>457</v>
      </c>
      <c r="Q2471" s="10">
        <v>286</v>
      </c>
      <c r="R2471" s="12">
        <v>0.59420000000000006</v>
      </c>
      <c r="S2471" s="10" t="s">
        <v>458</v>
      </c>
      <c r="T2471" s="14">
        <v>0.1</v>
      </c>
      <c r="U2471" s="17">
        <v>0.9</v>
      </c>
      <c r="V2471" s="11">
        <f>(P2471/(1+((($T2471/1.645)^2)*((P2471-1)/0.25))))+1</f>
        <v>64.557715382769373</v>
      </c>
      <c r="W2471" s="11">
        <f>(Q2471/(1+((($T2471/1.645)^2)*((Q2471-1)/0.25))))+1</f>
        <v>55.864722698279635</v>
      </c>
      <c r="X2471" s="11">
        <f>Q2471/W2471</f>
        <v>5.119509883628357</v>
      </c>
    </row>
    <row r="2472" spans="1:24">
      <c r="A2472" s="9" t="s">
        <v>20</v>
      </c>
      <c r="B2472" s="10" t="s">
        <v>21</v>
      </c>
      <c r="C2472" s="9" t="s">
        <v>8220</v>
      </c>
      <c r="D2472" s="10" t="s">
        <v>8221</v>
      </c>
      <c r="E2472" s="9" t="s">
        <v>24</v>
      </c>
      <c r="F2472" s="9">
        <v>149</v>
      </c>
      <c r="G2472" s="9">
        <v>7205022</v>
      </c>
      <c r="H2472" s="11">
        <v>721497205022</v>
      </c>
      <c r="I2472" s="20" t="s">
        <v>8248</v>
      </c>
      <c r="J2472" s="20" t="s">
        <v>8249</v>
      </c>
      <c r="K2472" s="10" t="s">
        <v>8247</v>
      </c>
      <c r="L2472" s="10" t="s">
        <v>36</v>
      </c>
      <c r="M2472" s="10" t="s">
        <v>1551</v>
      </c>
      <c r="N2472" s="10" t="s">
        <v>148</v>
      </c>
      <c r="O2472" s="10" t="s">
        <v>390</v>
      </c>
      <c r="P2472" s="10" t="s">
        <v>779</v>
      </c>
      <c r="Q2472" s="10">
        <v>292</v>
      </c>
      <c r="R2472" s="12">
        <v>0.41960000000000003</v>
      </c>
      <c r="S2472" s="10" t="s">
        <v>4869</v>
      </c>
      <c r="T2472" s="14">
        <v>0.1</v>
      </c>
      <c r="U2472" s="17">
        <v>0.9</v>
      </c>
      <c r="V2472" s="11">
        <f>(P2472/(1+((($T2472/1.645)^2)*((P2472-1)/0.25))))+1</f>
        <v>62.882118849453995</v>
      </c>
      <c r="W2472" s="11">
        <f>(Q2472/(1+((($T2472/1.645)^2)*((Q2472-1)/0.25))))+1</f>
        <v>56.078622824092378</v>
      </c>
      <c r="X2472" s="11">
        <f>Q2472/W2472</f>
        <v>5.2069752304001229</v>
      </c>
    </row>
    <row r="2473" spans="1:24">
      <c r="A2473" s="9" t="s">
        <v>20</v>
      </c>
      <c r="B2473" s="10" t="s">
        <v>21</v>
      </c>
      <c r="C2473" s="9" t="s">
        <v>8220</v>
      </c>
      <c r="D2473" s="10" t="s">
        <v>8221</v>
      </c>
      <c r="E2473" s="9" t="s">
        <v>24</v>
      </c>
      <c r="F2473" s="9">
        <v>149</v>
      </c>
      <c r="G2473" s="9">
        <v>7205023</v>
      </c>
      <c r="H2473" s="11">
        <v>721497205023</v>
      </c>
      <c r="I2473" s="20" t="s">
        <v>8250</v>
      </c>
      <c r="J2473" s="20" t="s">
        <v>8251</v>
      </c>
      <c r="K2473" s="10" t="s">
        <v>8247</v>
      </c>
      <c r="L2473" s="10" t="s">
        <v>133</v>
      </c>
      <c r="M2473" s="10" t="s">
        <v>576</v>
      </c>
      <c r="N2473" s="10" t="s">
        <v>170</v>
      </c>
      <c r="O2473" s="10" t="s">
        <v>190</v>
      </c>
      <c r="P2473" s="10" t="s">
        <v>112</v>
      </c>
      <c r="Q2473" s="10">
        <v>571</v>
      </c>
      <c r="R2473" s="12">
        <v>0.41070000000000001</v>
      </c>
      <c r="S2473" s="10" t="s">
        <v>3310</v>
      </c>
      <c r="T2473" s="14">
        <v>0.1</v>
      </c>
      <c r="U2473" s="17">
        <v>0.9</v>
      </c>
      <c r="V2473" s="11">
        <f>(P2473/(1+((($T2473/1.645)^2)*((P2473-1)/0.25))))+1</f>
        <v>66.06913768172727</v>
      </c>
      <c r="W2473" s="11">
        <f>(Q2473/(1+((($T2473/1.645)^2)*((Q2473-1)/0.25))))+1</f>
        <v>61.579422901059651</v>
      </c>
      <c r="X2473" s="11">
        <f>Q2473/W2473</f>
        <v>9.27257796678985</v>
      </c>
    </row>
    <row r="2474" spans="1:24">
      <c r="A2474" s="9" t="s">
        <v>20</v>
      </c>
      <c r="B2474" s="10" t="s">
        <v>21</v>
      </c>
      <c r="C2474" s="9" t="s">
        <v>8220</v>
      </c>
      <c r="D2474" s="10" t="s">
        <v>8221</v>
      </c>
      <c r="E2474" s="9" t="s">
        <v>24</v>
      </c>
      <c r="F2474" s="9">
        <v>149</v>
      </c>
      <c r="G2474" s="9">
        <v>7205031</v>
      </c>
      <c r="H2474" s="11">
        <v>721497205031</v>
      </c>
      <c r="I2474" s="20" t="s">
        <v>8252</v>
      </c>
      <c r="J2474" s="20" t="s">
        <v>8253</v>
      </c>
      <c r="K2474" s="10" t="s">
        <v>8254</v>
      </c>
      <c r="L2474" s="10" t="s">
        <v>28</v>
      </c>
      <c r="M2474" s="10" t="s">
        <v>233</v>
      </c>
      <c r="N2474" s="10" t="s">
        <v>110</v>
      </c>
      <c r="O2474" s="10" t="s">
        <v>1695</v>
      </c>
      <c r="P2474" s="10" t="s">
        <v>112</v>
      </c>
      <c r="Q2474" s="10">
        <v>513</v>
      </c>
      <c r="R2474" s="12">
        <v>0.58040000000000003</v>
      </c>
      <c r="S2474" s="10" t="s">
        <v>8255</v>
      </c>
      <c r="T2474" s="14">
        <v>0.1</v>
      </c>
      <c r="U2474" s="17">
        <v>0.9</v>
      </c>
      <c r="V2474" s="11">
        <f>(P2474/(1+((($T2474/1.645)^2)*((P2474-1)/0.25))))+1</f>
        <v>66.06913768172727</v>
      </c>
      <c r="W2474" s="11">
        <f>(Q2474/(1+((($T2474/1.645)^2)*((Q2474-1)/0.25))))+1</f>
        <v>60.871876485943581</v>
      </c>
      <c r="X2474" s="11">
        <f>Q2474/W2474</f>
        <v>8.4275371421884948</v>
      </c>
    </row>
    <row r="2475" spans="1:24">
      <c r="A2475" s="9" t="s">
        <v>20</v>
      </c>
      <c r="B2475" s="10" t="s">
        <v>21</v>
      </c>
      <c r="C2475" s="9" t="s">
        <v>8220</v>
      </c>
      <c r="D2475" s="10" t="s">
        <v>8221</v>
      </c>
      <c r="E2475" s="9" t="s">
        <v>24</v>
      </c>
      <c r="F2475" s="9">
        <v>149</v>
      </c>
      <c r="G2475" s="9">
        <v>7205032</v>
      </c>
      <c r="H2475" s="11">
        <v>721497205032</v>
      </c>
      <c r="I2475" s="20" t="s">
        <v>8256</v>
      </c>
      <c r="J2475" s="20" t="s">
        <v>8257</v>
      </c>
      <c r="K2475" s="10" t="s">
        <v>8254</v>
      </c>
      <c r="L2475" s="10" t="s">
        <v>36</v>
      </c>
      <c r="M2475" s="10" t="s">
        <v>170</v>
      </c>
      <c r="N2475" s="10" t="s">
        <v>737</v>
      </c>
      <c r="O2475" s="10" t="s">
        <v>1572</v>
      </c>
      <c r="P2475" s="10" t="s">
        <v>4062</v>
      </c>
      <c r="Q2475" s="10">
        <v>916</v>
      </c>
      <c r="R2475" s="12">
        <v>0.36320000000000002</v>
      </c>
      <c r="S2475" s="10" t="s">
        <v>2048</v>
      </c>
      <c r="T2475" s="14">
        <v>0.1</v>
      </c>
      <c r="U2475" s="17">
        <v>0.9</v>
      </c>
      <c r="V2475" s="11">
        <f>(P2475/(1+((($T2475/1.645)^2)*((P2475-1)/0.25))))+1</f>
        <v>67.187462238682556</v>
      </c>
      <c r="W2475" s="11">
        <f>(Q2475/(1+((($T2475/1.645)^2)*((Q2475-1)/0.25))))+1</f>
        <v>64.062059824161821</v>
      </c>
      <c r="X2475" s="11">
        <f>Q2475/W2475</f>
        <v>14.298634831821611</v>
      </c>
    </row>
    <row r="2476" spans="1:24">
      <c r="A2476" s="9" t="s">
        <v>20</v>
      </c>
      <c r="B2476" s="10" t="s">
        <v>21</v>
      </c>
      <c r="C2476" s="9" t="s">
        <v>8220</v>
      </c>
      <c r="D2476" s="10" t="s">
        <v>8221</v>
      </c>
      <c r="E2476" s="9" t="s">
        <v>24</v>
      </c>
      <c r="F2476" s="9">
        <v>149</v>
      </c>
      <c r="G2476" s="9">
        <v>7205041</v>
      </c>
      <c r="H2476" s="11">
        <v>721497205041</v>
      </c>
      <c r="I2476" s="20" t="s">
        <v>8258</v>
      </c>
      <c r="J2476" s="20" t="s">
        <v>8259</v>
      </c>
      <c r="K2476" s="10" t="s">
        <v>8260</v>
      </c>
      <c r="L2476" s="10" t="s">
        <v>28</v>
      </c>
      <c r="M2476" s="10" t="s">
        <v>655</v>
      </c>
      <c r="N2476" s="10" t="s">
        <v>197</v>
      </c>
      <c r="O2476" s="10" t="s">
        <v>939</v>
      </c>
      <c r="P2476" s="10" t="s">
        <v>1844</v>
      </c>
      <c r="Q2476" s="10">
        <v>1050</v>
      </c>
      <c r="R2476" s="12">
        <v>0.37259999999999999</v>
      </c>
      <c r="S2476" s="10" t="s">
        <v>7539</v>
      </c>
      <c r="T2476" s="14">
        <v>0.1</v>
      </c>
      <c r="U2476" s="17">
        <v>0.9</v>
      </c>
      <c r="V2476" s="11">
        <f>(P2476/(1+((($T2476/1.645)^2)*((P2476-1)/0.25))))+1</f>
        <v>66.773184380221835</v>
      </c>
      <c r="W2476" s="11">
        <f>(Q2476/(1+((($T2476/1.645)^2)*((Q2476-1)/0.25))))+1</f>
        <v>64.612695555514506</v>
      </c>
      <c r="X2476" s="11">
        <f>Q2476/W2476</f>
        <v>16.250676294689669</v>
      </c>
    </row>
    <row r="2477" spans="1:24">
      <c r="A2477" s="9" t="s">
        <v>20</v>
      </c>
      <c r="B2477" s="10" t="s">
        <v>21</v>
      </c>
      <c r="C2477" s="9" t="s">
        <v>8220</v>
      </c>
      <c r="D2477" s="10" t="s">
        <v>8221</v>
      </c>
      <c r="E2477" s="9" t="s">
        <v>24</v>
      </c>
      <c r="F2477" s="9">
        <v>149</v>
      </c>
      <c r="G2477" s="9">
        <v>7205042</v>
      </c>
      <c r="H2477" s="11">
        <v>721497205042</v>
      </c>
      <c r="I2477" s="20" t="s">
        <v>8261</v>
      </c>
      <c r="J2477" s="20" t="s">
        <v>8262</v>
      </c>
      <c r="K2477" s="10" t="s">
        <v>8260</v>
      </c>
      <c r="L2477" s="10" t="s">
        <v>36</v>
      </c>
      <c r="M2477" s="10" t="s">
        <v>120</v>
      </c>
      <c r="N2477" s="10" t="s">
        <v>433</v>
      </c>
      <c r="O2477" s="10" t="s">
        <v>784</v>
      </c>
      <c r="P2477" s="10" t="s">
        <v>1543</v>
      </c>
      <c r="Q2477" s="10">
        <v>316</v>
      </c>
      <c r="R2477" s="12">
        <v>0.53920000000000001</v>
      </c>
      <c r="S2477" s="10" t="s">
        <v>2187</v>
      </c>
      <c r="T2477" s="14">
        <v>0.1</v>
      </c>
      <c r="U2477" s="17">
        <v>0.9</v>
      </c>
      <c r="V2477" s="11">
        <f>(P2477/(1+((($T2477/1.645)^2)*((P2477-1)/0.25))))+1</f>
        <v>65.826615559681372</v>
      </c>
      <c r="W2477" s="11">
        <f>(Q2477/(1+((($T2477/1.645)^2)*((Q2477-1)/0.25))))+1</f>
        <v>56.867143820815656</v>
      </c>
      <c r="X2477" s="11">
        <f>Q2477/W2477</f>
        <v>5.5568115218814862</v>
      </c>
    </row>
    <row r="2478" spans="1:24">
      <c r="A2478" s="9" t="s">
        <v>20</v>
      </c>
      <c r="B2478" s="10" t="s">
        <v>21</v>
      </c>
      <c r="C2478" s="9" t="s">
        <v>8263</v>
      </c>
      <c r="D2478" s="10" t="s">
        <v>8264</v>
      </c>
      <c r="E2478" s="9" t="s">
        <v>24</v>
      </c>
      <c r="F2478" s="9">
        <v>151</v>
      </c>
      <c r="G2478" s="9">
        <v>9506001</v>
      </c>
      <c r="H2478" s="11">
        <v>721519506001</v>
      </c>
      <c r="I2478" s="20" t="s">
        <v>8265</v>
      </c>
      <c r="J2478" s="20" t="s">
        <v>8266</v>
      </c>
      <c r="K2478" s="10" t="s">
        <v>8215</v>
      </c>
      <c r="L2478" s="10" t="s">
        <v>28</v>
      </c>
      <c r="M2478" s="10" t="s">
        <v>85</v>
      </c>
      <c r="N2478" s="10" t="s">
        <v>915</v>
      </c>
      <c r="O2478" s="10" t="s">
        <v>1422</v>
      </c>
      <c r="P2478" s="10" t="s">
        <v>4458</v>
      </c>
      <c r="Q2478" s="10">
        <v>200</v>
      </c>
      <c r="R2478" s="12">
        <v>0.72</v>
      </c>
      <c r="S2478" s="10" t="s">
        <v>8267</v>
      </c>
      <c r="T2478" s="14">
        <v>0.1</v>
      </c>
      <c r="U2478" s="17">
        <v>0.9</v>
      </c>
      <c r="V2478" s="11">
        <f>(P2478/(1+((($T2478/1.645)^2)*((P2478-1)/0.25))))+1</f>
        <v>65.772538229447292</v>
      </c>
      <c r="W2478" s="11">
        <f>(Q2478/(1+((($T2478/1.645)^2)*((Q2478-1)/0.25))))+1</f>
        <v>51.741021139552927</v>
      </c>
      <c r="X2478" s="11">
        <f>Q2478/W2478</f>
        <v>3.8654049648647524</v>
      </c>
    </row>
    <row r="2479" spans="1:24">
      <c r="A2479" s="9" t="s">
        <v>20</v>
      </c>
      <c r="B2479" s="10" t="s">
        <v>21</v>
      </c>
      <c r="C2479" s="9" t="s">
        <v>8263</v>
      </c>
      <c r="D2479" s="10" t="s">
        <v>8264</v>
      </c>
      <c r="E2479" s="9" t="s">
        <v>24</v>
      </c>
      <c r="F2479" s="9">
        <v>151</v>
      </c>
      <c r="G2479" s="9">
        <v>9506002</v>
      </c>
      <c r="H2479" s="11">
        <v>721519506002</v>
      </c>
      <c r="I2479" s="20" t="s">
        <v>8268</v>
      </c>
      <c r="J2479" s="20" t="s">
        <v>8269</v>
      </c>
      <c r="K2479" s="10" t="s">
        <v>8215</v>
      </c>
      <c r="L2479" s="10" t="s">
        <v>36</v>
      </c>
      <c r="M2479" s="10" t="s">
        <v>1098</v>
      </c>
      <c r="N2479" s="10" t="s">
        <v>227</v>
      </c>
      <c r="O2479" s="10" t="s">
        <v>1148</v>
      </c>
      <c r="P2479" s="10" t="s">
        <v>1943</v>
      </c>
      <c r="Q2479" s="10">
        <v>786</v>
      </c>
      <c r="R2479" s="12">
        <v>0.3926</v>
      </c>
      <c r="S2479" s="10" t="s">
        <v>7470</v>
      </c>
      <c r="T2479" s="14">
        <v>0.1</v>
      </c>
      <c r="U2479" s="17">
        <v>0.9</v>
      </c>
      <c r="V2479" s="11">
        <f>(P2479/(1+((($T2479/1.645)^2)*((P2479-1)/0.25))))+1</f>
        <v>66.934006735288591</v>
      </c>
      <c r="W2479" s="11">
        <f>(Q2479/(1+((($T2479/1.645)^2)*((Q2479-1)/0.25))))+1</f>
        <v>63.362460884843657</v>
      </c>
      <c r="X2479" s="11">
        <f>Q2479/W2479</f>
        <v>12.404821230483675</v>
      </c>
    </row>
    <row r="2480" spans="1:24">
      <c r="A2480" s="9" t="s">
        <v>20</v>
      </c>
      <c r="B2480" s="10" t="s">
        <v>21</v>
      </c>
      <c r="C2480" s="9" t="s">
        <v>8263</v>
      </c>
      <c r="D2480" s="10" t="s">
        <v>8264</v>
      </c>
      <c r="E2480" s="9" t="s">
        <v>24</v>
      </c>
      <c r="F2480" s="9">
        <v>151</v>
      </c>
      <c r="G2480" s="9">
        <v>9506003</v>
      </c>
      <c r="H2480" s="11">
        <v>721519506003</v>
      </c>
      <c r="I2480" s="20" t="s">
        <v>8270</v>
      </c>
      <c r="J2480" s="20" t="s">
        <v>8271</v>
      </c>
      <c r="K2480" s="10" t="s">
        <v>8215</v>
      </c>
      <c r="L2480" s="10" t="s">
        <v>133</v>
      </c>
      <c r="M2480" s="10" t="s">
        <v>971</v>
      </c>
      <c r="N2480" s="10" t="s">
        <v>710</v>
      </c>
      <c r="O2480" s="10" t="s">
        <v>746</v>
      </c>
      <c r="P2480" s="10" t="s">
        <v>880</v>
      </c>
      <c r="Q2480" s="10">
        <v>651</v>
      </c>
      <c r="R2480" s="12">
        <v>0.32919999999999999</v>
      </c>
      <c r="S2480" s="10" t="s">
        <v>7195</v>
      </c>
      <c r="T2480" s="14">
        <v>0.1</v>
      </c>
      <c r="U2480" s="17">
        <v>0.9</v>
      </c>
      <c r="V2480" s="11">
        <f>(P2480/(1+((($T2480/1.645)^2)*((P2480-1)/0.25))))+1</f>
        <v>65.961360838069638</v>
      </c>
      <c r="W2480" s="11">
        <f>(Q2480/(1+((($T2480/1.645)^2)*((Q2480-1)/0.25))))+1</f>
        <v>62.367684135995837</v>
      </c>
      <c r="X2480" s="11">
        <f>Q2480/W2480</f>
        <v>10.438098015319314</v>
      </c>
    </row>
    <row r="2481" spans="1:24">
      <c r="A2481" s="9" t="s">
        <v>20</v>
      </c>
      <c r="B2481" s="10" t="s">
        <v>21</v>
      </c>
      <c r="C2481" s="9" t="s">
        <v>8263</v>
      </c>
      <c r="D2481" s="10" t="s">
        <v>8264</v>
      </c>
      <c r="E2481" s="9" t="s">
        <v>24</v>
      </c>
      <c r="F2481" s="9">
        <v>151</v>
      </c>
      <c r="G2481" s="9">
        <v>9506004</v>
      </c>
      <c r="H2481" s="11">
        <v>721519506004</v>
      </c>
      <c r="I2481" s="20" t="s">
        <v>8272</v>
      </c>
      <c r="J2481" s="20" t="s">
        <v>8273</v>
      </c>
      <c r="K2481" s="10" t="s">
        <v>8215</v>
      </c>
      <c r="L2481" s="10" t="s">
        <v>160</v>
      </c>
      <c r="M2481" s="10" t="s">
        <v>955</v>
      </c>
      <c r="N2481" s="10" t="s">
        <v>54</v>
      </c>
      <c r="O2481" s="10" t="s">
        <v>171</v>
      </c>
      <c r="P2481" s="10" t="s">
        <v>62</v>
      </c>
      <c r="Q2481" s="10">
        <v>398</v>
      </c>
      <c r="R2481" s="12">
        <v>0.51200000000000001</v>
      </c>
      <c r="S2481" s="10" t="s">
        <v>1548</v>
      </c>
      <c r="T2481" s="14">
        <v>0.1</v>
      </c>
      <c r="U2481" s="17">
        <v>0.9</v>
      </c>
      <c r="V2481" s="11">
        <f>(P2481/(1+((($T2481/1.645)^2)*((P2481-1)/0.25))))+1</f>
        <v>65.687424141793386</v>
      </c>
      <c r="W2481" s="11">
        <f>(Q2481/(1+((($T2481/1.645)^2)*((Q2481-1)/0.25))))+1</f>
        <v>58.946653466784852</v>
      </c>
      <c r="X2481" s="11">
        <f>Q2481/W2481</f>
        <v>6.7518676055845015</v>
      </c>
    </row>
    <row r="2482" spans="1:24">
      <c r="A2482" s="9" t="s">
        <v>20</v>
      </c>
      <c r="B2482" s="10" t="s">
        <v>21</v>
      </c>
      <c r="C2482" s="9" t="s">
        <v>8263</v>
      </c>
      <c r="D2482" s="10" t="s">
        <v>8264</v>
      </c>
      <c r="E2482" s="9" t="s">
        <v>24</v>
      </c>
      <c r="F2482" s="9">
        <v>151</v>
      </c>
      <c r="G2482" s="9">
        <v>9507001</v>
      </c>
      <c r="H2482" s="11">
        <v>721519507001</v>
      </c>
      <c r="I2482" s="20" t="s">
        <v>8274</v>
      </c>
      <c r="J2482" s="20" t="s">
        <v>8275</v>
      </c>
      <c r="K2482" s="10" t="s">
        <v>8276</v>
      </c>
      <c r="L2482" s="10" t="s">
        <v>28</v>
      </c>
      <c r="M2482" s="10" t="s">
        <v>320</v>
      </c>
      <c r="N2482" s="10" t="s">
        <v>398</v>
      </c>
      <c r="O2482" s="10" t="s">
        <v>328</v>
      </c>
      <c r="P2482" s="10" t="s">
        <v>1088</v>
      </c>
      <c r="Q2482" s="10">
        <v>687</v>
      </c>
      <c r="R2482" s="12">
        <v>0.40619999999999995</v>
      </c>
      <c r="S2482" s="10" t="s">
        <v>1994</v>
      </c>
      <c r="T2482" s="14">
        <v>0.1</v>
      </c>
      <c r="U2482" s="17">
        <v>0.9</v>
      </c>
      <c r="V2482" s="11">
        <f>(P2482/(1+((($T2482/1.645)^2)*((P2482-1)/0.25))))+1</f>
        <v>65.985206756270955</v>
      </c>
      <c r="W2482" s="11">
        <f>(Q2482/(1+((($T2482/1.645)^2)*((Q2482-1)/0.25))))+1</f>
        <v>62.667804461782275</v>
      </c>
      <c r="X2482" s="11">
        <f>Q2482/W2482</f>
        <v>10.962566917737869</v>
      </c>
    </row>
    <row r="2483" spans="1:24">
      <c r="A2483" s="9" t="s">
        <v>20</v>
      </c>
      <c r="B2483" s="10" t="s">
        <v>21</v>
      </c>
      <c r="C2483" s="9" t="s">
        <v>8263</v>
      </c>
      <c r="D2483" s="10" t="s">
        <v>8264</v>
      </c>
      <c r="E2483" s="9" t="s">
        <v>24</v>
      </c>
      <c r="F2483" s="9">
        <v>151</v>
      </c>
      <c r="G2483" s="9">
        <v>9507002</v>
      </c>
      <c r="H2483" s="11">
        <v>721519507002</v>
      </c>
      <c r="I2483" s="20" t="s">
        <v>8277</v>
      </c>
      <c r="J2483" s="20" t="s">
        <v>8278</v>
      </c>
      <c r="K2483" s="10" t="s">
        <v>8276</v>
      </c>
      <c r="L2483" s="10" t="s">
        <v>36</v>
      </c>
      <c r="M2483" s="10" t="s">
        <v>646</v>
      </c>
      <c r="N2483" s="10" t="s">
        <v>70</v>
      </c>
      <c r="O2483" s="10" t="s">
        <v>38</v>
      </c>
      <c r="P2483" s="10" t="s">
        <v>142</v>
      </c>
      <c r="Q2483" s="10">
        <v>401</v>
      </c>
      <c r="R2483" s="12">
        <v>0.62450000000000006</v>
      </c>
      <c r="S2483" s="10" t="s">
        <v>2418</v>
      </c>
      <c r="T2483" s="14">
        <v>0.1</v>
      </c>
      <c r="U2483" s="17">
        <v>0.9</v>
      </c>
      <c r="V2483" s="11">
        <f>(P2483/(1+((($T2483/1.645)^2)*((P2483-1)/0.25))))+1</f>
        <v>65.456522749741978</v>
      </c>
      <c r="W2483" s="11">
        <f>(Q2483/(1+((($T2483/1.645)^2)*((Q2483-1)/0.25))))+1</f>
        <v>59.008904884923439</v>
      </c>
      <c r="X2483" s="11">
        <f>Q2483/W2483</f>
        <v>6.7955845102025281</v>
      </c>
    </row>
    <row r="2484" spans="1:24">
      <c r="A2484" s="9" t="s">
        <v>20</v>
      </c>
      <c r="B2484" s="10" t="s">
        <v>21</v>
      </c>
      <c r="C2484" s="9" t="s">
        <v>8263</v>
      </c>
      <c r="D2484" s="10" t="s">
        <v>8264</v>
      </c>
      <c r="E2484" s="9" t="s">
        <v>24</v>
      </c>
      <c r="F2484" s="9">
        <v>151</v>
      </c>
      <c r="G2484" s="9">
        <v>9507003</v>
      </c>
      <c r="H2484" s="11">
        <v>721519507003</v>
      </c>
      <c r="I2484" s="20" t="s">
        <v>8279</v>
      </c>
      <c r="J2484" s="20" t="s">
        <v>8280</v>
      </c>
      <c r="K2484" s="10" t="s">
        <v>8276</v>
      </c>
      <c r="L2484" s="10" t="s">
        <v>133</v>
      </c>
      <c r="M2484" s="10" t="s">
        <v>93</v>
      </c>
      <c r="N2484" s="10" t="s">
        <v>434</v>
      </c>
      <c r="O2484" s="10" t="s">
        <v>1286</v>
      </c>
      <c r="P2484" s="10" t="s">
        <v>533</v>
      </c>
      <c r="Q2484" s="10">
        <v>767</v>
      </c>
      <c r="R2484" s="12">
        <v>0.60219999999999996</v>
      </c>
      <c r="S2484" s="10" t="s">
        <v>8281</v>
      </c>
      <c r="T2484" s="14">
        <v>0.1</v>
      </c>
      <c r="U2484" s="17">
        <v>0.9</v>
      </c>
      <c r="V2484" s="11">
        <f>(P2484/(1+((($T2484/1.645)^2)*((P2484-1)/0.25))))+1</f>
        <v>66.279549904178637</v>
      </c>
      <c r="W2484" s="11">
        <f>(Q2484/(1+((($T2484/1.645)^2)*((Q2484-1)/0.25))))+1</f>
        <v>63.241936632627123</v>
      </c>
      <c r="X2484" s="11">
        <f>Q2484/W2484</f>
        <v>12.12802834384261</v>
      </c>
    </row>
    <row r="2485" spans="1:24">
      <c r="A2485" s="9" t="s">
        <v>20</v>
      </c>
      <c r="B2485" s="10" t="s">
        <v>21</v>
      </c>
      <c r="C2485" s="9" t="s">
        <v>8263</v>
      </c>
      <c r="D2485" s="10" t="s">
        <v>8264</v>
      </c>
      <c r="E2485" s="9" t="s">
        <v>24</v>
      </c>
      <c r="F2485" s="9">
        <v>151</v>
      </c>
      <c r="G2485" s="9">
        <v>9508001</v>
      </c>
      <c r="H2485" s="11">
        <v>721519508001</v>
      </c>
      <c r="I2485" s="20" t="s">
        <v>8282</v>
      </c>
      <c r="J2485" s="20" t="s">
        <v>8283</v>
      </c>
      <c r="K2485" s="10" t="s">
        <v>8284</v>
      </c>
      <c r="L2485" s="10" t="s">
        <v>28</v>
      </c>
      <c r="M2485" s="10" t="s">
        <v>789</v>
      </c>
      <c r="N2485" s="10" t="s">
        <v>196</v>
      </c>
      <c r="O2485" s="10" t="s">
        <v>76</v>
      </c>
      <c r="P2485" s="10" t="s">
        <v>891</v>
      </c>
      <c r="Q2485" s="10">
        <v>221</v>
      </c>
      <c r="R2485" s="12">
        <v>0.52359999999999995</v>
      </c>
      <c r="S2485" s="10" t="s">
        <v>4301</v>
      </c>
      <c r="T2485" s="14">
        <v>0.1</v>
      </c>
      <c r="U2485" s="17">
        <v>0.9</v>
      </c>
      <c r="V2485" s="11">
        <f>(P2485/(1+((($T2485/1.645)^2)*((P2485-1)/0.25))))+1</f>
        <v>64.648535676266107</v>
      </c>
      <c r="W2485" s="11">
        <f>(Q2485/(1+((($T2485/1.645)^2)*((Q2485-1)/0.25))))+1</f>
        <v>52.975510656373508</v>
      </c>
      <c r="X2485" s="11">
        <f>Q2485/W2485</f>
        <v>4.1717389273228536</v>
      </c>
    </row>
    <row r="2486" spans="1:24">
      <c r="A2486" s="9" t="s">
        <v>20</v>
      </c>
      <c r="B2486" s="10" t="s">
        <v>21</v>
      </c>
      <c r="C2486" s="9" t="s">
        <v>8263</v>
      </c>
      <c r="D2486" s="10" t="s">
        <v>8264</v>
      </c>
      <c r="E2486" s="9" t="s">
        <v>24</v>
      </c>
      <c r="F2486" s="9">
        <v>151</v>
      </c>
      <c r="G2486" s="9">
        <v>9508002</v>
      </c>
      <c r="H2486" s="11">
        <v>721519508002</v>
      </c>
      <c r="I2486" s="20" t="s">
        <v>8285</v>
      </c>
      <c r="J2486" s="20" t="s">
        <v>8286</v>
      </c>
      <c r="K2486" s="10" t="s">
        <v>8284</v>
      </c>
      <c r="L2486" s="10" t="s">
        <v>36</v>
      </c>
      <c r="M2486" s="10" t="s">
        <v>467</v>
      </c>
      <c r="N2486" s="10" t="s">
        <v>468</v>
      </c>
      <c r="O2486" s="10" t="s">
        <v>1105</v>
      </c>
      <c r="P2486" s="10" t="s">
        <v>1133</v>
      </c>
      <c r="Q2486" s="10">
        <v>433</v>
      </c>
      <c r="R2486" s="12">
        <v>0.48749999999999999</v>
      </c>
      <c r="S2486" s="10" t="s">
        <v>4137</v>
      </c>
      <c r="T2486" s="14">
        <v>0.1</v>
      </c>
      <c r="U2486" s="17">
        <v>0.9</v>
      </c>
      <c r="V2486" s="11">
        <f>(P2486/(1+((($T2486/1.645)^2)*((P2486-1)/0.25))))+1</f>
        <v>65.586748043544631</v>
      </c>
      <c r="W2486" s="11">
        <f>(Q2486/(1+((($T2486/1.645)^2)*((Q2486-1)/0.25))))+1</f>
        <v>59.626406451507989</v>
      </c>
      <c r="X2486" s="11">
        <f>Q2486/W2486</f>
        <v>7.2618832119648751</v>
      </c>
    </row>
    <row r="2487" spans="1:24">
      <c r="A2487" s="9" t="s">
        <v>20</v>
      </c>
      <c r="B2487" s="10" t="s">
        <v>21</v>
      </c>
      <c r="C2487" s="9" t="s">
        <v>8263</v>
      </c>
      <c r="D2487" s="10" t="s">
        <v>8264</v>
      </c>
      <c r="E2487" s="9" t="s">
        <v>24</v>
      </c>
      <c r="F2487" s="9">
        <v>151</v>
      </c>
      <c r="G2487" s="9">
        <v>9508003</v>
      </c>
      <c r="H2487" s="11">
        <v>721519508003</v>
      </c>
      <c r="I2487" s="20" t="s">
        <v>8287</v>
      </c>
      <c r="J2487" s="20" t="s">
        <v>8288</v>
      </c>
      <c r="K2487" s="10" t="s">
        <v>8284</v>
      </c>
      <c r="L2487" s="10" t="s">
        <v>133</v>
      </c>
      <c r="M2487" s="10" t="s">
        <v>718</v>
      </c>
      <c r="N2487" s="10" t="s">
        <v>343</v>
      </c>
      <c r="O2487" s="10" t="s">
        <v>698</v>
      </c>
      <c r="P2487" s="10" t="s">
        <v>1133</v>
      </c>
      <c r="Q2487" s="10">
        <v>555</v>
      </c>
      <c r="R2487" s="12">
        <v>0.64060000000000006</v>
      </c>
      <c r="S2487" s="10" t="s">
        <v>4081</v>
      </c>
      <c r="T2487" s="14">
        <v>0.1</v>
      </c>
      <c r="U2487" s="17">
        <v>0.9</v>
      </c>
      <c r="V2487" s="11">
        <f>(P2487/(1+((($T2487/1.645)^2)*((P2487-1)/0.25))))+1</f>
        <v>65.586748043544631</v>
      </c>
      <c r="W2487" s="11">
        <f>(Q2487/(1+((($T2487/1.645)^2)*((Q2487-1)/0.25))))+1</f>
        <v>61.39742479950052</v>
      </c>
      <c r="X2487" s="11">
        <f>Q2487/W2487</f>
        <v>9.0394670755721176</v>
      </c>
    </row>
    <row r="2488" spans="1:24">
      <c r="A2488" s="9" t="s">
        <v>20</v>
      </c>
      <c r="B2488" s="10" t="s">
        <v>21</v>
      </c>
      <c r="C2488" s="9" t="s">
        <v>8263</v>
      </c>
      <c r="D2488" s="10" t="s">
        <v>8264</v>
      </c>
      <c r="E2488" s="9" t="s">
        <v>24</v>
      </c>
      <c r="F2488" s="9">
        <v>151</v>
      </c>
      <c r="G2488" s="9">
        <v>9509001</v>
      </c>
      <c r="H2488" s="11">
        <v>721519509001</v>
      </c>
      <c r="I2488" s="20" t="s">
        <v>8289</v>
      </c>
      <c r="J2488" s="20" t="s">
        <v>8290</v>
      </c>
      <c r="K2488" s="10" t="s">
        <v>8291</v>
      </c>
      <c r="L2488" s="10" t="s">
        <v>28</v>
      </c>
      <c r="M2488" s="10" t="s">
        <v>76</v>
      </c>
      <c r="N2488" s="10" t="s">
        <v>264</v>
      </c>
      <c r="O2488" s="10" t="s">
        <v>1034</v>
      </c>
      <c r="P2488" s="10" t="s">
        <v>112</v>
      </c>
      <c r="Q2488" s="10">
        <v>418</v>
      </c>
      <c r="R2488" s="12">
        <v>0.66670000000000007</v>
      </c>
      <c r="S2488" s="10" t="s">
        <v>8292</v>
      </c>
      <c r="T2488" s="14">
        <v>0.1</v>
      </c>
      <c r="U2488" s="17">
        <v>0.9</v>
      </c>
      <c r="V2488" s="11">
        <f>(P2488/(1+((($T2488/1.645)^2)*((P2488-1)/0.25))))+1</f>
        <v>66.06913768172727</v>
      </c>
      <c r="W2488" s="11">
        <f>(Q2488/(1+((($T2488/1.645)^2)*((Q2488-1)/0.25))))+1</f>
        <v>59.347105711459669</v>
      </c>
      <c r="X2488" s="11">
        <f>Q2488/W2488</f>
        <v>7.0433089362820605</v>
      </c>
    </row>
    <row r="2489" spans="1:24">
      <c r="A2489" s="9" t="s">
        <v>20</v>
      </c>
      <c r="B2489" s="10" t="s">
        <v>21</v>
      </c>
      <c r="C2489" s="9" t="s">
        <v>8263</v>
      </c>
      <c r="D2489" s="10" t="s">
        <v>8264</v>
      </c>
      <c r="E2489" s="9" t="s">
        <v>24</v>
      </c>
      <c r="F2489" s="9">
        <v>151</v>
      </c>
      <c r="G2489" s="9">
        <v>9509002</v>
      </c>
      <c r="H2489" s="11">
        <v>721519509002</v>
      </c>
      <c r="I2489" s="20" t="s">
        <v>8293</v>
      </c>
      <c r="J2489" s="20" t="s">
        <v>8294</v>
      </c>
      <c r="K2489" s="10" t="s">
        <v>8291</v>
      </c>
      <c r="L2489" s="10" t="s">
        <v>36</v>
      </c>
      <c r="M2489" s="10" t="s">
        <v>504</v>
      </c>
      <c r="N2489" s="10" t="s">
        <v>741</v>
      </c>
      <c r="O2489" s="10" t="s">
        <v>414</v>
      </c>
      <c r="P2489" s="10" t="s">
        <v>1920</v>
      </c>
      <c r="Q2489" s="10">
        <v>744</v>
      </c>
      <c r="R2489" s="12">
        <v>0.50990000000000002</v>
      </c>
      <c r="S2489" s="10" t="s">
        <v>444</v>
      </c>
      <c r="T2489" s="14">
        <v>0.1</v>
      </c>
      <c r="U2489" s="17">
        <v>0.9</v>
      </c>
      <c r="V2489" s="11">
        <f>(P2489/(1+((($T2489/1.645)^2)*((P2489-1)/0.25))))+1</f>
        <v>66.489766644571844</v>
      </c>
      <c r="W2489" s="11">
        <f>(Q2489/(1+((($T2489/1.645)^2)*((Q2489-1)/0.25))))+1</f>
        <v>63.088479855301408</v>
      </c>
      <c r="X2489" s="11">
        <f>Q2489/W2489</f>
        <v>11.792961277659961</v>
      </c>
    </row>
    <row r="2490" spans="1:24">
      <c r="A2490" s="9" t="s">
        <v>20</v>
      </c>
      <c r="B2490" s="10" t="s">
        <v>21</v>
      </c>
      <c r="C2490" s="9" t="s">
        <v>8263</v>
      </c>
      <c r="D2490" s="10" t="s">
        <v>8264</v>
      </c>
      <c r="E2490" s="9" t="s">
        <v>24</v>
      </c>
      <c r="F2490" s="9">
        <v>151</v>
      </c>
      <c r="G2490" s="9">
        <v>9509003</v>
      </c>
      <c r="H2490" s="11">
        <v>721519509003</v>
      </c>
      <c r="I2490" s="20" t="s">
        <v>8295</v>
      </c>
      <c r="J2490" s="20" t="s">
        <v>8296</v>
      </c>
      <c r="K2490" s="10" t="s">
        <v>8291</v>
      </c>
      <c r="L2490" s="10" t="s">
        <v>133</v>
      </c>
      <c r="M2490" s="10" t="s">
        <v>68</v>
      </c>
      <c r="N2490" s="10" t="s">
        <v>581</v>
      </c>
      <c r="O2490" s="10" t="s">
        <v>2477</v>
      </c>
      <c r="P2490" s="10" t="s">
        <v>112</v>
      </c>
      <c r="Q2490" s="10">
        <v>516</v>
      </c>
      <c r="R2490" s="12">
        <v>0.59520000000000006</v>
      </c>
      <c r="S2490" s="10" t="s">
        <v>4893</v>
      </c>
      <c r="T2490" s="14">
        <v>0.1</v>
      </c>
      <c r="U2490" s="17">
        <v>0.9</v>
      </c>
      <c r="V2490" s="11">
        <f>(P2490/(1+((($T2490/1.645)^2)*((P2490-1)/0.25))))+1</f>
        <v>66.06913768172727</v>
      </c>
      <c r="W2490" s="11">
        <f>(Q2490/(1+((($T2490/1.645)^2)*((Q2490-1)/0.25))))+1</f>
        <v>60.911928353290612</v>
      </c>
      <c r="X2490" s="11">
        <f>Q2490/W2490</f>
        <v>8.4712471588025888</v>
      </c>
    </row>
    <row r="2491" spans="1:24">
      <c r="A2491" s="9" t="s">
        <v>20</v>
      </c>
      <c r="B2491" s="10" t="s">
        <v>21</v>
      </c>
      <c r="C2491" s="9" t="s">
        <v>8263</v>
      </c>
      <c r="D2491" s="10" t="s">
        <v>8264</v>
      </c>
      <c r="E2491" s="9" t="s">
        <v>24</v>
      </c>
      <c r="F2491" s="9">
        <v>151</v>
      </c>
      <c r="G2491" s="9">
        <v>9510001</v>
      </c>
      <c r="H2491" s="11">
        <v>721519510001</v>
      </c>
      <c r="I2491" s="20" t="s">
        <v>8297</v>
      </c>
      <c r="J2491" s="20" t="s">
        <v>8298</v>
      </c>
      <c r="K2491" s="10" t="s">
        <v>8299</v>
      </c>
      <c r="L2491" s="10" t="s">
        <v>28</v>
      </c>
      <c r="M2491" s="10" t="s">
        <v>246</v>
      </c>
      <c r="N2491" s="10" t="s">
        <v>959</v>
      </c>
      <c r="O2491" s="10" t="s">
        <v>104</v>
      </c>
      <c r="P2491" s="10" t="s">
        <v>1148</v>
      </c>
      <c r="Q2491" s="10">
        <v>531</v>
      </c>
      <c r="R2491" s="12">
        <v>0.51649999999999996</v>
      </c>
      <c r="S2491" s="10" t="s">
        <v>8300</v>
      </c>
      <c r="T2491" s="14">
        <v>0.1</v>
      </c>
      <c r="U2491" s="17">
        <v>0.9</v>
      </c>
      <c r="V2491" s="11">
        <f>(P2491/(1+((($T2491/1.645)^2)*((P2491-1)/0.25))))+1</f>
        <v>66.046776179230719</v>
      </c>
      <c r="W2491" s="11">
        <f>(Q2491/(1+((($T2491/1.645)^2)*((Q2491-1)/0.25))))+1</f>
        <v>61.106156293235699</v>
      </c>
      <c r="X2491" s="11">
        <f>Q2491/W2491</f>
        <v>8.6897954676095441</v>
      </c>
    </row>
    <row r="2492" spans="1:24">
      <c r="A2492" s="9" t="s">
        <v>20</v>
      </c>
      <c r="B2492" s="10" t="s">
        <v>21</v>
      </c>
      <c r="C2492" s="9" t="s">
        <v>8263</v>
      </c>
      <c r="D2492" s="10" t="s">
        <v>8264</v>
      </c>
      <c r="E2492" s="9" t="s">
        <v>24</v>
      </c>
      <c r="F2492" s="9">
        <v>151</v>
      </c>
      <c r="G2492" s="9">
        <v>9510002</v>
      </c>
      <c r="H2492" s="11">
        <v>721519510002</v>
      </c>
      <c r="I2492" s="20" t="s">
        <v>8301</v>
      </c>
      <c r="J2492" s="20" t="s">
        <v>8302</v>
      </c>
      <c r="K2492" s="10" t="s">
        <v>8299</v>
      </c>
      <c r="L2492" s="10" t="s">
        <v>36</v>
      </c>
      <c r="M2492" s="10" t="s">
        <v>998</v>
      </c>
      <c r="N2492" s="10" t="s">
        <v>979</v>
      </c>
      <c r="O2492" s="10" t="s">
        <v>137</v>
      </c>
      <c r="P2492" s="10" t="s">
        <v>1333</v>
      </c>
      <c r="Q2492" s="10">
        <v>543</v>
      </c>
      <c r="R2492" s="12">
        <v>0.57140000000000002</v>
      </c>
      <c r="S2492" s="10" t="s">
        <v>994</v>
      </c>
      <c r="T2492" s="14">
        <v>0.1</v>
      </c>
      <c r="U2492" s="17">
        <v>0.9</v>
      </c>
      <c r="V2492" s="11">
        <f>(P2492/(1+((($T2492/1.645)^2)*((P2492-1)/0.25))))+1</f>
        <v>64.73541292091079</v>
      </c>
      <c r="W2492" s="11">
        <f>(Q2492/(1+((($T2492/1.645)^2)*((Q2492-1)/0.25))))+1</f>
        <v>61.254657124316068</v>
      </c>
      <c r="X2492" s="11">
        <f>Q2492/W2492</f>
        <v>8.8646321029596784</v>
      </c>
    </row>
    <row r="2493" spans="1:24">
      <c r="A2493" s="9" t="s">
        <v>20</v>
      </c>
      <c r="B2493" s="10" t="s">
        <v>21</v>
      </c>
      <c r="C2493" s="9" t="s">
        <v>8263</v>
      </c>
      <c r="D2493" s="10" t="s">
        <v>8264</v>
      </c>
      <c r="E2493" s="9" t="s">
        <v>24</v>
      </c>
      <c r="F2493" s="9">
        <v>151</v>
      </c>
      <c r="G2493" s="9">
        <v>9511001</v>
      </c>
      <c r="H2493" s="11">
        <v>721519511001</v>
      </c>
      <c r="I2493" s="20" t="s">
        <v>8303</v>
      </c>
      <c r="J2493" s="20" t="s">
        <v>8304</v>
      </c>
      <c r="K2493" s="10" t="s">
        <v>8305</v>
      </c>
      <c r="L2493" s="10" t="s">
        <v>28</v>
      </c>
      <c r="M2493" s="10" t="s">
        <v>83</v>
      </c>
      <c r="N2493" s="10" t="s">
        <v>97</v>
      </c>
      <c r="O2493" s="10" t="s">
        <v>122</v>
      </c>
      <c r="P2493" s="10" t="s">
        <v>1034</v>
      </c>
      <c r="Q2493" s="10">
        <v>475</v>
      </c>
      <c r="R2493" s="12">
        <v>0.40409999999999996</v>
      </c>
      <c r="S2493" s="10" t="s">
        <v>3715</v>
      </c>
      <c r="T2493" s="14">
        <v>0.1</v>
      </c>
      <c r="U2493" s="17">
        <v>0.9</v>
      </c>
      <c r="V2493" s="11">
        <f>(P2493/(1+((($T2493/1.645)^2)*((P2493-1)/0.25))))+1</f>
        <v>65.159776661742399</v>
      </c>
      <c r="W2493" s="11">
        <f>(Q2493/(1+((($T2493/1.645)^2)*((Q2493-1)/0.25))))+1</f>
        <v>60.326151197554694</v>
      </c>
      <c r="X2493" s="11">
        <f>Q2493/W2493</f>
        <v>7.8738654890228439</v>
      </c>
    </row>
    <row r="2494" spans="1:24">
      <c r="A2494" s="9" t="s">
        <v>20</v>
      </c>
      <c r="B2494" s="10" t="s">
        <v>21</v>
      </c>
      <c r="C2494" s="9" t="s">
        <v>8263</v>
      </c>
      <c r="D2494" s="10" t="s">
        <v>8264</v>
      </c>
      <c r="E2494" s="9" t="s">
        <v>24</v>
      </c>
      <c r="F2494" s="9">
        <v>151</v>
      </c>
      <c r="G2494" s="9">
        <v>9511002</v>
      </c>
      <c r="H2494" s="11">
        <v>721519511002</v>
      </c>
      <c r="I2494" s="20" t="s">
        <v>8306</v>
      </c>
      <c r="J2494" s="20" t="s">
        <v>8307</v>
      </c>
      <c r="K2494" s="10" t="s">
        <v>8305</v>
      </c>
      <c r="L2494" s="10" t="s">
        <v>36</v>
      </c>
      <c r="M2494" s="10" t="s">
        <v>945</v>
      </c>
      <c r="N2494" s="10" t="s">
        <v>447</v>
      </c>
      <c r="O2494" s="10" t="s">
        <v>564</v>
      </c>
      <c r="P2494" s="10" t="s">
        <v>683</v>
      </c>
      <c r="Q2494" s="10">
        <v>322</v>
      </c>
      <c r="R2494" s="12">
        <v>0.75970000000000004</v>
      </c>
      <c r="S2494" s="10" t="s">
        <v>1548</v>
      </c>
      <c r="T2494" s="14">
        <v>0.1</v>
      </c>
      <c r="U2494" s="17">
        <v>0.9</v>
      </c>
      <c r="V2494" s="11">
        <f>(P2494/(1+((($T2494/1.645)^2)*((P2494-1)/0.25))))+1</f>
        <v>65.327030586817429</v>
      </c>
      <c r="W2494" s="11">
        <f>(Q2494/(1+((($T2494/1.645)^2)*((Q2494-1)/0.25))))+1</f>
        <v>57.049057556513631</v>
      </c>
      <c r="X2494" s="11">
        <f>Q2494/W2494</f>
        <v>5.6442650201718418</v>
      </c>
    </row>
    <row r="2495" spans="1:24">
      <c r="A2495" s="9" t="s">
        <v>20</v>
      </c>
      <c r="B2495" s="10" t="s">
        <v>21</v>
      </c>
      <c r="C2495" s="9" t="s">
        <v>8263</v>
      </c>
      <c r="D2495" s="10" t="s">
        <v>8264</v>
      </c>
      <c r="E2495" s="9" t="s">
        <v>24</v>
      </c>
      <c r="F2495" s="9">
        <v>151</v>
      </c>
      <c r="G2495" s="9">
        <v>9512001</v>
      </c>
      <c r="H2495" s="11">
        <v>721519512001</v>
      </c>
      <c r="I2495" s="20" t="s">
        <v>8308</v>
      </c>
      <c r="J2495" s="20" t="s">
        <v>8309</v>
      </c>
      <c r="K2495" s="10" t="s">
        <v>8310</v>
      </c>
      <c r="L2495" s="10" t="s">
        <v>28</v>
      </c>
      <c r="M2495" s="10" t="s">
        <v>227</v>
      </c>
      <c r="N2495" s="10" t="s">
        <v>553</v>
      </c>
      <c r="O2495" s="10" t="s">
        <v>1134</v>
      </c>
      <c r="P2495" s="10" t="s">
        <v>1207</v>
      </c>
      <c r="Q2495" s="10">
        <v>555</v>
      </c>
      <c r="R2495" s="12">
        <v>0.77780000000000005</v>
      </c>
      <c r="S2495" s="10" t="s">
        <v>4603</v>
      </c>
      <c r="T2495" s="14">
        <v>0.1</v>
      </c>
      <c r="U2495" s="17">
        <v>0.9</v>
      </c>
      <c r="V2495" s="11">
        <f>(P2495/(1+((($T2495/1.645)^2)*((P2495-1)/0.25))))+1</f>
        <v>66.447534554169437</v>
      </c>
      <c r="W2495" s="11">
        <f>(Q2495/(1+((($T2495/1.645)^2)*((Q2495-1)/0.25))))+1</f>
        <v>61.39742479950052</v>
      </c>
      <c r="X2495" s="11">
        <f>Q2495/W2495</f>
        <v>9.0394670755721176</v>
      </c>
    </row>
    <row r="2496" spans="1:24">
      <c r="A2496" s="9" t="s">
        <v>20</v>
      </c>
      <c r="B2496" s="10" t="s">
        <v>21</v>
      </c>
      <c r="C2496" s="9" t="s">
        <v>8263</v>
      </c>
      <c r="D2496" s="10" t="s">
        <v>8264</v>
      </c>
      <c r="E2496" s="9" t="s">
        <v>24</v>
      </c>
      <c r="F2496" s="9">
        <v>151</v>
      </c>
      <c r="G2496" s="9">
        <v>9512002</v>
      </c>
      <c r="H2496" s="11">
        <v>721519512002</v>
      </c>
      <c r="I2496" s="20" t="s">
        <v>8311</v>
      </c>
      <c r="J2496" s="20" t="s">
        <v>8312</v>
      </c>
      <c r="K2496" s="10" t="s">
        <v>8310</v>
      </c>
      <c r="L2496" s="10" t="s">
        <v>36</v>
      </c>
      <c r="M2496" s="10" t="s">
        <v>289</v>
      </c>
      <c r="N2496" s="10" t="s">
        <v>149</v>
      </c>
      <c r="O2496" s="10" t="s">
        <v>93</v>
      </c>
      <c r="P2496" s="10" t="s">
        <v>38</v>
      </c>
      <c r="Q2496" s="10">
        <v>372</v>
      </c>
      <c r="R2496" s="12">
        <v>0.6089</v>
      </c>
      <c r="S2496" s="10" t="s">
        <v>2705</v>
      </c>
      <c r="T2496" s="14">
        <v>0.1</v>
      </c>
      <c r="U2496" s="17">
        <v>0.9</v>
      </c>
      <c r="V2496" s="11">
        <f>(P2496/(1+((($T2496/1.645)^2)*((P2496-1)/0.25))))+1</f>
        <v>64.462677365742479</v>
      </c>
      <c r="W2496" s="11">
        <f>(Q2496/(1+((($T2496/1.645)^2)*((Q2496-1)/0.25))))+1</f>
        <v>58.371473025941768</v>
      </c>
      <c r="X2496" s="11">
        <f>Q2496/W2496</f>
        <v>6.3729760568946707</v>
      </c>
    </row>
    <row r="2497" spans="1:24">
      <c r="A2497" s="9" t="s">
        <v>20</v>
      </c>
      <c r="B2497" s="10" t="s">
        <v>21</v>
      </c>
      <c r="C2497" s="9" t="s">
        <v>8263</v>
      </c>
      <c r="D2497" s="10" t="s">
        <v>8264</v>
      </c>
      <c r="E2497" s="9" t="s">
        <v>24</v>
      </c>
      <c r="F2497" s="9">
        <v>151</v>
      </c>
      <c r="G2497" s="9">
        <v>9512003</v>
      </c>
      <c r="H2497" s="11">
        <v>721519512003</v>
      </c>
      <c r="I2497" s="20" t="s">
        <v>8313</v>
      </c>
      <c r="J2497" s="20" t="s">
        <v>8314</v>
      </c>
      <c r="K2497" s="10" t="s">
        <v>8310</v>
      </c>
      <c r="L2497" s="10" t="s">
        <v>133</v>
      </c>
      <c r="M2497" s="10" t="s">
        <v>97</v>
      </c>
      <c r="N2497" s="10" t="s">
        <v>959</v>
      </c>
      <c r="O2497" s="10" t="s">
        <v>441</v>
      </c>
      <c r="P2497" s="10" t="s">
        <v>3454</v>
      </c>
      <c r="Q2497" s="10">
        <v>413</v>
      </c>
      <c r="R2497" s="12">
        <v>0.66930000000000012</v>
      </c>
      <c r="S2497" s="10" t="s">
        <v>3090</v>
      </c>
      <c r="T2497" s="14">
        <v>0.1</v>
      </c>
      <c r="U2497" s="17">
        <v>0.9</v>
      </c>
      <c r="V2497" s="11">
        <f>(P2497/(1+((($T2497/1.645)^2)*((P2497-1)/0.25))))+1</f>
        <v>65.31473601027632</v>
      </c>
      <c r="W2497" s="11">
        <f>(Q2497/(1+((($T2497/1.645)^2)*((Q2497-1)/0.25))))+1</f>
        <v>59.250123462259637</v>
      </c>
      <c r="X2497" s="11">
        <f>Q2497/W2497</f>
        <v>6.9704496103382345</v>
      </c>
    </row>
    <row r="2498" spans="1:24">
      <c r="A2498" s="9" t="s">
        <v>20</v>
      </c>
      <c r="B2498" s="10" t="s">
        <v>21</v>
      </c>
      <c r="C2498" s="9" t="s">
        <v>8263</v>
      </c>
      <c r="D2498" s="10" t="s">
        <v>8264</v>
      </c>
      <c r="E2498" s="9" t="s">
        <v>24</v>
      </c>
      <c r="F2498" s="9">
        <v>151</v>
      </c>
      <c r="G2498" s="9">
        <v>9513001</v>
      </c>
      <c r="H2498" s="11">
        <v>721519513001</v>
      </c>
      <c r="I2498" s="20" t="s">
        <v>8315</v>
      </c>
      <c r="J2498" s="20" t="s">
        <v>8316</v>
      </c>
      <c r="K2498" s="10" t="s">
        <v>8317</v>
      </c>
      <c r="L2498" s="10" t="s">
        <v>28</v>
      </c>
      <c r="M2498" s="10" t="s">
        <v>232</v>
      </c>
      <c r="N2498" s="10" t="s">
        <v>403</v>
      </c>
      <c r="O2498" s="10" t="s">
        <v>37</v>
      </c>
      <c r="P2498" s="10" t="s">
        <v>192</v>
      </c>
      <c r="Q2498" s="10">
        <v>493</v>
      </c>
      <c r="R2498" s="12">
        <v>0.4869</v>
      </c>
      <c r="S2498" s="10" t="s">
        <v>7999</v>
      </c>
      <c r="T2498" s="14">
        <v>0.1</v>
      </c>
      <c r="U2498" s="17">
        <v>0.9</v>
      </c>
      <c r="V2498" s="11">
        <f>(P2498/(1+((($T2498/1.645)^2)*((P2498-1)/0.25))))+1</f>
        <v>66.119850237192253</v>
      </c>
      <c r="W2498" s="11">
        <f>(Q2498/(1+((($T2498/1.645)^2)*((Q2498-1)/0.25))))+1</f>
        <v>60.593890608091435</v>
      </c>
      <c r="X2498" s="11">
        <f>Q2498/W2498</f>
        <v>8.1361337760702721</v>
      </c>
    </row>
    <row r="2499" spans="1:24">
      <c r="A2499" s="9" t="s">
        <v>20</v>
      </c>
      <c r="B2499" s="10" t="s">
        <v>21</v>
      </c>
      <c r="C2499" s="9" t="s">
        <v>8263</v>
      </c>
      <c r="D2499" s="10" t="s">
        <v>8264</v>
      </c>
      <c r="E2499" s="9" t="s">
        <v>24</v>
      </c>
      <c r="F2499" s="9">
        <v>151</v>
      </c>
      <c r="G2499" s="9">
        <v>9513002</v>
      </c>
      <c r="H2499" s="11">
        <v>721519513002</v>
      </c>
      <c r="I2499" s="20" t="s">
        <v>8318</v>
      </c>
      <c r="J2499" s="20" t="s">
        <v>8319</v>
      </c>
      <c r="K2499" s="10" t="s">
        <v>8317</v>
      </c>
      <c r="L2499" s="10" t="s">
        <v>36</v>
      </c>
      <c r="M2499" s="10" t="s">
        <v>1537</v>
      </c>
      <c r="N2499" s="10" t="s">
        <v>504</v>
      </c>
      <c r="O2499" s="10" t="s">
        <v>472</v>
      </c>
      <c r="P2499" s="10" t="s">
        <v>142</v>
      </c>
      <c r="Q2499" s="10">
        <v>427</v>
      </c>
      <c r="R2499" s="12">
        <v>0.56130000000000002</v>
      </c>
      <c r="S2499" s="10" t="s">
        <v>2011</v>
      </c>
      <c r="T2499" s="14">
        <v>0.1</v>
      </c>
      <c r="U2499" s="17">
        <v>0.9</v>
      </c>
      <c r="V2499" s="11">
        <f>(P2499/(1+((($T2499/1.645)^2)*((P2499-1)/0.25))))+1</f>
        <v>65.456522749741978</v>
      </c>
      <c r="W2499" s="11">
        <f>(Q2499/(1+((($T2499/1.645)^2)*((Q2499-1)/0.25))))+1</f>
        <v>59.516722986018699</v>
      </c>
      <c r="X2499" s="11">
        <f>Q2499/W2499</f>
        <v>7.1744541462793272</v>
      </c>
    </row>
    <row r="2500" spans="1:24">
      <c r="A2500" s="9" t="s">
        <v>20</v>
      </c>
      <c r="B2500" s="10" t="s">
        <v>21</v>
      </c>
      <c r="C2500" s="9" t="s">
        <v>8263</v>
      </c>
      <c r="D2500" s="10" t="s">
        <v>8264</v>
      </c>
      <c r="E2500" s="9" t="s">
        <v>24</v>
      </c>
      <c r="F2500" s="9">
        <v>151</v>
      </c>
      <c r="G2500" s="9">
        <v>9513003</v>
      </c>
      <c r="H2500" s="11">
        <v>721519513003</v>
      </c>
      <c r="I2500" s="20" t="s">
        <v>8320</v>
      </c>
      <c r="J2500" s="20" t="s">
        <v>8321</v>
      </c>
      <c r="K2500" s="10" t="s">
        <v>8317</v>
      </c>
      <c r="L2500" s="10" t="s">
        <v>133</v>
      </c>
      <c r="M2500" s="10" t="s">
        <v>3454</v>
      </c>
      <c r="N2500" s="10" t="s">
        <v>372</v>
      </c>
      <c r="O2500" s="10" t="s">
        <v>1216</v>
      </c>
      <c r="P2500" s="10" t="s">
        <v>2803</v>
      </c>
      <c r="Q2500" s="10">
        <v>633</v>
      </c>
      <c r="R2500" s="12">
        <v>0.6411</v>
      </c>
      <c r="S2500" s="10" t="s">
        <v>8322</v>
      </c>
      <c r="T2500" s="14">
        <v>0.1</v>
      </c>
      <c r="U2500" s="17">
        <v>0.9</v>
      </c>
      <c r="V2500" s="11">
        <f>(P2500/(1+((($T2500/1.645)^2)*((P2500-1)/0.25))))+1</f>
        <v>66.830038603042766</v>
      </c>
      <c r="W2500" s="11">
        <f>(Q2500/(1+((($T2500/1.645)^2)*((Q2500-1)/0.25))))+1</f>
        <v>62.2060421228095</v>
      </c>
      <c r="X2500" s="11">
        <f>Q2500/W2500</f>
        <v>10.175860389097053</v>
      </c>
    </row>
    <row r="2501" spans="1:24">
      <c r="A2501" s="9" t="s">
        <v>20</v>
      </c>
      <c r="B2501" s="10" t="s">
        <v>21</v>
      </c>
      <c r="C2501" s="9" t="s">
        <v>8323</v>
      </c>
      <c r="D2501" s="10" t="s">
        <v>8324</v>
      </c>
      <c r="E2501" s="9" t="s">
        <v>24</v>
      </c>
      <c r="F2501" s="9">
        <v>153</v>
      </c>
      <c r="G2501" s="9">
        <v>7501011</v>
      </c>
      <c r="H2501" s="11">
        <v>721537501011</v>
      </c>
      <c r="I2501" s="20" t="s">
        <v>8325</v>
      </c>
      <c r="J2501" s="20" t="s">
        <v>8326</v>
      </c>
      <c r="K2501" s="10" t="s">
        <v>8327</v>
      </c>
      <c r="L2501" s="10" t="s">
        <v>28</v>
      </c>
      <c r="M2501" s="10" t="s">
        <v>156</v>
      </c>
      <c r="N2501" s="10" t="s">
        <v>1168</v>
      </c>
      <c r="O2501" s="10" t="s">
        <v>343</v>
      </c>
      <c r="P2501" s="10" t="s">
        <v>104</v>
      </c>
      <c r="Q2501" s="10">
        <v>374</v>
      </c>
      <c r="R2501" s="12">
        <v>0.60680000000000001</v>
      </c>
      <c r="S2501" s="10" t="s">
        <v>7237</v>
      </c>
      <c r="T2501" s="14">
        <v>0.1</v>
      </c>
      <c r="U2501" s="17">
        <v>0.9</v>
      </c>
      <c r="V2501" s="11">
        <f>(P2501/(1+((($T2501/1.645)^2)*((P2501-1)/0.25))))+1</f>
        <v>65.004521285063831</v>
      </c>
      <c r="W2501" s="11">
        <f>(Q2501/(1+((($T2501/1.645)^2)*((Q2501-1)/0.25))))+1</f>
        <v>58.418127456417423</v>
      </c>
      <c r="X2501" s="11">
        <f>Q2501/W2501</f>
        <v>6.4021223596908508</v>
      </c>
    </row>
    <row r="2502" spans="1:24">
      <c r="A2502" s="9" t="s">
        <v>20</v>
      </c>
      <c r="B2502" s="10" t="s">
        <v>21</v>
      </c>
      <c r="C2502" s="9" t="s">
        <v>8323</v>
      </c>
      <c r="D2502" s="10" t="s">
        <v>8324</v>
      </c>
      <c r="E2502" s="9" t="s">
        <v>24</v>
      </c>
      <c r="F2502" s="9">
        <v>153</v>
      </c>
      <c r="G2502" s="9">
        <v>7501012</v>
      </c>
      <c r="H2502" s="11">
        <v>721537501012</v>
      </c>
      <c r="I2502" s="20" t="s">
        <v>8328</v>
      </c>
      <c r="J2502" s="20" t="s">
        <v>8329</v>
      </c>
      <c r="K2502" s="10" t="s">
        <v>8327</v>
      </c>
      <c r="L2502" s="10" t="s">
        <v>36</v>
      </c>
      <c r="M2502" s="10" t="s">
        <v>998</v>
      </c>
      <c r="N2502" s="10" t="s">
        <v>182</v>
      </c>
      <c r="O2502" s="10" t="s">
        <v>655</v>
      </c>
      <c r="P2502" s="10" t="s">
        <v>1138</v>
      </c>
      <c r="Q2502" s="10">
        <v>311</v>
      </c>
      <c r="R2502" s="12">
        <v>0.55730000000000002</v>
      </c>
      <c r="S2502" s="10" t="s">
        <v>8330</v>
      </c>
      <c r="T2502" s="14">
        <v>0.1</v>
      </c>
      <c r="U2502" s="17">
        <v>0.9</v>
      </c>
      <c r="V2502" s="11">
        <f>(P2502/(1+((($T2502/1.645)^2)*((P2502-1)/0.25))))+1</f>
        <v>64.258715690159931</v>
      </c>
      <c r="W2502" s="11">
        <f>(Q2502/(1+((($T2502/1.645)^2)*((Q2502-1)/0.25))))+1</f>
        <v>56.711133471578393</v>
      </c>
      <c r="X2502" s="11">
        <f>Q2502/W2502</f>
        <v>5.4839320070346007</v>
      </c>
    </row>
    <row r="2503" spans="1:24">
      <c r="A2503" s="9" t="s">
        <v>20</v>
      </c>
      <c r="B2503" s="10" t="s">
        <v>21</v>
      </c>
      <c r="C2503" s="9" t="s">
        <v>8323</v>
      </c>
      <c r="D2503" s="10" t="s">
        <v>8324</v>
      </c>
      <c r="E2503" s="9" t="s">
        <v>24</v>
      </c>
      <c r="F2503" s="9">
        <v>153</v>
      </c>
      <c r="G2503" s="9">
        <v>7501021</v>
      </c>
      <c r="H2503" s="11">
        <v>721537501021</v>
      </c>
      <c r="I2503" s="20" t="s">
        <v>8331</v>
      </c>
      <c r="J2503" s="20" t="s">
        <v>8332</v>
      </c>
      <c r="K2503" s="10" t="s">
        <v>8333</v>
      </c>
      <c r="L2503" s="10" t="s">
        <v>28</v>
      </c>
      <c r="M2503" s="10" t="s">
        <v>285</v>
      </c>
      <c r="N2503" s="10" t="s">
        <v>121</v>
      </c>
      <c r="O2503" s="10" t="s">
        <v>47</v>
      </c>
      <c r="P2503" s="10" t="s">
        <v>571</v>
      </c>
      <c r="Q2503" s="10">
        <v>429</v>
      </c>
      <c r="R2503" s="12">
        <v>0.42619999999999997</v>
      </c>
      <c r="S2503" s="10" t="s">
        <v>1126</v>
      </c>
      <c r="T2503" s="14">
        <v>0.1</v>
      </c>
      <c r="U2503" s="17">
        <v>0.9</v>
      </c>
      <c r="V2503" s="11">
        <f>(P2503/(1+((($T2503/1.645)^2)*((P2503-1)/0.25))))+1</f>
        <v>66.273299213976202</v>
      </c>
      <c r="W2503" s="11">
        <f>(Q2503/(1+((($T2503/1.645)^2)*((Q2503-1)/0.25))))+1</f>
        <v>59.55357919704025</v>
      </c>
      <c r="X2503" s="11">
        <f>Q2503/W2503</f>
        <v>7.2035972612259185</v>
      </c>
    </row>
    <row r="2504" spans="1:24">
      <c r="A2504" s="9" t="s">
        <v>20</v>
      </c>
      <c r="B2504" s="10" t="s">
        <v>21</v>
      </c>
      <c r="C2504" s="9" t="s">
        <v>8323</v>
      </c>
      <c r="D2504" s="10" t="s">
        <v>8324</v>
      </c>
      <c r="E2504" s="9" t="s">
        <v>24</v>
      </c>
      <c r="F2504" s="9">
        <v>153</v>
      </c>
      <c r="G2504" s="9">
        <v>7501022</v>
      </c>
      <c r="H2504" s="11">
        <v>721537501022</v>
      </c>
      <c r="I2504" s="20" t="s">
        <v>8334</v>
      </c>
      <c r="J2504" s="20" t="s">
        <v>8335</v>
      </c>
      <c r="K2504" s="10" t="s">
        <v>8333</v>
      </c>
      <c r="L2504" s="10" t="s">
        <v>36</v>
      </c>
      <c r="M2504" s="10" t="s">
        <v>55</v>
      </c>
      <c r="N2504" s="10" t="s">
        <v>676</v>
      </c>
      <c r="O2504" s="10" t="s">
        <v>907</v>
      </c>
      <c r="P2504" s="10" t="s">
        <v>1754</v>
      </c>
      <c r="Q2504" s="10">
        <v>590</v>
      </c>
      <c r="R2504" s="12">
        <v>0.71349999999999991</v>
      </c>
      <c r="S2504" s="10" t="s">
        <v>2060</v>
      </c>
      <c r="T2504" s="14">
        <v>0.1</v>
      </c>
      <c r="U2504" s="17">
        <v>0.9</v>
      </c>
      <c r="V2504" s="11">
        <f>(P2504/(1+((($T2504/1.645)^2)*((P2504-1)/0.25))))+1</f>
        <v>66.380997728274437</v>
      </c>
      <c r="W2504" s="11">
        <f>(Q2504/(1+((($T2504/1.645)^2)*((Q2504-1)/0.25))))+1</f>
        <v>61.784026132618081</v>
      </c>
      <c r="X2504" s="11">
        <f>Q2504/W2504</f>
        <v>9.5493938632872144</v>
      </c>
    </row>
    <row r="2505" spans="1:24">
      <c r="A2505" s="9" t="s">
        <v>20</v>
      </c>
      <c r="B2505" s="10" t="s">
        <v>21</v>
      </c>
      <c r="C2505" s="9" t="s">
        <v>8323</v>
      </c>
      <c r="D2505" s="10" t="s">
        <v>8324</v>
      </c>
      <c r="E2505" s="9" t="s">
        <v>24</v>
      </c>
      <c r="F2505" s="9">
        <v>153</v>
      </c>
      <c r="G2505" s="9">
        <v>7502011</v>
      </c>
      <c r="H2505" s="11">
        <v>721537502011</v>
      </c>
      <c r="I2505" s="20" t="s">
        <v>8336</v>
      </c>
      <c r="J2505" s="20" t="s">
        <v>8337</v>
      </c>
      <c r="K2505" s="10" t="s">
        <v>8338</v>
      </c>
      <c r="L2505" s="10" t="s">
        <v>28</v>
      </c>
      <c r="M2505" s="10" t="s">
        <v>240</v>
      </c>
      <c r="N2505" s="10" t="s">
        <v>384</v>
      </c>
      <c r="O2505" s="10" t="s">
        <v>183</v>
      </c>
      <c r="P2505" s="10" t="s">
        <v>838</v>
      </c>
      <c r="Q2505" s="10">
        <v>496</v>
      </c>
      <c r="R2505" s="12">
        <v>0.39770000000000005</v>
      </c>
      <c r="S2505" s="10" t="s">
        <v>3355</v>
      </c>
      <c r="T2505" s="14">
        <v>0.1</v>
      </c>
      <c r="U2505" s="17">
        <v>0.9</v>
      </c>
      <c r="V2505" s="11">
        <f>(P2505/(1+((($T2505/1.645)^2)*((P2505-1)/0.25))))+1</f>
        <v>65.398936105480772</v>
      </c>
      <c r="W2505" s="11">
        <f>(Q2505/(1+((($T2505/1.645)^2)*((Q2505-1)/0.25))))+1</f>
        <v>60.63684835505159</v>
      </c>
      <c r="X2505" s="11">
        <f>Q2505/W2505</f>
        <v>8.1798446564328859</v>
      </c>
    </row>
    <row r="2506" spans="1:24">
      <c r="A2506" s="9" t="s">
        <v>20</v>
      </c>
      <c r="B2506" s="10" t="s">
        <v>21</v>
      </c>
      <c r="C2506" s="9" t="s">
        <v>8323</v>
      </c>
      <c r="D2506" s="10" t="s">
        <v>8324</v>
      </c>
      <c r="E2506" s="9" t="s">
        <v>24</v>
      </c>
      <c r="F2506" s="9">
        <v>153</v>
      </c>
      <c r="G2506" s="9">
        <v>7502012</v>
      </c>
      <c r="H2506" s="11">
        <v>721537502012</v>
      </c>
      <c r="I2506" s="20" t="s">
        <v>8339</v>
      </c>
      <c r="J2506" s="20" t="s">
        <v>8340</v>
      </c>
      <c r="K2506" s="10" t="s">
        <v>8338</v>
      </c>
      <c r="L2506" s="10" t="s">
        <v>36</v>
      </c>
      <c r="M2506" s="10" t="s">
        <v>67</v>
      </c>
      <c r="N2506" s="10" t="s">
        <v>779</v>
      </c>
      <c r="O2506" s="10" t="s">
        <v>493</v>
      </c>
      <c r="P2506" s="10" t="s">
        <v>1237</v>
      </c>
      <c r="Q2506" s="10">
        <v>378</v>
      </c>
      <c r="R2506" s="12">
        <v>0.40279999999999999</v>
      </c>
      <c r="S2506" s="10" t="s">
        <v>1213</v>
      </c>
      <c r="T2506" s="14">
        <v>0.1</v>
      </c>
      <c r="U2506" s="17">
        <v>0.9</v>
      </c>
      <c r="V2506" s="11">
        <f>(P2506/(1+((($T2506/1.645)^2)*((P2506-1)/0.25))))+1</f>
        <v>66.202301535884416</v>
      </c>
      <c r="W2506" s="11">
        <f>(Q2506/(1+((($T2506/1.645)^2)*((Q2506-1)/0.25))))+1</f>
        <v>58.510177231843535</v>
      </c>
      <c r="X2506" s="11">
        <f>Q2506/W2506</f>
        <v>6.4604145446730517</v>
      </c>
    </row>
    <row r="2507" spans="1:24">
      <c r="A2507" s="9" t="s">
        <v>20</v>
      </c>
      <c r="B2507" s="10" t="s">
        <v>21</v>
      </c>
      <c r="C2507" s="9" t="s">
        <v>8323</v>
      </c>
      <c r="D2507" s="10" t="s">
        <v>8324</v>
      </c>
      <c r="E2507" s="9" t="s">
        <v>24</v>
      </c>
      <c r="F2507" s="9">
        <v>153</v>
      </c>
      <c r="G2507" s="9">
        <v>7502021</v>
      </c>
      <c r="H2507" s="11">
        <v>721537502021</v>
      </c>
      <c r="I2507" s="20" t="s">
        <v>8341</v>
      </c>
      <c r="J2507" s="20" t="s">
        <v>8342</v>
      </c>
      <c r="K2507" s="10" t="s">
        <v>8343</v>
      </c>
      <c r="L2507" s="10" t="s">
        <v>28</v>
      </c>
      <c r="M2507" s="10" t="s">
        <v>671</v>
      </c>
      <c r="N2507" s="10" t="s">
        <v>121</v>
      </c>
      <c r="O2507" s="10" t="s">
        <v>493</v>
      </c>
      <c r="P2507" s="10" t="s">
        <v>2679</v>
      </c>
      <c r="Q2507" s="10">
        <v>291</v>
      </c>
      <c r="R2507" s="12">
        <v>0.51490000000000002</v>
      </c>
      <c r="S2507" s="10" t="s">
        <v>2334</v>
      </c>
      <c r="T2507" s="14">
        <v>0.1</v>
      </c>
      <c r="U2507" s="17">
        <v>0.9</v>
      </c>
      <c r="V2507" s="11">
        <f>(P2507/(1+((($T2507/1.645)^2)*((P2507-1)/0.25))))+1</f>
        <v>65.799833322861673</v>
      </c>
      <c r="W2507" s="11">
        <f>(Q2507/(1+((($T2507/1.645)^2)*((Q2507-1)/0.25))))+1</f>
        <v>56.043471194828747</v>
      </c>
      <c r="X2507" s="11">
        <f>Q2507/W2507</f>
        <v>5.1923978618021644</v>
      </c>
    </row>
    <row r="2508" spans="1:24">
      <c r="A2508" s="9" t="s">
        <v>20</v>
      </c>
      <c r="B2508" s="10" t="s">
        <v>21</v>
      </c>
      <c r="C2508" s="9" t="s">
        <v>8323</v>
      </c>
      <c r="D2508" s="10" t="s">
        <v>8324</v>
      </c>
      <c r="E2508" s="9" t="s">
        <v>24</v>
      </c>
      <c r="F2508" s="9">
        <v>153</v>
      </c>
      <c r="G2508" s="9">
        <v>7502022</v>
      </c>
      <c r="H2508" s="11">
        <v>721537502022</v>
      </c>
      <c r="I2508" s="20" t="s">
        <v>8344</v>
      </c>
      <c r="J2508" s="20" t="s">
        <v>8345</v>
      </c>
      <c r="K2508" s="10" t="s">
        <v>8343</v>
      </c>
      <c r="L2508" s="10" t="s">
        <v>36</v>
      </c>
      <c r="M2508" s="10" t="s">
        <v>120</v>
      </c>
      <c r="N2508" s="10" t="s">
        <v>69</v>
      </c>
      <c r="O2508" s="10" t="s">
        <v>564</v>
      </c>
      <c r="P2508" s="10" t="s">
        <v>558</v>
      </c>
      <c r="Q2508" s="10">
        <v>539</v>
      </c>
      <c r="R2508" s="12">
        <v>0.58009999999999995</v>
      </c>
      <c r="S2508" s="10" t="s">
        <v>1155</v>
      </c>
      <c r="T2508" s="14">
        <v>0.1</v>
      </c>
      <c r="U2508" s="17">
        <v>0.9</v>
      </c>
      <c r="V2508" s="11">
        <f>(P2508/(1+((($T2508/1.645)^2)*((P2508-1)/0.25))))+1</f>
        <v>64.959752711623253</v>
      </c>
      <c r="W2508" s="11">
        <f>(Q2508/(1+((($T2508/1.645)^2)*((Q2508-1)/0.25))))+1</f>
        <v>61.205810693252396</v>
      </c>
      <c r="X2508" s="11">
        <f>Q2508/W2508</f>
        <v>8.8063534147325946</v>
      </c>
    </row>
    <row r="2509" spans="1:24">
      <c r="A2509" s="9" t="s">
        <v>20</v>
      </c>
      <c r="B2509" s="10" t="s">
        <v>21</v>
      </c>
      <c r="C2509" s="9" t="s">
        <v>8323</v>
      </c>
      <c r="D2509" s="10" t="s">
        <v>8324</v>
      </c>
      <c r="E2509" s="9" t="s">
        <v>24</v>
      </c>
      <c r="F2509" s="9">
        <v>153</v>
      </c>
      <c r="G2509" s="9">
        <v>7502023</v>
      </c>
      <c r="H2509" s="11">
        <v>721537502023</v>
      </c>
      <c r="I2509" s="20" t="s">
        <v>8346</v>
      </c>
      <c r="J2509" s="20" t="s">
        <v>8347</v>
      </c>
      <c r="K2509" s="10" t="s">
        <v>8343</v>
      </c>
      <c r="L2509" s="10" t="s">
        <v>133</v>
      </c>
      <c r="M2509" s="10" t="s">
        <v>120</v>
      </c>
      <c r="N2509" s="10" t="s">
        <v>779</v>
      </c>
      <c r="O2509" s="10" t="s">
        <v>93</v>
      </c>
      <c r="P2509" s="10" t="s">
        <v>582</v>
      </c>
      <c r="Q2509" s="10">
        <v>400</v>
      </c>
      <c r="R2509" s="12">
        <v>0.66510000000000002</v>
      </c>
      <c r="S2509" s="10" t="s">
        <v>3137</v>
      </c>
      <c r="T2509" s="14">
        <v>0.1</v>
      </c>
      <c r="U2509" s="17">
        <v>0.9</v>
      </c>
      <c r="V2509" s="11">
        <f>(P2509/(1+((($T2509/1.645)^2)*((P2509-1)/0.25))))+1</f>
        <v>64.701118610608219</v>
      </c>
      <c r="W2509" s="11">
        <f>(Q2509/(1+((($T2509/1.645)^2)*((Q2509-1)/0.25))))+1</f>
        <v>58.988243345865008</v>
      </c>
      <c r="X2509" s="11">
        <f>Q2509/W2509</f>
        <v>6.7810122375518986</v>
      </c>
    </row>
    <row r="2510" spans="1:24">
      <c r="A2510" s="9" t="s">
        <v>20</v>
      </c>
      <c r="B2510" s="10" t="s">
        <v>21</v>
      </c>
      <c r="C2510" s="9" t="s">
        <v>8323</v>
      </c>
      <c r="D2510" s="10" t="s">
        <v>8324</v>
      </c>
      <c r="E2510" s="9" t="s">
        <v>24</v>
      </c>
      <c r="F2510" s="9">
        <v>153</v>
      </c>
      <c r="G2510" s="9">
        <v>7503001</v>
      </c>
      <c r="H2510" s="11">
        <v>721537503001</v>
      </c>
      <c r="I2510" s="20" t="s">
        <v>8348</v>
      </c>
      <c r="J2510" s="20" t="s">
        <v>8349</v>
      </c>
      <c r="K2510" s="10" t="s">
        <v>8350</v>
      </c>
      <c r="L2510" s="10" t="s">
        <v>28</v>
      </c>
      <c r="M2510" s="10" t="s">
        <v>325</v>
      </c>
      <c r="N2510" s="10" t="s">
        <v>300</v>
      </c>
      <c r="O2510" s="10" t="s">
        <v>945</v>
      </c>
      <c r="P2510" s="10" t="s">
        <v>2876</v>
      </c>
      <c r="Q2510" s="10">
        <v>579</v>
      </c>
      <c r="R2510" s="12">
        <v>0.22070000000000001</v>
      </c>
      <c r="S2510" s="10" t="s">
        <v>8351</v>
      </c>
      <c r="T2510" s="14">
        <v>0.1</v>
      </c>
      <c r="U2510" s="17">
        <v>0.9</v>
      </c>
      <c r="V2510" s="11">
        <f>(P2510/(1+((($T2510/1.645)^2)*((P2510-1)/0.25))))+1</f>
        <v>66.67876432806608</v>
      </c>
      <c r="W2510" s="11">
        <f>(Q2510/(1+((($T2510/1.645)^2)*((Q2510-1)/0.25))))+1</f>
        <v>61.667039352745917</v>
      </c>
      <c r="X2510" s="11">
        <f>Q2510/W2510</f>
        <v>9.3891324454222929</v>
      </c>
    </row>
    <row r="2511" spans="1:24">
      <c r="A2511" s="9" t="s">
        <v>20</v>
      </c>
      <c r="B2511" s="10" t="s">
        <v>21</v>
      </c>
      <c r="C2511" s="9" t="s">
        <v>8323</v>
      </c>
      <c r="D2511" s="10" t="s">
        <v>8324</v>
      </c>
      <c r="E2511" s="9" t="s">
        <v>24</v>
      </c>
      <c r="F2511" s="9">
        <v>153</v>
      </c>
      <c r="G2511" s="9">
        <v>7503002</v>
      </c>
      <c r="H2511" s="11">
        <v>721537503002</v>
      </c>
      <c r="I2511" s="20" t="s">
        <v>8352</v>
      </c>
      <c r="J2511" s="20" t="s">
        <v>8353</v>
      </c>
      <c r="K2511" s="10" t="s">
        <v>8350</v>
      </c>
      <c r="L2511" s="10" t="s">
        <v>36</v>
      </c>
      <c r="M2511" s="10" t="s">
        <v>240</v>
      </c>
      <c r="N2511" s="10" t="s">
        <v>710</v>
      </c>
      <c r="O2511" s="10" t="s">
        <v>403</v>
      </c>
      <c r="P2511" s="10" t="s">
        <v>5466</v>
      </c>
      <c r="Q2511" s="10">
        <v>600</v>
      </c>
      <c r="R2511" s="12">
        <v>0.22460000000000002</v>
      </c>
      <c r="S2511" s="13" t="s">
        <v>8354</v>
      </c>
      <c r="T2511" s="15">
        <v>8.6900000000000005E-2</v>
      </c>
      <c r="U2511" s="17">
        <v>0.9</v>
      </c>
      <c r="V2511" s="11">
        <f>(P2511/(1+((($T2511/1.645)^2)*((P2511-1)/0.25))))+1</f>
        <v>87.343408672116965</v>
      </c>
      <c r="W2511" s="11">
        <f>(Q2511/(1+((($T2511/1.645)^2)*((Q2511-1)/0.25))))+1</f>
        <v>79.059604771198963</v>
      </c>
      <c r="X2511" s="11">
        <f>Q2511/W2511</f>
        <v>7.589210719385953</v>
      </c>
    </row>
    <row r="2512" spans="1:24">
      <c r="A2512" s="9" t="s">
        <v>20</v>
      </c>
      <c r="B2512" s="10" t="s">
        <v>21</v>
      </c>
      <c r="C2512" s="9" t="s">
        <v>8323</v>
      </c>
      <c r="D2512" s="10" t="s">
        <v>8324</v>
      </c>
      <c r="E2512" s="9" t="s">
        <v>24</v>
      </c>
      <c r="F2512" s="9">
        <v>153</v>
      </c>
      <c r="G2512" s="9">
        <v>7504001</v>
      </c>
      <c r="H2512" s="11">
        <v>721537504001</v>
      </c>
      <c r="I2512" s="20" t="s">
        <v>8355</v>
      </c>
      <c r="J2512" s="20" t="s">
        <v>8356</v>
      </c>
      <c r="K2512" s="10" t="s">
        <v>8357</v>
      </c>
      <c r="L2512" s="10" t="s">
        <v>28</v>
      </c>
      <c r="M2512" s="10" t="s">
        <v>717</v>
      </c>
      <c r="N2512" s="10" t="s">
        <v>789</v>
      </c>
      <c r="O2512" s="10" t="s">
        <v>789</v>
      </c>
      <c r="P2512" s="10" t="s">
        <v>1049</v>
      </c>
      <c r="Q2512" s="10">
        <v>291</v>
      </c>
      <c r="R2512" s="12">
        <v>0.79810000000000003</v>
      </c>
      <c r="S2512" s="10" t="s">
        <v>8358</v>
      </c>
      <c r="T2512" s="14">
        <v>0.1</v>
      </c>
      <c r="U2512" s="17">
        <v>0.9</v>
      </c>
      <c r="V2512" s="11">
        <f>(P2512/(1+((($T2512/1.645)^2)*((P2512-1)/0.25))))+1</f>
        <v>60.964693636864354</v>
      </c>
      <c r="W2512" s="11">
        <f>(Q2512/(1+((($T2512/1.645)^2)*((Q2512-1)/0.25))))+1</f>
        <v>56.043471194828747</v>
      </c>
      <c r="X2512" s="11">
        <f>Q2512/W2512</f>
        <v>5.1923978618021644</v>
      </c>
    </row>
    <row r="2513" spans="1:24">
      <c r="A2513" s="9" t="s">
        <v>20</v>
      </c>
      <c r="B2513" s="10" t="s">
        <v>21</v>
      </c>
      <c r="C2513" s="9" t="s">
        <v>8323</v>
      </c>
      <c r="D2513" s="10" t="s">
        <v>8324</v>
      </c>
      <c r="E2513" s="9" t="s">
        <v>24</v>
      </c>
      <c r="F2513" s="9">
        <v>153</v>
      </c>
      <c r="G2513" s="9">
        <v>7504002</v>
      </c>
      <c r="H2513" s="11">
        <v>721537504002</v>
      </c>
      <c r="I2513" s="20" t="s">
        <v>8359</v>
      </c>
      <c r="J2513" s="20" t="s">
        <v>8360</v>
      </c>
      <c r="K2513" s="10" t="s">
        <v>8357</v>
      </c>
      <c r="L2513" s="10" t="s">
        <v>36</v>
      </c>
      <c r="M2513" s="10" t="s">
        <v>646</v>
      </c>
      <c r="N2513" s="10" t="s">
        <v>83</v>
      </c>
      <c r="O2513" s="10" t="s">
        <v>221</v>
      </c>
      <c r="P2513" s="10" t="s">
        <v>440</v>
      </c>
      <c r="Q2513" s="10">
        <v>294</v>
      </c>
      <c r="R2513" s="12">
        <v>0.63829999999999998</v>
      </c>
      <c r="S2513" s="10" t="s">
        <v>8361</v>
      </c>
      <c r="T2513" s="14">
        <v>0.1</v>
      </c>
      <c r="U2513" s="17">
        <v>0.9</v>
      </c>
      <c r="V2513" s="11">
        <f>(P2513/(1+((($T2513/1.645)^2)*((P2513-1)/0.25))))+1</f>
        <v>62.807363436010945</v>
      </c>
      <c r="W2513" s="11">
        <f>(Q2513/(1+((($T2513/1.645)^2)*((Q2513-1)/0.25))))+1</f>
        <v>56.148341279042562</v>
      </c>
      <c r="X2513" s="11">
        <f>Q2513/W2513</f>
        <v>5.236129746716772</v>
      </c>
    </row>
    <row r="2514" spans="1:24">
      <c r="A2514" s="9" t="s">
        <v>20</v>
      </c>
      <c r="B2514" s="10" t="s">
        <v>21</v>
      </c>
      <c r="C2514" s="9" t="s">
        <v>8323</v>
      </c>
      <c r="D2514" s="10" t="s">
        <v>8324</v>
      </c>
      <c r="E2514" s="9" t="s">
        <v>24</v>
      </c>
      <c r="F2514" s="9">
        <v>153</v>
      </c>
      <c r="G2514" s="9">
        <v>7504003</v>
      </c>
      <c r="H2514" s="11">
        <v>721537504003</v>
      </c>
      <c r="I2514" s="20" t="s">
        <v>8362</v>
      </c>
      <c r="J2514" s="20" t="s">
        <v>8363</v>
      </c>
      <c r="K2514" s="10" t="s">
        <v>8357</v>
      </c>
      <c r="L2514" s="10" t="s">
        <v>133</v>
      </c>
      <c r="M2514" s="10" t="s">
        <v>717</v>
      </c>
      <c r="N2514" s="10" t="s">
        <v>176</v>
      </c>
      <c r="O2514" s="10" t="s">
        <v>731</v>
      </c>
      <c r="P2514" s="10" t="s">
        <v>998</v>
      </c>
      <c r="Q2514" s="10">
        <v>147</v>
      </c>
      <c r="R2514" s="12">
        <v>0.60870000000000002</v>
      </c>
      <c r="S2514" s="10" t="s">
        <v>8364</v>
      </c>
      <c r="T2514" s="14">
        <v>0.1</v>
      </c>
      <c r="U2514" s="17">
        <v>0.9</v>
      </c>
      <c r="V2514" s="11">
        <f>(P2514/(1+((($T2514/1.645)^2)*((P2514-1)/0.25))))+1</f>
        <v>60.089054532119839</v>
      </c>
      <c r="W2514" s="11">
        <f>(Q2514/(1+((($T2514/1.645)^2)*((Q2514-1)/0.25))))+1</f>
        <v>47.546280288204159</v>
      </c>
      <c r="X2514" s="11">
        <f>Q2514/W2514</f>
        <v>3.0917245073421546</v>
      </c>
    </row>
    <row r="2515" spans="1:24">
      <c r="A2515" s="9" t="s">
        <v>20</v>
      </c>
      <c r="B2515" s="10" t="s">
        <v>21</v>
      </c>
      <c r="C2515" s="9" t="s">
        <v>8323</v>
      </c>
      <c r="D2515" s="10" t="s">
        <v>8324</v>
      </c>
      <c r="E2515" s="9" t="s">
        <v>24</v>
      </c>
      <c r="F2515" s="9">
        <v>153</v>
      </c>
      <c r="G2515" s="9">
        <v>7504004</v>
      </c>
      <c r="H2515" s="11">
        <v>721537504004</v>
      </c>
      <c r="I2515" s="20" t="s">
        <v>8365</v>
      </c>
      <c r="J2515" s="20" t="s">
        <v>8366</v>
      </c>
      <c r="K2515" s="10" t="s">
        <v>8357</v>
      </c>
      <c r="L2515" s="10" t="s">
        <v>160</v>
      </c>
      <c r="M2515" s="10" t="s">
        <v>134</v>
      </c>
      <c r="N2515" s="10" t="s">
        <v>477</v>
      </c>
      <c r="O2515" s="10" t="s">
        <v>176</v>
      </c>
      <c r="P2515" s="10" t="s">
        <v>1388</v>
      </c>
      <c r="Q2515" s="10">
        <v>190</v>
      </c>
      <c r="R2515" s="12">
        <v>0.23260000000000003</v>
      </c>
      <c r="S2515" s="10" t="s">
        <v>596</v>
      </c>
      <c r="T2515" s="14">
        <v>0.1</v>
      </c>
      <c r="U2515" s="17">
        <v>0.9</v>
      </c>
      <c r="V2515" s="11">
        <f>(P2515/(1+((($T2515/1.645)^2)*((P2515-1)/0.25))))+1</f>
        <v>62.31471201195108</v>
      </c>
      <c r="W2515" s="11">
        <f>(Q2515/(1+((($T2515/1.645)^2)*((Q2515-1)/0.25))))+1</f>
        <v>51.082164226173226</v>
      </c>
      <c r="X2515" s="11">
        <f>Q2515/W2515</f>
        <v>3.7194978497533731</v>
      </c>
    </row>
    <row r="2516" spans="1:24">
      <c r="A2516" s="9" t="s">
        <v>20</v>
      </c>
      <c r="B2516" s="10" t="s">
        <v>21</v>
      </c>
      <c r="C2516" s="9" t="s">
        <v>8323</v>
      </c>
      <c r="D2516" s="10" t="s">
        <v>8324</v>
      </c>
      <c r="E2516" s="9" t="s">
        <v>24</v>
      </c>
      <c r="F2516" s="9">
        <v>153</v>
      </c>
      <c r="G2516" s="9">
        <v>7504005</v>
      </c>
      <c r="H2516" s="11">
        <v>721537504005</v>
      </c>
      <c r="I2516" s="20" t="s">
        <v>8367</v>
      </c>
      <c r="J2516" s="20" t="s">
        <v>8368</v>
      </c>
      <c r="K2516" s="10" t="s">
        <v>8357</v>
      </c>
      <c r="L2516" s="10" t="s">
        <v>318</v>
      </c>
      <c r="M2516" s="10" t="s">
        <v>319</v>
      </c>
      <c r="N2516" s="10" t="s">
        <v>380</v>
      </c>
      <c r="O2516" s="10" t="s">
        <v>120</v>
      </c>
      <c r="P2516" s="10" t="s">
        <v>247</v>
      </c>
      <c r="Q2516" s="10">
        <v>181</v>
      </c>
      <c r="R2516" s="12">
        <v>0.35359999999999997</v>
      </c>
      <c r="S2516" s="10" t="s">
        <v>1051</v>
      </c>
      <c r="T2516" s="14">
        <v>0.1</v>
      </c>
      <c r="U2516" s="17">
        <v>0.9</v>
      </c>
      <c r="V2516" s="11">
        <f>(P2516/(1+((($T2516/1.645)^2)*((P2516-1)/0.25))))+1</f>
        <v>64.010112945689713</v>
      </c>
      <c r="W2516" s="11">
        <f>(Q2516/(1+((($T2516/1.645)^2)*((Q2516-1)/0.25))))+1</f>
        <v>50.443699667626518</v>
      </c>
      <c r="X2516" s="11">
        <f>Q2516/W2516</f>
        <v>3.5881587035171649</v>
      </c>
    </row>
    <row r="2517" spans="1:24">
      <c r="A2517" s="9" t="s">
        <v>20</v>
      </c>
      <c r="B2517" s="10" t="s">
        <v>21</v>
      </c>
      <c r="C2517" s="9" t="s">
        <v>8323</v>
      </c>
      <c r="D2517" s="10" t="s">
        <v>8324</v>
      </c>
      <c r="E2517" s="9" t="s">
        <v>24</v>
      </c>
      <c r="F2517" s="9">
        <v>153</v>
      </c>
      <c r="G2517" s="9">
        <v>7505011</v>
      </c>
      <c r="H2517" s="11">
        <v>721537505011</v>
      </c>
      <c r="I2517" s="20" t="s">
        <v>8369</v>
      </c>
      <c r="J2517" s="20" t="s">
        <v>8370</v>
      </c>
      <c r="K2517" s="10" t="s">
        <v>8371</v>
      </c>
      <c r="L2517" s="10" t="s">
        <v>28</v>
      </c>
      <c r="M2517" s="10" t="s">
        <v>920</v>
      </c>
      <c r="N2517" s="10" t="s">
        <v>313</v>
      </c>
      <c r="O2517" s="10" t="s">
        <v>67</v>
      </c>
      <c r="P2517" s="10" t="s">
        <v>722</v>
      </c>
      <c r="Q2517" s="10">
        <v>330</v>
      </c>
      <c r="R2517" s="12">
        <v>0.2596</v>
      </c>
      <c r="S2517" s="10" t="s">
        <v>3564</v>
      </c>
      <c r="T2517" s="14">
        <v>0.1</v>
      </c>
      <c r="U2517" s="17">
        <v>0.9</v>
      </c>
      <c r="V2517" s="11">
        <f>(P2517/(1+((($T2517/1.645)^2)*((P2517-1)/0.25))))+1</f>
        <v>64.576207712348236</v>
      </c>
      <c r="W2517" s="11">
        <f>(Q2517/(1+((($T2517/1.645)^2)*((Q2517-1)/0.25))))+1</f>
        <v>57.28304821150855</v>
      </c>
      <c r="X2517" s="11">
        <f>Q2517/W2517</f>
        <v>5.7608666141775045</v>
      </c>
    </row>
    <row r="2518" spans="1:24">
      <c r="A2518" s="9" t="s">
        <v>20</v>
      </c>
      <c r="B2518" s="10" t="s">
        <v>21</v>
      </c>
      <c r="C2518" s="9" t="s">
        <v>8323</v>
      </c>
      <c r="D2518" s="10" t="s">
        <v>8324</v>
      </c>
      <c r="E2518" s="9" t="s">
        <v>24</v>
      </c>
      <c r="F2518" s="9">
        <v>153</v>
      </c>
      <c r="G2518" s="9">
        <v>7505012</v>
      </c>
      <c r="H2518" s="11">
        <v>721537505012</v>
      </c>
      <c r="I2518" s="20" t="s">
        <v>8372</v>
      </c>
      <c r="J2518" s="20" t="s">
        <v>8373</v>
      </c>
      <c r="K2518" s="10" t="s">
        <v>8371</v>
      </c>
      <c r="L2518" s="10" t="s">
        <v>36</v>
      </c>
      <c r="M2518" s="10" t="s">
        <v>290</v>
      </c>
      <c r="N2518" s="10" t="s">
        <v>214</v>
      </c>
      <c r="O2518" s="10" t="s">
        <v>1543</v>
      </c>
      <c r="P2518" s="10" t="s">
        <v>8374</v>
      </c>
      <c r="Q2518" s="10">
        <v>809</v>
      </c>
      <c r="R2518" s="12">
        <v>0.33899999999999997</v>
      </c>
      <c r="S2518" s="10" t="s">
        <v>8375</v>
      </c>
      <c r="T2518" s="14">
        <v>0.1</v>
      </c>
      <c r="U2518" s="17">
        <v>0.9</v>
      </c>
      <c r="V2518" s="11">
        <f>(P2518/(1+((($T2518/1.645)^2)*((P2518-1)/0.25))))+1</f>
        <v>67.276634605184398</v>
      </c>
      <c r="W2518" s="11">
        <f>(Q2518/(1+((($T2518/1.645)^2)*((Q2518-1)/0.25))))+1</f>
        <v>63.5013607738817</v>
      </c>
      <c r="X2518" s="11">
        <f>Q2518/W2518</f>
        <v>12.739884470833957</v>
      </c>
    </row>
    <row r="2519" spans="1:24">
      <c r="A2519" s="9" t="s">
        <v>20</v>
      </c>
      <c r="B2519" s="10" t="s">
        <v>21</v>
      </c>
      <c r="C2519" s="9" t="s">
        <v>8323</v>
      </c>
      <c r="D2519" s="10" t="s">
        <v>8324</v>
      </c>
      <c r="E2519" s="9" t="s">
        <v>24</v>
      </c>
      <c r="F2519" s="9">
        <v>153</v>
      </c>
      <c r="G2519" s="9">
        <v>7505013</v>
      </c>
      <c r="H2519" s="11">
        <v>721537505013</v>
      </c>
      <c r="I2519" s="20" t="s">
        <v>8376</v>
      </c>
      <c r="J2519" s="20" t="s">
        <v>8377</v>
      </c>
      <c r="K2519" s="10" t="s">
        <v>8371</v>
      </c>
      <c r="L2519" s="10" t="s">
        <v>133</v>
      </c>
      <c r="M2519" s="10" t="s">
        <v>802</v>
      </c>
      <c r="N2519" s="10" t="s">
        <v>85</v>
      </c>
      <c r="O2519" s="10" t="s">
        <v>722</v>
      </c>
      <c r="P2519" s="10" t="s">
        <v>2184</v>
      </c>
      <c r="Q2519" s="10">
        <v>426</v>
      </c>
      <c r="R2519" s="12">
        <v>0.39590000000000003</v>
      </c>
      <c r="S2519" s="10" t="s">
        <v>1353</v>
      </c>
      <c r="T2519" s="14">
        <v>0.1</v>
      </c>
      <c r="U2519" s="17">
        <v>0.9</v>
      </c>
      <c r="V2519" s="11">
        <f>(P2519/(1+((($T2519/1.645)^2)*((P2519-1)/0.25))))+1</f>
        <v>66.409203760220535</v>
      </c>
      <c r="W2519" s="11">
        <f>(Q2519/(1+((($T2519/1.645)^2)*((Q2519-1)/0.25))))+1</f>
        <v>59.498182662409086</v>
      </c>
      <c r="X2519" s="11">
        <f>Q2519/W2519</f>
        <v>7.1598825533396759</v>
      </c>
    </row>
    <row r="2520" spans="1:24">
      <c r="A2520" s="9" t="s">
        <v>20</v>
      </c>
      <c r="B2520" s="10" t="s">
        <v>21</v>
      </c>
      <c r="C2520" s="9" t="s">
        <v>8323</v>
      </c>
      <c r="D2520" s="10" t="s">
        <v>8324</v>
      </c>
      <c r="E2520" s="9" t="s">
        <v>24</v>
      </c>
      <c r="F2520" s="9">
        <v>153</v>
      </c>
      <c r="G2520" s="9">
        <v>7505021</v>
      </c>
      <c r="H2520" s="11">
        <v>721537505021</v>
      </c>
      <c r="I2520" s="20" t="s">
        <v>8378</v>
      </c>
      <c r="J2520" s="20" t="s">
        <v>8379</v>
      </c>
      <c r="K2520" s="10" t="s">
        <v>8380</v>
      </c>
      <c r="L2520" s="10" t="s">
        <v>28</v>
      </c>
      <c r="M2520" s="10" t="s">
        <v>275</v>
      </c>
      <c r="N2520" s="10" t="s">
        <v>1551</v>
      </c>
      <c r="O2520" s="10" t="s">
        <v>90</v>
      </c>
      <c r="P2520" s="10" t="s">
        <v>551</v>
      </c>
      <c r="Q2520" s="10">
        <v>236</v>
      </c>
      <c r="R2520" s="12">
        <v>0.5595</v>
      </c>
      <c r="S2520" s="10" t="s">
        <v>8381</v>
      </c>
      <c r="T2520" s="14">
        <v>0.1</v>
      </c>
      <c r="U2520" s="17">
        <v>0.9</v>
      </c>
      <c r="V2520" s="11">
        <f>(P2520/(1+((($T2520/1.645)^2)*((P2520-1)/0.25))))+1</f>
        <v>59.38534061268286</v>
      </c>
      <c r="W2520" s="11">
        <f>(Q2520/(1+((($T2520/1.645)^2)*((Q2520-1)/0.25))))+1</f>
        <v>53.752402212947679</v>
      </c>
      <c r="X2520" s="11">
        <f>Q2520/W2520</f>
        <v>4.390501452661649</v>
      </c>
    </row>
    <row r="2521" spans="1:24">
      <c r="A2521" s="9" t="s">
        <v>20</v>
      </c>
      <c r="B2521" s="10" t="s">
        <v>21</v>
      </c>
      <c r="C2521" s="9" t="s">
        <v>8323</v>
      </c>
      <c r="D2521" s="10" t="s">
        <v>8324</v>
      </c>
      <c r="E2521" s="9" t="s">
        <v>24</v>
      </c>
      <c r="F2521" s="9">
        <v>153</v>
      </c>
      <c r="G2521" s="9">
        <v>7505022</v>
      </c>
      <c r="H2521" s="11">
        <v>721537505022</v>
      </c>
      <c r="I2521" s="20" t="s">
        <v>8382</v>
      </c>
      <c r="J2521" s="20" t="s">
        <v>8383</v>
      </c>
      <c r="K2521" s="10" t="s">
        <v>8380</v>
      </c>
      <c r="L2521" s="10" t="s">
        <v>36</v>
      </c>
      <c r="M2521" s="10" t="s">
        <v>920</v>
      </c>
      <c r="N2521" s="10" t="s">
        <v>366</v>
      </c>
      <c r="O2521" s="10" t="s">
        <v>246</v>
      </c>
      <c r="P2521" s="10" t="s">
        <v>248</v>
      </c>
      <c r="Q2521" s="10">
        <v>526</v>
      </c>
      <c r="R2521" s="12">
        <v>0.17350000000000002</v>
      </c>
      <c r="S2521" s="13" t="s">
        <v>8384</v>
      </c>
      <c r="T2521" s="15">
        <v>8.8800000000000004E-2</v>
      </c>
      <c r="U2521" s="17">
        <v>0.9</v>
      </c>
      <c r="V2521" s="11">
        <f>(P2521/(1+((($T2521/1.645)^2)*((P2521-1)/0.25))))+1</f>
        <v>82.716025673256212</v>
      </c>
      <c r="W2521" s="11">
        <f>(Q2521/(1+((($T2521/1.645)^2)*((Q2521-1)/0.25))))+1</f>
        <v>74.881960913550458</v>
      </c>
      <c r="X2521" s="11">
        <f>Q2521/W2521</f>
        <v>7.0243886989986173</v>
      </c>
    </row>
    <row r="2522" spans="1:24">
      <c r="A2522" s="9" t="s">
        <v>20</v>
      </c>
      <c r="B2522" s="10" t="s">
        <v>21</v>
      </c>
      <c r="C2522" s="9" t="s">
        <v>8323</v>
      </c>
      <c r="D2522" s="10" t="s">
        <v>8324</v>
      </c>
      <c r="E2522" s="9" t="s">
        <v>24</v>
      </c>
      <c r="F2522" s="9">
        <v>153</v>
      </c>
      <c r="G2522" s="9">
        <v>7505031</v>
      </c>
      <c r="H2522" s="11">
        <v>721537505031</v>
      </c>
      <c r="I2522" s="20" t="s">
        <v>8385</v>
      </c>
      <c r="J2522" s="20" t="s">
        <v>8386</v>
      </c>
      <c r="K2522" s="10" t="s">
        <v>8387</v>
      </c>
      <c r="L2522" s="10" t="s">
        <v>28</v>
      </c>
      <c r="M2522" s="10" t="s">
        <v>67</v>
      </c>
      <c r="N2522" s="10" t="s">
        <v>1276</v>
      </c>
      <c r="O2522" s="10" t="s">
        <v>170</v>
      </c>
      <c r="P2522" s="10" t="s">
        <v>891</v>
      </c>
      <c r="Q2522" s="10">
        <v>380</v>
      </c>
      <c r="R2522" s="12">
        <v>0.59430000000000005</v>
      </c>
      <c r="S2522" s="10" t="s">
        <v>8388</v>
      </c>
      <c r="T2522" s="14">
        <v>0.1</v>
      </c>
      <c r="U2522" s="17">
        <v>0.9</v>
      </c>
      <c r="V2522" s="11">
        <f>(P2522/(1+((($T2522/1.645)^2)*((P2522-1)/0.25))))+1</f>
        <v>64.648535676266107</v>
      </c>
      <c r="W2522" s="11">
        <f>(Q2522/(1+((($T2522/1.645)^2)*((Q2522-1)/0.25))))+1</f>
        <v>58.555583852591717</v>
      </c>
      <c r="X2522" s="11">
        <f>Q2522/W2522</f>
        <v>6.4895604312752644</v>
      </c>
    </row>
    <row r="2523" spans="1:24">
      <c r="A2523" s="9" t="s">
        <v>20</v>
      </c>
      <c r="B2523" s="10" t="s">
        <v>21</v>
      </c>
      <c r="C2523" s="9" t="s">
        <v>8323</v>
      </c>
      <c r="D2523" s="10" t="s">
        <v>8324</v>
      </c>
      <c r="E2523" s="9" t="s">
        <v>24</v>
      </c>
      <c r="F2523" s="9">
        <v>153</v>
      </c>
      <c r="G2523" s="9">
        <v>7505032</v>
      </c>
      <c r="H2523" s="11">
        <v>721537505032</v>
      </c>
      <c r="I2523" s="20" t="s">
        <v>8389</v>
      </c>
      <c r="J2523" s="20" t="s">
        <v>8390</v>
      </c>
      <c r="K2523" s="10" t="s">
        <v>8387</v>
      </c>
      <c r="L2523" s="10" t="s">
        <v>36</v>
      </c>
      <c r="M2523" s="10" t="s">
        <v>175</v>
      </c>
      <c r="N2523" s="10" t="s">
        <v>789</v>
      </c>
      <c r="O2523" s="10" t="s">
        <v>783</v>
      </c>
      <c r="P2523" s="10" t="s">
        <v>698</v>
      </c>
      <c r="Q2523" s="10">
        <v>217</v>
      </c>
      <c r="R2523" s="12">
        <v>0.34020000000000006</v>
      </c>
      <c r="S2523" s="10" t="s">
        <v>3348</v>
      </c>
      <c r="T2523" s="14">
        <v>0.1</v>
      </c>
      <c r="U2523" s="17">
        <v>0.9</v>
      </c>
      <c r="V2523" s="11">
        <f>(P2523/(1+((($T2523/1.645)^2)*((P2523-1)/0.25))))+1</f>
        <v>65.146211019794109</v>
      </c>
      <c r="W2523" s="11">
        <f>(Q2523/(1+((($T2523/1.645)^2)*((Q2523-1)/0.25))))+1</f>
        <v>52.754462465929699</v>
      </c>
      <c r="X2523" s="11">
        <f>Q2523/W2523</f>
        <v>4.1133960968732195</v>
      </c>
    </row>
    <row r="2524" spans="1:24">
      <c r="A2524" s="9" t="s">
        <v>20</v>
      </c>
      <c r="B2524" s="10" t="s">
        <v>21</v>
      </c>
      <c r="C2524" s="9" t="s">
        <v>8323</v>
      </c>
      <c r="D2524" s="10" t="s">
        <v>8324</v>
      </c>
      <c r="E2524" s="9" t="s">
        <v>24</v>
      </c>
      <c r="F2524" s="9">
        <v>153</v>
      </c>
      <c r="G2524" s="9">
        <v>7506011</v>
      </c>
      <c r="H2524" s="11">
        <v>721537506011</v>
      </c>
      <c r="I2524" s="20" t="s">
        <v>8391</v>
      </c>
      <c r="J2524" s="20" t="s">
        <v>8392</v>
      </c>
      <c r="K2524" s="10" t="s">
        <v>8393</v>
      </c>
      <c r="L2524" s="10" t="s">
        <v>28</v>
      </c>
      <c r="M2524" s="10" t="s">
        <v>1537</v>
      </c>
      <c r="N2524" s="10" t="s">
        <v>736</v>
      </c>
      <c r="O2524" s="10" t="s">
        <v>511</v>
      </c>
      <c r="P2524" s="10" t="s">
        <v>447</v>
      </c>
      <c r="Q2524" s="10">
        <v>237</v>
      </c>
      <c r="R2524" s="12">
        <v>0.52549999999999997</v>
      </c>
      <c r="S2524" s="10" t="s">
        <v>4348</v>
      </c>
      <c r="T2524" s="14">
        <v>0.1</v>
      </c>
      <c r="U2524" s="17">
        <v>0.9</v>
      </c>
      <c r="V2524" s="11">
        <f>(P2524/(1+((($T2524/1.645)^2)*((P2524-1)/0.25))))+1</f>
        <v>64.342638810348006</v>
      </c>
      <c r="W2524" s="11">
        <f>(Q2524/(1+((($T2524/1.645)^2)*((Q2524-1)/0.25))))+1</f>
        <v>53.80146591168716</v>
      </c>
      <c r="X2524" s="11">
        <f>Q2524/W2524</f>
        <v>4.4050844337406252</v>
      </c>
    </row>
    <row r="2525" spans="1:24">
      <c r="A2525" s="9" t="s">
        <v>20</v>
      </c>
      <c r="B2525" s="10" t="s">
        <v>21</v>
      </c>
      <c r="C2525" s="9" t="s">
        <v>8323</v>
      </c>
      <c r="D2525" s="10" t="s">
        <v>8324</v>
      </c>
      <c r="E2525" s="9" t="s">
        <v>24</v>
      </c>
      <c r="F2525" s="9">
        <v>153</v>
      </c>
      <c r="G2525" s="9">
        <v>7506012</v>
      </c>
      <c r="H2525" s="11">
        <v>721537506012</v>
      </c>
      <c r="I2525" s="20" t="s">
        <v>8394</v>
      </c>
      <c r="J2525" s="20" t="s">
        <v>8395</v>
      </c>
      <c r="K2525" s="10" t="s">
        <v>8393</v>
      </c>
      <c r="L2525" s="10" t="s">
        <v>36</v>
      </c>
      <c r="M2525" s="10" t="s">
        <v>1049</v>
      </c>
      <c r="N2525" s="10" t="s">
        <v>46</v>
      </c>
      <c r="O2525" s="10" t="s">
        <v>641</v>
      </c>
      <c r="P2525" s="10" t="s">
        <v>8396</v>
      </c>
      <c r="Q2525" s="10">
        <v>740</v>
      </c>
      <c r="R2525" s="12">
        <v>0.35960000000000003</v>
      </c>
      <c r="S2525" s="10" t="s">
        <v>8397</v>
      </c>
      <c r="T2525" s="14">
        <v>0.1</v>
      </c>
      <c r="U2525" s="17">
        <v>0.9</v>
      </c>
      <c r="V2525" s="11">
        <f>(P2525/(1+((($T2525/1.645)^2)*((P2525-1)/0.25))))+1</f>
        <v>67.140921655340918</v>
      </c>
      <c r="W2525" s="11">
        <f>(Q2525/(1+((($T2525/1.645)^2)*((Q2525-1)/0.25))))+1</f>
        <v>63.060898421791954</v>
      </c>
      <c r="X2525" s="11">
        <f>Q2525/W2525</f>
        <v>11.734688507772326</v>
      </c>
    </row>
    <row r="2526" spans="1:24">
      <c r="A2526" s="9" t="s">
        <v>20</v>
      </c>
      <c r="B2526" s="10" t="s">
        <v>21</v>
      </c>
      <c r="C2526" s="9" t="s">
        <v>8323</v>
      </c>
      <c r="D2526" s="10" t="s">
        <v>8324</v>
      </c>
      <c r="E2526" s="9" t="s">
        <v>24</v>
      </c>
      <c r="F2526" s="9">
        <v>153</v>
      </c>
      <c r="G2526" s="9">
        <v>7506013</v>
      </c>
      <c r="H2526" s="11">
        <v>721537506013</v>
      </c>
      <c r="I2526" s="20" t="s">
        <v>8398</v>
      </c>
      <c r="J2526" s="20" t="s">
        <v>8399</v>
      </c>
      <c r="K2526" s="10" t="s">
        <v>8393</v>
      </c>
      <c r="L2526" s="10" t="s">
        <v>133</v>
      </c>
      <c r="M2526" s="10" t="s">
        <v>970</v>
      </c>
      <c r="N2526" s="10" t="s">
        <v>148</v>
      </c>
      <c r="O2526" s="10" t="s">
        <v>148</v>
      </c>
      <c r="P2526" s="10" t="s">
        <v>1422</v>
      </c>
      <c r="Q2526" s="10">
        <v>256</v>
      </c>
      <c r="R2526" s="12">
        <v>0.2198</v>
      </c>
      <c r="S2526" s="10" t="s">
        <v>8400</v>
      </c>
      <c r="T2526" s="14">
        <v>0.1</v>
      </c>
      <c r="U2526" s="17">
        <v>0.9</v>
      </c>
      <c r="V2526" s="11">
        <f>(P2526/(1+((($T2526/1.645)^2)*((P2526-1)/0.25))))+1</f>
        <v>65.501144002923184</v>
      </c>
      <c r="W2526" s="11">
        <f>(Q2526/(1+((($T2526/1.645)^2)*((Q2526-1)/0.25))))+1</f>
        <v>54.675891686247311</v>
      </c>
      <c r="X2526" s="11">
        <f>Q2526/W2526</f>
        <v>4.6821367170202359</v>
      </c>
    </row>
    <row r="2527" spans="1:24">
      <c r="A2527" s="9" t="s">
        <v>20</v>
      </c>
      <c r="B2527" s="10" t="s">
        <v>21</v>
      </c>
      <c r="C2527" s="9" t="s">
        <v>8323</v>
      </c>
      <c r="D2527" s="10" t="s">
        <v>8324</v>
      </c>
      <c r="E2527" s="9" t="s">
        <v>24</v>
      </c>
      <c r="F2527" s="9">
        <v>153</v>
      </c>
      <c r="G2527" s="9">
        <v>7506021</v>
      </c>
      <c r="H2527" s="11">
        <v>721537506021</v>
      </c>
      <c r="I2527" s="20" t="s">
        <v>8401</v>
      </c>
      <c r="J2527" s="20" t="s">
        <v>8402</v>
      </c>
      <c r="K2527" s="10" t="s">
        <v>8403</v>
      </c>
      <c r="L2527" s="10" t="s">
        <v>28</v>
      </c>
      <c r="M2527" s="10" t="s">
        <v>1276</v>
      </c>
      <c r="N2527" s="10" t="s">
        <v>479</v>
      </c>
      <c r="O2527" s="10" t="s">
        <v>1864</v>
      </c>
      <c r="P2527" s="10" t="s">
        <v>2376</v>
      </c>
      <c r="Q2527" s="10">
        <v>560</v>
      </c>
      <c r="R2527" s="12">
        <v>0.69669999999999999</v>
      </c>
      <c r="S2527" s="10" t="s">
        <v>8404</v>
      </c>
      <c r="T2527" s="14">
        <v>0.1</v>
      </c>
      <c r="U2527" s="17">
        <v>0.9</v>
      </c>
      <c r="V2527" s="11">
        <f>(P2527/(1+((($T2527/1.645)^2)*((P2527-1)/0.25))))+1</f>
        <v>66.46356363120448</v>
      </c>
      <c r="W2527" s="11">
        <f>(Q2527/(1+((($T2527/1.645)^2)*((Q2527-1)/0.25))))+1</f>
        <v>61.455297559146288</v>
      </c>
      <c r="X2527" s="11">
        <f>Q2527/W2527</f>
        <v>9.1123145154580119</v>
      </c>
    </row>
    <row r="2528" spans="1:24">
      <c r="A2528" s="9" t="s">
        <v>20</v>
      </c>
      <c r="B2528" s="10" t="s">
        <v>21</v>
      </c>
      <c r="C2528" s="9" t="s">
        <v>8323</v>
      </c>
      <c r="D2528" s="10" t="s">
        <v>8324</v>
      </c>
      <c r="E2528" s="9" t="s">
        <v>24</v>
      </c>
      <c r="F2528" s="9">
        <v>153</v>
      </c>
      <c r="G2528" s="9">
        <v>7506022</v>
      </c>
      <c r="H2528" s="11">
        <v>721537506022</v>
      </c>
      <c r="I2528" s="20" t="s">
        <v>8405</v>
      </c>
      <c r="J2528" s="20" t="s">
        <v>8406</v>
      </c>
      <c r="K2528" s="10" t="s">
        <v>8403</v>
      </c>
      <c r="L2528" s="10" t="s">
        <v>36</v>
      </c>
      <c r="M2528" s="10" t="s">
        <v>1537</v>
      </c>
      <c r="N2528" s="10" t="s">
        <v>856</v>
      </c>
      <c r="O2528" s="10" t="s">
        <v>453</v>
      </c>
      <c r="P2528" s="10" t="s">
        <v>54</v>
      </c>
      <c r="Q2528" s="10">
        <v>183</v>
      </c>
      <c r="R2528" s="12">
        <v>0.57719999999999994</v>
      </c>
      <c r="S2528" s="10" t="s">
        <v>8407</v>
      </c>
      <c r="T2528" s="14">
        <v>0.1</v>
      </c>
      <c r="U2528" s="17">
        <v>0.9</v>
      </c>
      <c r="V2528" s="11">
        <f>(P2528/(1+((($T2528/1.645)^2)*((P2528-1)/0.25))))+1</f>
        <v>63.095332736298943</v>
      </c>
      <c r="W2528" s="11">
        <f>(Q2528/(1+((($T2528/1.645)^2)*((Q2528-1)/0.25))))+1</f>
        <v>50.58955890857473</v>
      </c>
      <c r="X2528" s="11">
        <f>Q2528/W2528</f>
        <v>3.6173472144858376</v>
      </c>
    </row>
  </sheetData>
  <sheetProtection algorithmName="SHA-512" hashValue="WPyxgeRxwlyKYKvDH4UeJ+ruPixtmlY1M3CSGDJ2D8Xpg0xTaTPYfMNRTOEsE96YmxUUbapmO5+42OVC5i6IAA==" saltValue="xR8lUOpnom+2JwffyOTS3w==" spinCount="100000" sheet="1" objects="1" scenarios="1" autoFilter="0"/>
  <autoFilter ref="A1:X2528" xr:uid="{A25E3AED-0F08-4A6B-B0E2-7BB9ED83F6F8}"/>
  <pageMargins left="0.2" right="0.2" top="1" bottom="0.5" header="0.3" footer="0.3"/>
  <pageSetup paperSize="5" pageOrder="overThenDown" orientation="landscape" r:id="rId1"/>
  <headerFooter>
    <oddHeader>&amp;L&amp;G&amp;C&amp;"-,Bold"&amp;12ACS 2015 low/mod block group all
para cáculo de error de muestre&amp;"-,Regular"&amp;11o</oddHeader>
    <oddFooter>&amp;C&amp;P de &amp;N&amp;R&amp;D &amp;T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615a3e-1964-4196-b97a-da027968d7db" xsi:nil="true"/>
    <lcf76f155ced4ddcb4097134ff3c332f xmlns="154b6f29-e8f6-4534-8f9b-f6aaab28d82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2A1FD2B6AC894795B7E6104E3D45A1" ma:contentTypeVersion="13" ma:contentTypeDescription="Create a new document." ma:contentTypeScope="" ma:versionID="0762883c3ece7b91f72bd9d6e5396c41">
  <xsd:schema xmlns:xsd="http://www.w3.org/2001/XMLSchema" xmlns:xs="http://www.w3.org/2001/XMLSchema" xmlns:p="http://schemas.microsoft.com/office/2006/metadata/properties" xmlns:ns2="154b6f29-e8f6-4534-8f9b-f6aaab28d823" xmlns:ns3="61615a3e-1964-4196-b97a-da027968d7db" targetNamespace="http://schemas.microsoft.com/office/2006/metadata/properties" ma:root="true" ma:fieldsID="8b3eea7764b7eeda710653dc01d2e1c9" ns2:_="" ns3:_="">
    <xsd:import namespace="154b6f29-e8f6-4534-8f9b-f6aaab28d823"/>
    <xsd:import namespace="61615a3e-1964-4196-b97a-da027968d7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b6f29-e8f6-4534-8f9b-f6aaab28d8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3cdbb1c4-2de4-4844-af95-f2d6fcd1b8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15a3e-1964-4196-b97a-da027968d7d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154542cd-0390-4c3d-8fe0-c67c81696287}" ma:internalName="TaxCatchAll" ma:showField="CatchAllData" ma:web="61615a3e-1964-4196-b97a-da027968d7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9F21FD-3A05-4ECC-B933-7C3D51331B27}"/>
</file>

<file path=customXml/itemProps2.xml><?xml version="1.0" encoding="utf-8"?>
<ds:datastoreItem xmlns:ds="http://schemas.openxmlformats.org/officeDocument/2006/customXml" ds:itemID="{65A47548-FE18-4234-BE13-2A3C55064057}"/>
</file>

<file path=customXml/itemProps3.xml><?xml version="1.0" encoding="utf-8"?>
<ds:datastoreItem xmlns:ds="http://schemas.openxmlformats.org/officeDocument/2006/customXml" ds:itemID="{A68D30C4-E330-4EBE-B528-33ED2B7F78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ACS 2015 Low-Mod Block Group ALL</dc:title>
  <dc:subject/>
  <dc:creator>U.S. Department of Housing and Urban Development</dc:creator>
  <cp:keywords>ACS 2015 Low-Mod Block Group ALL</cp:keywords>
  <dc:description/>
  <cp:lastModifiedBy/>
  <cp:revision/>
  <dcterms:created xsi:type="dcterms:W3CDTF">2018-06-13T19:43:56Z</dcterms:created>
  <dcterms:modified xsi:type="dcterms:W3CDTF">2023-09-12T15:53:44Z</dcterms:modified>
  <cp:category>ACS 2015 Low-Mod Block Group ALL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0x0101003C2A1FD2B6AC894795B7E6104E3D45A1</vt:lpwstr>
  </property>
</Properties>
</file>